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05" windowWidth="13215" windowHeight="7005" activeTab="0"/>
  </bookViews>
  <sheets>
    <sheet name="Disclaimer" sheetId="1" r:id="rId1"/>
    <sheet name="About the Data" sheetId="2" r:id="rId2"/>
    <sheet name="sesl10" sheetId="3" r:id="rId3"/>
  </sheets>
  <definedNames>
    <definedName name="_xlnm.Print_Area" localSheetId="1">'About the Data'!$A$1:$I$30</definedName>
    <definedName name="_xlnm.Print_Area" localSheetId="0">'Disclaimer'!$A$1:$I$17</definedName>
    <definedName name="_xlnm.Print_Area" localSheetId="2">'sesl10'!$A$1:$M$23</definedName>
  </definedNames>
  <calcPr fullCalcOnLoad="1"/>
</workbook>
</file>

<file path=xl/sharedStrings.xml><?xml version="1.0" encoding="utf-8"?>
<sst xmlns="http://schemas.openxmlformats.org/spreadsheetml/2006/main" count="38" uniqueCount="30">
  <si>
    <t>Position</t>
  </si>
  <si>
    <t>Asian, Pacific Islander</t>
  </si>
  <si>
    <t>Black, not Hispanic</t>
  </si>
  <si>
    <t xml:space="preserve">Hispanic </t>
  </si>
  <si>
    <t>American Indian, Alaskan Native</t>
  </si>
  <si>
    <t>White, not Hispanic</t>
  </si>
  <si>
    <t>Not Reported</t>
  </si>
  <si>
    <t>Total</t>
  </si>
  <si>
    <t>Female</t>
  </si>
  <si>
    <t>Male</t>
  </si>
  <si>
    <t>Department Head</t>
  </si>
  <si>
    <t>Educational Interpreter</t>
  </si>
  <si>
    <t>Guidance Counselor</t>
  </si>
  <si>
    <t>Instructional Technology Integrator</t>
  </si>
  <si>
    <t>Librarian</t>
  </si>
  <si>
    <t>Library Media Specialist</t>
  </si>
  <si>
    <t>Program Coordinator</t>
  </si>
  <si>
    <t>Reading Specialist</t>
  </si>
  <si>
    <t>School Audiologist</t>
  </si>
  <si>
    <t>School Nurse</t>
  </si>
  <si>
    <t>School Occupational Therapy</t>
  </si>
  <si>
    <t>School Physical Therapy</t>
  </si>
  <si>
    <t>School Psychologist</t>
  </si>
  <si>
    <t>School Social Worker</t>
  </si>
  <si>
    <t>Short Term Substitute Teacher</t>
  </si>
  <si>
    <t>Speech/Language Pathologist</t>
  </si>
  <si>
    <t>Subject Coordinator</t>
  </si>
  <si>
    <t>Teacher</t>
  </si>
  <si>
    <t>Teacher in Charge</t>
  </si>
  <si>
    <t>State Totals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</si>
</sst>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name val="Arial"/>
      <family val="0"/>
    </font>
    <font>
      <b/>
      <sz val="9"/>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
    <xf numFmtId="0" fontId="0" fillId="0" borderId="0" xfId="0" applyAlignment="1">
      <alignment/>
    </xf>
    <xf numFmtId="0" fontId="0" fillId="33" borderId="0" xfId="0" applyFill="1" applyAlignment="1">
      <alignment/>
    </xf>
    <xf numFmtId="0" fontId="1" fillId="0" borderId="10" xfId="55" applyFont="1" applyBorder="1" applyAlignment="1" applyProtection="1">
      <alignment wrapText="1"/>
      <protection locked="0"/>
    </xf>
    <xf numFmtId="0" fontId="1" fillId="0" borderId="10" xfId="55" applyFont="1" applyBorder="1" applyAlignment="1">
      <alignment wrapText="1"/>
      <protection/>
    </xf>
    <xf numFmtId="4" fontId="1" fillId="0" borderId="10" xfId="55" applyNumberFormat="1" applyFont="1" applyBorder="1" applyAlignment="1">
      <alignment horizontal="centerContinuous" wrapText="1"/>
      <protection/>
    </xf>
    <xf numFmtId="4" fontId="1" fillId="0" borderId="10" xfId="55" applyNumberFormat="1" applyFont="1" applyBorder="1" applyAlignment="1">
      <alignment horizontal="centerContinuous"/>
      <protection/>
    </xf>
    <xf numFmtId="4" fontId="1" fillId="0" borderId="10" xfId="55" applyNumberFormat="1" applyFont="1" applyBorder="1" applyAlignment="1" applyProtection="1">
      <alignment horizontal="centerContinuous" wrapText="1"/>
      <protection locked="0"/>
    </xf>
    <xf numFmtId="4" fontId="0" fillId="0" borderId="0" xfId="0" applyNumberFormat="1" applyAlignment="1">
      <alignment/>
    </xf>
    <xf numFmtId="4" fontId="1" fillId="0" borderId="10" xfId="55" applyNumberFormat="1" applyFont="1" applyBorder="1" applyAlignment="1" applyProtection="1">
      <alignment horizontal="center"/>
      <protection locked="0"/>
    </xf>
    <xf numFmtId="0" fontId="0" fillId="0" borderId="10" xfId="0" applyBorder="1" applyAlignment="1">
      <alignment/>
    </xf>
    <xf numFmtId="0" fontId="2" fillId="0" borderId="10" xfId="56" applyFont="1" applyBorder="1">
      <alignment/>
      <protection/>
    </xf>
    <xf numFmtId="4" fontId="2" fillId="0" borderId="10" xfId="0" applyNumberFormat="1" applyFont="1" applyBorder="1" applyAlignment="1">
      <alignment/>
    </xf>
    <xf numFmtId="2" fontId="0" fillId="0" borderId="10" xfId="0" applyNumberFormat="1" applyBorder="1" applyAlignment="1" applyProtection="1">
      <alignment/>
      <protection locked="0"/>
    </xf>
    <xf numFmtId="0" fontId="0" fillId="0" borderId="0" xfId="0" applyBorder="1" applyAlignment="1">
      <alignment/>
    </xf>
    <xf numFmtId="2" fontId="0" fillId="0" borderId="0" xfId="0" applyNumberFormat="1" applyBorder="1" applyAlignment="1" applyProtection="1">
      <alignment/>
      <protection locked="0"/>
    </xf>
    <xf numFmtId="4" fontId="2" fillId="0" borderId="0" xfId="0" applyNumberFormat="1" applyFont="1" applyBorder="1" applyAlignment="1">
      <alignment/>
    </xf>
    <xf numFmtId="2"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467350" cy="2743200"/>
    <xdr:sp>
      <xdr:nvSpPr>
        <xdr:cNvPr id="1" name="TextBox 1"/>
        <xdr:cNvSpPr txBox="1">
          <a:spLocks noChangeArrowheads="1"/>
        </xdr:cNvSpPr>
      </xdr:nvSpPr>
      <xdr:spPr>
        <a:xfrm>
          <a:off x="0" y="0"/>
          <a:ext cx="5467350" cy="274320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Integrity of Data Disseminated in an Electronic Medium 
</a:t>
          </a:r>
          <a:r>
            <a:rPr lang="en-US" cap="none" sz="1100" b="0" i="0" u="none" baseline="0">
              <a:solidFill>
                <a:srgbClr val="000000"/>
              </a:solidFill>
              <a:latin typeface="Calibri"/>
              <a:ea typeface="Calibri"/>
              <a:cs typeface="Calibri"/>
            </a:rPr>
            <a:t>Disclaimer -Data Limitations 
</a:t>
          </a:r>
          <a:r>
            <a:rPr lang="en-US" cap="none" sz="1100" b="0" i="0" u="none" baseline="0">
              <a:solidFill>
                <a:srgbClr val="000000"/>
              </a:solidFill>
              <a:latin typeface="Calibri"/>
              <a:ea typeface="Calibri"/>
              <a:cs typeface="Calibri"/>
            </a:rPr>
            <a:t>Revised: November 2008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457825" cy="4867275"/>
    <xdr:sp>
      <xdr:nvSpPr>
        <xdr:cNvPr id="1" name="TextBox 1"/>
        <xdr:cNvSpPr txBox="1">
          <a:spLocks noChangeArrowheads="1"/>
        </xdr:cNvSpPr>
      </xdr:nvSpPr>
      <xdr:spPr>
        <a:xfrm>
          <a:off x="0" y="0"/>
          <a:ext cx="5457825" cy="486727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Licensed Staff Report by Position, Ethnic Group and Gender - Statewide (SESL)
</a:t>
          </a:r>
          <a:r>
            <a:rPr lang="en-US" cap="none" sz="1100" b="0" i="0" u="none" baseline="0">
              <a:solidFill>
                <a:srgbClr val="000000"/>
              </a:solidFill>
              <a:latin typeface="Calibri"/>
              <a:ea typeface="Calibri"/>
              <a:cs typeface="Calibri"/>
            </a:rPr>
            <a:t>Timespan: 2009-2010 school year
</a:t>
          </a:r>
          <a:r>
            <a:rPr lang="en-US" cap="none" sz="1100" b="0" i="0" u="none" baseline="0">
              <a:solidFill>
                <a:srgbClr val="000000"/>
              </a:solidFill>
              <a:latin typeface="Calibri"/>
              <a:ea typeface="Calibri"/>
              <a:cs typeface="Calibri"/>
            </a:rPr>
            <a:t>Point in Time Collection:  Third Friday in September
</a:t>
          </a:r>
          <a:r>
            <a:rPr lang="en-US" cap="none" sz="1100" b="0" i="0" u="none" baseline="0">
              <a:solidFill>
                <a:srgbClr val="000000"/>
              </a:solidFill>
              <a:latin typeface="Calibri"/>
              <a:ea typeface="Calibri"/>
              <a:cs typeface="Calibri"/>
            </a:rPr>
            <a:t>Collection Instrument:  PI-1202, Fall Staff Report
</a:t>
          </a:r>
          <a:r>
            <a:rPr lang="en-US" cap="none" sz="1100" b="0" i="0" u="none" baseline="0">
              <a:solidFill>
                <a:srgbClr val="000000"/>
              </a:solidFill>
              <a:latin typeface="Calibri"/>
              <a:ea typeface="Calibri"/>
              <a:cs typeface="Calibri"/>
            </a:rPr>
            <a:t>Data Pulled: August 19, 2010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School districts report staff data annually as of the third Friday in September on the PI-1202 Fall Staff report.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columns in this report are Position,  Ethnic groups by gender (Asian, Pacific Islander; Black, not Hispanic; Hispanic; American Indian, Alaskan Native; White, not Hispanic, and Not Reported),  and Total.  Positions are counted based on FTE (full-time equilavency), not head count.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“Licensed staff” is defined to include:  Department Head, Educational Interpreter, Guidance Counselor, Instructional Technology Integrator,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 Also see "Administrative Staff" report.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Administrative staff file (SESA) contains the following positions: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and Library Media Supervisor.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J2" sqref="J2"/>
    </sheetView>
  </sheetViews>
  <sheetFormatPr defaultColWidth="9.140625" defaultRowHeight="12.75"/>
  <cols>
    <col min="1" max="16384" width="9.140625" style="1" customWidth="1"/>
  </cols>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4" sqref="L4"/>
    </sheetView>
  </sheetViews>
  <sheetFormatPr defaultColWidth="9.140625" defaultRowHeight="12.75"/>
  <cols>
    <col min="1" max="16384" width="9.140625" style="1" customWidth="1"/>
  </cols>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Z22"/>
  <sheetViews>
    <sheetView zoomScalePageLayoutView="0" workbookViewId="0" topLeftCell="A1">
      <selection activeCell="A1" sqref="A1"/>
    </sheetView>
  </sheetViews>
  <sheetFormatPr defaultColWidth="9.140625" defaultRowHeight="12.75"/>
  <cols>
    <col min="1" max="1" width="30.00390625" style="0" customWidth="1"/>
    <col min="2" max="2" width="6.8515625" style="7" customWidth="1"/>
    <col min="3" max="3" width="6.57421875" style="7" customWidth="1"/>
    <col min="4" max="4" width="8.140625" style="7" customWidth="1"/>
    <col min="5" max="5" width="9.140625" style="7" customWidth="1"/>
    <col min="6" max="6" width="6.8515625" style="7" customWidth="1"/>
    <col min="7" max="7" width="6.57421875" style="7" customWidth="1"/>
    <col min="8" max="8" width="6.8515625" style="7" customWidth="1"/>
    <col min="9" max="9" width="5.57421875" style="7" customWidth="1"/>
    <col min="10" max="11" width="9.140625" style="7" customWidth="1"/>
    <col min="12" max="12" width="8.421875" style="7" customWidth="1"/>
    <col min="13" max="13" width="9.140625" style="7" customWidth="1"/>
    <col min="15" max="26" width="9.140625" style="13" customWidth="1"/>
  </cols>
  <sheetData>
    <row r="1" spans="1:13" ht="26.25" customHeight="1">
      <c r="A1" s="2" t="s">
        <v>0</v>
      </c>
      <c r="B1" s="4" t="s">
        <v>1</v>
      </c>
      <c r="C1" s="4"/>
      <c r="D1" s="5" t="s">
        <v>2</v>
      </c>
      <c r="E1" s="5"/>
      <c r="F1" s="5" t="s">
        <v>3</v>
      </c>
      <c r="G1" s="5"/>
      <c r="H1" s="4" t="s">
        <v>4</v>
      </c>
      <c r="I1" s="4"/>
      <c r="J1" s="5" t="s">
        <v>5</v>
      </c>
      <c r="K1" s="5"/>
      <c r="L1" s="6" t="s">
        <v>6</v>
      </c>
      <c r="M1" s="4" t="s">
        <v>7</v>
      </c>
    </row>
    <row r="2" spans="1:13" ht="12.75">
      <c r="A2" s="3"/>
      <c r="B2" s="8" t="s">
        <v>8</v>
      </c>
      <c r="C2" s="8" t="s">
        <v>9</v>
      </c>
      <c r="D2" s="8" t="s">
        <v>8</v>
      </c>
      <c r="E2" s="8" t="s">
        <v>9</v>
      </c>
      <c r="F2" s="8" t="s">
        <v>8</v>
      </c>
      <c r="G2" s="8" t="s">
        <v>9</v>
      </c>
      <c r="H2" s="8" t="s">
        <v>8</v>
      </c>
      <c r="I2" s="8" t="s">
        <v>9</v>
      </c>
      <c r="J2" s="8" t="s">
        <v>8</v>
      </c>
      <c r="K2" s="8" t="s">
        <v>9</v>
      </c>
      <c r="L2" s="4"/>
      <c r="M2" s="4"/>
    </row>
    <row r="3" spans="1:25" ht="12.75">
      <c r="A3" s="9" t="s">
        <v>10</v>
      </c>
      <c r="B3" s="12">
        <v>0.1</v>
      </c>
      <c r="C3" s="12">
        <v>0</v>
      </c>
      <c r="D3" s="12">
        <v>0</v>
      </c>
      <c r="E3" s="12">
        <v>0</v>
      </c>
      <c r="F3" s="12">
        <v>0.16</v>
      </c>
      <c r="G3" s="12">
        <v>0.07</v>
      </c>
      <c r="H3" s="12">
        <v>0.11</v>
      </c>
      <c r="I3" s="12">
        <v>0</v>
      </c>
      <c r="J3" s="12">
        <v>36.31</v>
      </c>
      <c r="K3" s="12">
        <v>19.95</v>
      </c>
      <c r="L3" s="12">
        <v>0</v>
      </c>
      <c r="M3" s="16">
        <f>SUM(B3:L3)</f>
        <v>56.7</v>
      </c>
      <c r="O3" s="14"/>
      <c r="P3" s="14"/>
      <c r="Q3" s="14"/>
      <c r="R3" s="14"/>
      <c r="S3" s="14"/>
      <c r="T3" s="14"/>
      <c r="U3" s="14"/>
      <c r="V3" s="14"/>
      <c r="W3" s="14"/>
      <c r="X3" s="14"/>
      <c r="Y3" s="14"/>
    </row>
    <row r="4" spans="1:25" ht="12.75">
      <c r="A4" s="9" t="s">
        <v>11</v>
      </c>
      <c r="B4" s="12">
        <v>0.73</v>
      </c>
      <c r="C4" s="12">
        <v>0</v>
      </c>
      <c r="D4" s="12">
        <v>2.5</v>
      </c>
      <c r="E4" s="12">
        <v>0.75</v>
      </c>
      <c r="F4" s="12">
        <v>1.6</v>
      </c>
      <c r="G4" s="12">
        <v>0</v>
      </c>
      <c r="H4" s="12">
        <v>0</v>
      </c>
      <c r="I4" s="12">
        <v>0</v>
      </c>
      <c r="J4" s="12">
        <v>188.48</v>
      </c>
      <c r="K4" s="12">
        <v>2</v>
      </c>
      <c r="L4" s="12">
        <v>0</v>
      </c>
      <c r="M4" s="16">
        <f aca="true" t="shared" si="0" ref="M4:M21">SUM(B4:L4)</f>
        <v>196.06</v>
      </c>
      <c r="O4" s="14"/>
      <c r="P4" s="14"/>
      <c r="Q4" s="14"/>
      <c r="R4" s="14"/>
      <c r="S4" s="14"/>
      <c r="T4" s="14"/>
      <c r="U4" s="14"/>
      <c r="V4" s="14"/>
      <c r="W4" s="14"/>
      <c r="X4" s="14"/>
      <c r="Y4" s="14"/>
    </row>
    <row r="5" spans="1:25" ht="12.75">
      <c r="A5" s="9" t="s">
        <v>12</v>
      </c>
      <c r="B5" s="12">
        <v>9.62</v>
      </c>
      <c r="C5" s="12">
        <v>6.5</v>
      </c>
      <c r="D5" s="12">
        <v>27.51</v>
      </c>
      <c r="E5" s="12">
        <v>12</v>
      </c>
      <c r="F5" s="12">
        <v>12.39</v>
      </c>
      <c r="G5" s="12">
        <v>5.5</v>
      </c>
      <c r="H5" s="12">
        <v>4</v>
      </c>
      <c r="I5" s="12">
        <v>3</v>
      </c>
      <c r="J5" s="12">
        <v>1341.1</v>
      </c>
      <c r="K5" s="12">
        <v>502.34</v>
      </c>
      <c r="L5" s="12">
        <v>0</v>
      </c>
      <c r="M5" s="16">
        <f t="shared" si="0"/>
        <v>1923.9599999999998</v>
      </c>
      <c r="O5" s="14"/>
      <c r="P5" s="14"/>
      <c r="Q5" s="14"/>
      <c r="R5" s="14"/>
      <c r="S5" s="14"/>
      <c r="T5" s="14"/>
      <c r="U5" s="14"/>
      <c r="V5" s="14"/>
      <c r="W5" s="14"/>
      <c r="X5" s="14"/>
      <c r="Y5" s="14"/>
    </row>
    <row r="6" spans="1:25" ht="12.75">
      <c r="A6" s="9" t="s">
        <v>13</v>
      </c>
      <c r="B6" s="12">
        <v>1</v>
      </c>
      <c r="C6" s="12">
        <v>1</v>
      </c>
      <c r="D6" s="12">
        <v>0</v>
      </c>
      <c r="E6" s="12">
        <v>0</v>
      </c>
      <c r="F6" s="12">
        <v>0</v>
      </c>
      <c r="G6" s="12">
        <v>0</v>
      </c>
      <c r="H6" s="12">
        <v>1</v>
      </c>
      <c r="I6" s="12">
        <v>0</v>
      </c>
      <c r="J6" s="12">
        <v>40.01</v>
      </c>
      <c r="K6" s="12">
        <v>26.72</v>
      </c>
      <c r="L6" s="12">
        <v>0</v>
      </c>
      <c r="M6" s="16">
        <f t="shared" si="0"/>
        <v>69.72999999999999</v>
      </c>
      <c r="O6" s="14"/>
      <c r="P6" s="14"/>
      <c r="Q6" s="14"/>
      <c r="R6" s="14"/>
      <c r="S6" s="14"/>
      <c r="T6" s="14"/>
      <c r="U6" s="14"/>
      <c r="V6" s="14"/>
      <c r="W6" s="14"/>
      <c r="X6" s="14"/>
      <c r="Y6" s="14"/>
    </row>
    <row r="7" spans="1:25" ht="12.75">
      <c r="A7" s="9" t="s">
        <v>14</v>
      </c>
      <c r="B7" s="12">
        <v>0</v>
      </c>
      <c r="C7" s="12">
        <v>0</v>
      </c>
      <c r="D7" s="12">
        <v>8.5</v>
      </c>
      <c r="E7" s="12">
        <v>0</v>
      </c>
      <c r="F7" s="12">
        <v>2</v>
      </c>
      <c r="G7" s="12">
        <v>1</v>
      </c>
      <c r="H7" s="12">
        <v>0</v>
      </c>
      <c r="I7" s="12">
        <v>0</v>
      </c>
      <c r="J7" s="12">
        <v>182.27</v>
      </c>
      <c r="K7" s="12">
        <v>15.47</v>
      </c>
      <c r="L7" s="12">
        <v>0</v>
      </c>
      <c r="M7" s="16">
        <f t="shared" si="0"/>
        <v>209.24</v>
      </c>
      <c r="O7" s="14"/>
      <c r="P7" s="14"/>
      <c r="Q7" s="14"/>
      <c r="R7" s="14"/>
      <c r="S7" s="14"/>
      <c r="T7" s="14"/>
      <c r="U7" s="14"/>
      <c r="V7" s="14"/>
      <c r="W7" s="14"/>
      <c r="X7" s="14"/>
      <c r="Y7" s="14"/>
    </row>
    <row r="8" spans="1:25" ht="12.75">
      <c r="A8" s="9" t="s">
        <v>15</v>
      </c>
      <c r="B8" s="12">
        <v>1</v>
      </c>
      <c r="C8" s="12">
        <v>1</v>
      </c>
      <c r="D8" s="12">
        <v>4</v>
      </c>
      <c r="E8" s="12">
        <v>1</v>
      </c>
      <c r="F8" s="12">
        <v>2.1</v>
      </c>
      <c r="G8" s="12">
        <v>0</v>
      </c>
      <c r="H8" s="12">
        <v>2</v>
      </c>
      <c r="I8" s="12">
        <v>2</v>
      </c>
      <c r="J8" s="12">
        <v>751.8</v>
      </c>
      <c r="K8" s="12">
        <v>68.41</v>
      </c>
      <c r="L8" s="12">
        <v>0</v>
      </c>
      <c r="M8" s="16">
        <f t="shared" si="0"/>
        <v>833.31</v>
      </c>
      <c r="O8" s="14"/>
      <c r="P8" s="14"/>
      <c r="Q8" s="14"/>
      <c r="R8" s="14"/>
      <c r="S8" s="14"/>
      <c r="T8" s="14"/>
      <c r="U8" s="14"/>
      <c r="V8" s="14"/>
      <c r="W8" s="14"/>
      <c r="X8" s="14"/>
      <c r="Y8" s="14"/>
    </row>
    <row r="9" spans="1:25" ht="12.75">
      <c r="A9" s="9" t="s">
        <v>16</v>
      </c>
      <c r="B9" s="12">
        <v>4.8</v>
      </c>
      <c r="C9" s="12">
        <v>1</v>
      </c>
      <c r="D9" s="12">
        <v>34.25</v>
      </c>
      <c r="E9" s="12">
        <v>14.39</v>
      </c>
      <c r="F9" s="12">
        <v>15.85</v>
      </c>
      <c r="G9" s="12">
        <v>8.4</v>
      </c>
      <c r="H9" s="12">
        <v>6.4</v>
      </c>
      <c r="I9" s="12">
        <v>3</v>
      </c>
      <c r="J9" s="12">
        <v>733.35</v>
      </c>
      <c r="K9" s="12">
        <v>203.46</v>
      </c>
      <c r="L9" s="12">
        <v>0</v>
      </c>
      <c r="M9" s="16">
        <f t="shared" si="0"/>
        <v>1024.9</v>
      </c>
      <c r="O9" s="14"/>
      <c r="P9" s="14"/>
      <c r="Q9" s="14"/>
      <c r="R9" s="14"/>
      <c r="S9" s="14"/>
      <c r="T9" s="14"/>
      <c r="U9" s="14"/>
      <c r="V9" s="14"/>
      <c r="W9" s="14"/>
      <c r="X9" s="14"/>
      <c r="Y9" s="14"/>
    </row>
    <row r="10" spans="1:25" ht="12.75">
      <c r="A10" s="9" t="s">
        <v>17</v>
      </c>
      <c r="B10" s="12">
        <v>0</v>
      </c>
      <c r="C10" s="12">
        <v>0</v>
      </c>
      <c r="D10" s="12">
        <v>2</v>
      </c>
      <c r="E10" s="12">
        <v>0</v>
      </c>
      <c r="F10" s="12">
        <v>1</v>
      </c>
      <c r="G10" s="12">
        <v>0</v>
      </c>
      <c r="H10" s="12">
        <v>0</v>
      </c>
      <c r="I10" s="12">
        <v>0</v>
      </c>
      <c r="J10" s="12">
        <v>210.4</v>
      </c>
      <c r="K10" s="12">
        <v>5.65</v>
      </c>
      <c r="L10" s="12">
        <v>0</v>
      </c>
      <c r="M10" s="16">
        <f t="shared" si="0"/>
        <v>219.05</v>
      </c>
      <c r="O10" s="14"/>
      <c r="P10" s="14"/>
      <c r="Q10" s="14"/>
      <c r="R10" s="14"/>
      <c r="S10" s="14"/>
      <c r="T10" s="14"/>
      <c r="U10" s="14"/>
      <c r="V10" s="14"/>
      <c r="W10" s="14"/>
      <c r="X10" s="14"/>
      <c r="Y10" s="14"/>
    </row>
    <row r="11" spans="1:25" ht="12.75">
      <c r="A11" s="9" t="s">
        <v>18</v>
      </c>
      <c r="B11" s="12">
        <v>0</v>
      </c>
      <c r="C11" s="12">
        <v>0</v>
      </c>
      <c r="D11" s="12">
        <v>0</v>
      </c>
      <c r="E11" s="12">
        <v>0</v>
      </c>
      <c r="F11" s="12">
        <v>0</v>
      </c>
      <c r="G11" s="12">
        <v>0</v>
      </c>
      <c r="H11" s="12">
        <v>0</v>
      </c>
      <c r="I11" s="12">
        <v>0</v>
      </c>
      <c r="J11" s="12">
        <v>17.94</v>
      </c>
      <c r="K11" s="12">
        <v>1</v>
      </c>
      <c r="L11" s="12">
        <v>0</v>
      </c>
      <c r="M11" s="16">
        <f t="shared" si="0"/>
        <v>18.94</v>
      </c>
      <c r="O11" s="14"/>
      <c r="P11" s="14"/>
      <c r="Q11" s="14"/>
      <c r="R11" s="14"/>
      <c r="S11" s="14"/>
      <c r="T11" s="14"/>
      <c r="U11" s="14"/>
      <c r="V11" s="14"/>
      <c r="W11" s="14"/>
      <c r="X11" s="14"/>
      <c r="Y11" s="14"/>
    </row>
    <row r="12" spans="1:25" ht="12.75">
      <c r="A12" s="9" t="s">
        <v>19</v>
      </c>
      <c r="B12" s="12">
        <v>8.5</v>
      </c>
      <c r="C12" s="12">
        <v>4</v>
      </c>
      <c r="D12" s="12">
        <v>36.52</v>
      </c>
      <c r="E12" s="12">
        <v>5</v>
      </c>
      <c r="F12" s="12">
        <v>22.15</v>
      </c>
      <c r="G12" s="12">
        <v>3</v>
      </c>
      <c r="H12" s="12">
        <v>2.88</v>
      </c>
      <c r="I12" s="12">
        <v>0</v>
      </c>
      <c r="J12" s="12">
        <v>424.87</v>
      </c>
      <c r="K12" s="12">
        <v>30.15</v>
      </c>
      <c r="L12" s="12">
        <v>0</v>
      </c>
      <c r="M12" s="16">
        <f t="shared" si="0"/>
        <v>537.07</v>
      </c>
      <c r="O12" s="14"/>
      <c r="P12" s="14"/>
      <c r="Q12" s="14"/>
      <c r="R12" s="14"/>
      <c r="S12" s="14"/>
      <c r="T12" s="14"/>
      <c r="U12" s="14"/>
      <c r="V12" s="14"/>
      <c r="W12" s="14"/>
      <c r="X12" s="14"/>
      <c r="Y12" s="14"/>
    </row>
    <row r="13" spans="1:25" ht="12.75">
      <c r="A13" s="9" t="s">
        <v>20</v>
      </c>
      <c r="B13" s="12">
        <v>3.3</v>
      </c>
      <c r="C13" s="12">
        <v>0.66</v>
      </c>
      <c r="D13" s="12">
        <v>1</v>
      </c>
      <c r="E13" s="12">
        <v>0</v>
      </c>
      <c r="F13" s="12">
        <v>2</v>
      </c>
      <c r="G13" s="12">
        <v>0</v>
      </c>
      <c r="H13" s="12">
        <v>1</v>
      </c>
      <c r="I13" s="12">
        <v>0</v>
      </c>
      <c r="J13" s="12">
        <v>427.12</v>
      </c>
      <c r="K13" s="12">
        <v>12.51</v>
      </c>
      <c r="L13" s="12">
        <v>0</v>
      </c>
      <c r="M13" s="16">
        <f t="shared" si="0"/>
        <v>447.59</v>
      </c>
      <c r="O13" s="14"/>
      <c r="P13" s="14"/>
      <c r="Q13" s="14"/>
      <c r="R13" s="14"/>
      <c r="S13" s="14"/>
      <c r="T13" s="14"/>
      <c r="U13" s="14"/>
      <c r="V13" s="14"/>
      <c r="W13" s="14"/>
      <c r="X13" s="14"/>
      <c r="Y13" s="14"/>
    </row>
    <row r="14" spans="1:25" ht="12.75">
      <c r="A14" s="9" t="s">
        <v>21</v>
      </c>
      <c r="B14" s="12">
        <v>0</v>
      </c>
      <c r="C14" s="12">
        <v>0</v>
      </c>
      <c r="D14" s="12">
        <v>0</v>
      </c>
      <c r="E14" s="12">
        <v>0</v>
      </c>
      <c r="F14" s="12">
        <v>2.3</v>
      </c>
      <c r="G14" s="12">
        <v>0</v>
      </c>
      <c r="H14" s="12">
        <v>0</v>
      </c>
      <c r="I14" s="12">
        <v>0</v>
      </c>
      <c r="J14" s="12">
        <v>181.81</v>
      </c>
      <c r="K14" s="12">
        <v>11.41</v>
      </c>
      <c r="L14" s="12">
        <v>0</v>
      </c>
      <c r="M14" s="16">
        <f t="shared" si="0"/>
        <v>195.52</v>
      </c>
      <c r="O14" s="14"/>
      <c r="P14" s="14"/>
      <c r="Q14" s="14"/>
      <c r="R14" s="14"/>
      <c r="S14" s="14"/>
      <c r="T14" s="14"/>
      <c r="U14" s="14"/>
      <c r="V14" s="14"/>
      <c r="W14" s="14"/>
      <c r="X14" s="14"/>
      <c r="Y14" s="14"/>
    </row>
    <row r="15" spans="1:25" ht="12.75">
      <c r="A15" s="9" t="s">
        <v>22</v>
      </c>
      <c r="B15" s="12">
        <v>4.2</v>
      </c>
      <c r="C15" s="12">
        <v>1</v>
      </c>
      <c r="D15" s="12">
        <v>11.47</v>
      </c>
      <c r="E15" s="12">
        <v>5.99</v>
      </c>
      <c r="F15" s="12">
        <v>10.2</v>
      </c>
      <c r="G15" s="12">
        <v>4.99</v>
      </c>
      <c r="H15" s="12">
        <v>2</v>
      </c>
      <c r="I15" s="12">
        <v>0.8</v>
      </c>
      <c r="J15" s="12">
        <v>621.29</v>
      </c>
      <c r="K15" s="12">
        <v>227.56</v>
      </c>
      <c r="L15" s="12">
        <v>0</v>
      </c>
      <c r="M15" s="16">
        <f t="shared" si="0"/>
        <v>889.5</v>
      </c>
      <c r="O15" s="14"/>
      <c r="P15" s="14"/>
      <c r="Q15" s="14"/>
      <c r="R15" s="14"/>
      <c r="S15" s="14"/>
      <c r="T15" s="14"/>
      <c r="U15" s="14"/>
      <c r="V15" s="14"/>
      <c r="W15" s="14"/>
      <c r="X15" s="14"/>
      <c r="Y15" s="14"/>
    </row>
    <row r="16" spans="1:25" ht="12.75">
      <c r="A16" s="9" t="s">
        <v>23</v>
      </c>
      <c r="B16" s="12">
        <v>9.48</v>
      </c>
      <c r="C16" s="12">
        <v>1</v>
      </c>
      <c r="D16" s="12">
        <v>30.36</v>
      </c>
      <c r="E16" s="12">
        <v>14.97</v>
      </c>
      <c r="F16" s="12">
        <v>15.08</v>
      </c>
      <c r="G16" s="12">
        <v>1.5</v>
      </c>
      <c r="H16" s="12">
        <v>4</v>
      </c>
      <c r="I16" s="12">
        <v>4</v>
      </c>
      <c r="J16" s="12">
        <v>390.84</v>
      </c>
      <c r="K16" s="12">
        <v>56.65</v>
      </c>
      <c r="L16" s="12">
        <v>0</v>
      </c>
      <c r="M16" s="16">
        <f t="shared" si="0"/>
        <v>527.88</v>
      </c>
      <c r="O16" s="14"/>
      <c r="P16" s="14"/>
      <c r="Q16" s="14"/>
      <c r="R16" s="14"/>
      <c r="S16" s="14"/>
      <c r="T16" s="14"/>
      <c r="U16" s="14"/>
      <c r="V16" s="14"/>
      <c r="W16" s="14"/>
      <c r="X16" s="14"/>
      <c r="Y16" s="14"/>
    </row>
    <row r="17" spans="1:25" ht="12.75">
      <c r="A17" s="9" t="s">
        <v>24</v>
      </c>
      <c r="B17" s="12">
        <v>9</v>
      </c>
      <c r="C17" s="12">
        <v>2</v>
      </c>
      <c r="D17" s="12">
        <v>151.06</v>
      </c>
      <c r="E17" s="12">
        <v>81.03</v>
      </c>
      <c r="F17" s="12">
        <v>23</v>
      </c>
      <c r="G17" s="12">
        <v>13.5</v>
      </c>
      <c r="H17" s="12">
        <v>3</v>
      </c>
      <c r="I17" s="12">
        <v>1</v>
      </c>
      <c r="J17" s="12">
        <v>331.14</v>
      </c>
      <c r="K17" s="12">
        <v>179.03</v>
      </c>
      <c r="L17" s="12">
        <v>0</v>
      </c>
      <c r="M17" s="16">
        <f t="shared" si="0"/>
        <v>793.76</v>
      </c>
      <c r="O17" s="14"/>
      <c r="P17" s="14"/>
      <c r="Q17" s="14"/>
      <c r="R17" s="14"/>
      <c r="S17" s="14"/>
      <c r="T17" s="14"/>
      <c r="U17" s="14"/>
      <c r="V17" s="14"/>
      <c r="W17" s="14"/>
      <c r="X17" s="14"/>
      <c r="Y17" s="14"/>
    </row>
    <row r="18" spans="1:25" ht="12.75">
      <c r="A18" s="9" t="s">
        <v>25</v>
      </c>
      <c r="B18" s="12">
        <v>4.04</v>
      </c>
      <c r="C18" s="12">
        <v>0</v>
      </c>
      <c r="D18" s="12">
        <v>13.47</v>
      </c>
      <c r="E18" s="12">
        <v>0</v>
      </c>
      <c r="F18" s="12">
        <v>5.2</v>
      </c>
      <c r="G18" s="12">
        <v>4</v>
      </c>
      <c r="H18" s="12">
        <v>3.85</v>
      </c>
      <c r="I18" s="12">
        <v>1</v>
      </c>
      <c r="J18" s="12">
        <v>1669.6</v>
      </c>
      <c r="K18" s="12">
        <v>43.57</v>
      </c>
      <c r="L18" s="12">
        <v>0</v>
      </c>
      <c r="M18" s="16">
        <f t="shared" si="0"/>
        <v>1744.7299999999998</v>
      </c>
      <c r="O18" s="14"/>
      <c r="P18" s="14"/>
      <c r="Q18" s="14"/>
      <c r="R18" s="14"/>
      <c r="S18" s="14"/>
      <c r="T18" s="14"/>
      <c r="U18" s="14"/>
      <c r="V18" s="14"/>
      <c r="W18" s="14"/>
      <c r="X18" s="14"/>
      <c r="Y18" s="14"/>
    </row>
    <row r="19" spans="1:25" ht="12.75">
      <c r="A19" s="9" t="s">
        <v>26</v>
      </c>
      <c r="B19" s="12">
        <v>0</v>
      </c>
      <c r="C19" s="12">
        <v>0</v>
      </c>
      <c r="D19" s="12">
        <v>0.4</v>
      </c>
      <c r="E19" s="12">
        <v>0</v>
      </c>
      <c r="F19" s="12">
        <v>0</v>
      </c>
      <c r="G19" s="12">
        <v>0.4</v>
      </c>
      <c r="H19" s="12">
        <v>1</v>
      </c>
      <c r="I19" s="12">
        <v>0</v>
      </c>
      <c r="J19" s="12">
        <v>24.93</v>
      </c>
      <c r="K19" s="12">
        <v>11.7</v>
      </c>
      <c r="L19" s="12">
        <v>0</v>
      </c>
      <c r="M19" s="16">
        <f t="shared" si="0"/>
        <v>38.43</v>
      </c>
      <c r="O19" s="14"/>
      <c r="P19" s="14"/>
      <c r="Q19" s="14"/>
      <c r="R19" s="14"/>
      <c r="S19" s="14"/>
      <c r="T19" s="14"/>
      <c r="U19" s="14"/>
      <c r="V19" s="14"/>
      <c r="W19" s="14"/>
      <c r="X19" s="14"/>
      <c r="Y19" s="14"/>
    </row>
    <row r="20" spans="1:25" ht="12.75">
      <c r="A20" s="9" t="s">
        <v>27</v>
      </c>
      <c r="B20" s="12">
        <v>302.25</v>
      </c>
      <c r="C20" s="12">
        <v>95.6</v>
      </c>
      <c r="D20" s="12">
        <v>886.31</v>
      </c>
      <c r="E20" s="12">
        <v>305.25</v>
      </c>
      <c r="F20" s="12">
        <v>564.8</v>
      </c>
      <c r="G20" s="12">
        <v>200.5</v>
      </c>
      <c r="H20" s="12">
        <v>124.28</v>
      </c>
      <c r="I20" s="12">
        <v>36</v>
      </c>
      <c r="J20" s="12">
        <v>41942.69</v>
      </c>
      <c r="K20" s="12">
        <v>15133.01</v>
      </c>
      <c r="L20" s="12">
        <v>0</v>
      </c>
      <c r="M20" s="16">
        <f t="shared" si="0"/>
        <v>59590.69</v>
      </c>
      <c r="O20" s="14"/>
      <c r="P20" s="14"/>
      <c r="Q20" s="14"/>
      <c r="R20" s="14"/>
      <c r="S20" s="14"/>
      <c r="T20" s="14"/>
      <c r="U20" s="14"/>
      <c r="V20" s="14"/>
      <c r="W20" s="14"/>
      <c r="X20" s="14"/>
      <c r="Y20" s="14"/>
    </row>
    <row r="21" spans="1:25" ht="12.75">
      <c r="A21" s="9" t="s">
        <v>28</v>
      </c>
      <c r="B21" s="12">
        <v>0</v>
      </c>
      <c r="C21" s="12">
        <v>0</v>
      </c>
      <c r="D21" s="12">
        <v>1</v>
      </c>
      <c r="E21" s="12">
        <v>0</v>
      </c>
      <c r="F21" s="12">
        <v>1</v>
      </c>
      <c r="G21" s="12">
        <v>0</v>
      </c>
      <c r="H21" s="12">
        <v>0</v>
      </c>
      <c r="I21" s="12">
        <v>0</v>
      </c>
      <c r="J21" s="12">
        <v>22.89</v>
      </c>
      <c r="K21" s="12">
        <v>11.68</v>
      </c>
      <c r="L21" s="12">
        <v>0</v>
      </c>
      <c r="M21" s="16">
        <f t="shared" si="0"/>
        <v>36.57</v>
      </c>
      <c r="O21" s="14"/>
      <c r="P21" s="14"/>
      <c r="Q21" s="14"/>
      <c r="R21" s="14"/>
      <c r="S21" s="14"/>
      <c r="T21" s="14"/>
      <c r="U21" s="14"/>
      <c r="V21" s="14"/>
      <c r="W21" s="14"/>
      <c r="X21" s="14"/>
      <c r="Y21" s="14"/>
    </row>
    <row r="22" spans="1:26" ht="12.75">
      <c r="A22" s="10" t="s">
        <v>29</v>
      </c>
      <c r="B22" s="11">
        <f aca="true" t="shared" si="1" ref="B22:M22">SUM(B3:B21)</f>
        <v>358.02</v>
      </c>
      <c r="C22" s="11">
        <f t="shared" si="1"/>
        <v>113.75999999999999</v>
      </c>
      <c r="D22" s="11">
        <f t="shared" si="1"/>
        <v>1210.35</v>
      </c>
      <c r="E22" s="11">
        <f t="shared" si="1"/>
        <v>440.38</v>
      </c>
      <c r="F22" s="11">
        <f t="shared" si="1"/>
        <v>680.8299999999999</v>
      </c>
      <c r="G22" s="11">
        <f t="shared" si="1"/>
        <v>242.86</v>
      </c>
      <c r="H22" s="11">
        <f t="shared" si="1"/>
        <v>155.52</v>
      </c>
      <c r="I22" s="11">
        <f t="shared" si="1"/>
        <v>50.8</v>
      </c>
      <c r="J22" s="11">
        <f t="shared" si="1"/>
        <v>49538.840000000004</v>
      </c>
      <c r="K22" s="11">
        <f t="shared" si="1"/>
        <v>16562.27</v>
      </c>
      <c r="L22" s="11">
        <f t="shared" si="1"/>
        <v>0</v>
      </c>
      <c r="M22" s="11">
        <f t="shared" si="1"/>
        <v>69353.63</v>
      </c>
      <c r="O22" s="15"/>
      <c r="P22" s="15"/>
      <c r="Q22" s="15"/>
      <c r="R22" s="15"/>
      <c r="S22" s="15"/>
      <c r="T22" s="15"/>
      <c r="U22" s="15"/>
      <c r="V22" s="15"/>
      <c r="W22" s="15"/>
      <c r="X22" s="15"/>
      <c r="Y22" s="15"/>
      <c r="Z22" s="15"/>
    </row>
  </sheetData>
  <sheetProtection/>
  <printOptions horizontalCentered="1"/>
  <pageMargins left="0.5" right="0.5" top="1" bottom="1" header="0.5" footer="0.5"/>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Tiffany M. Boyd</cp:lastModifiedBy>
  <cp:lastPrinted>2010-06-08T20:51:39Z</cp:lastPrinted>
  <dcterms:created xsi:type="dcterms:W3CDTF">2010-08-19T19:18:26Z</dcterms:created>
  <dcterms:modified xsi:type="dcterms:W3CDTF">2010-08-19T20:05:54Z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1418852562</vt:i4>
  </property>
  <property fmtid="{D5CDD505-2E9C-101B-9397-08002B2CF9AE}" pid="3" name="_NewReviewCycle">
    <vt:lpwstr/>
  </property>
  <property fmtid="{D5CDD505-2E9C-101B-9397-08002B2CF9AE}" pid="4" name="_EmailSubject">
    <vt:lpwstr>20120 Web Postings</vt:lpwstr>
  </property>
  <property fmtid="{D5CDD505-2E9C-101B-9397-08002B2CF9AE}" pid="5" name="_AuthorEmail">
    <vt:lpwstr>Kathleen.Culbertson@dpi.wi.gov</vt:lpwstr>
  </property>
  <property fmtid="{D5CDD505-2E9C-101B-9397-08002B2CF9AE}" pid="6" name="_AuthorEmailDisplayName">
    <vt:lpwstr>Culbertson, Kathleen   DPI</vt:lpwstr>
  </property>
  <property fmtid="{D5CDD505-2E9C-101B-9397-08002B2CF9AE}" pid="7" name="_ReviewingToolsShownOnce">
    <vt:lpwstr/>
  </property>
</Properties>
</file>