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mparative Cost" sheetId="1" r:id="rId1"/>
    <sheet name="Data" sheetId="2" r:id="rId2"/>
  </sheets>
  <definedNames>
    <definedName name="_xlnm.Print_Area" localSheetId="0">'Comparative Cost'!$A$1:$E$77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<sst xmlns="http://schemas.openxmlformats.org/spreadsheetml/2006/main" count="462" uniqueCount="449">
  <si>
    <t>CODE</t>
  </si>
  <si>
    <t>DISTRICT_NAME</t>
  </si>
  <si>
    <t>FISCAL_YEAR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</si>
  <si>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</si>
  <si>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</si>
  <si>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</si>
  <si>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</si>
  <si>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</si>
  <si>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</si>
  <si>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</si>
  <si>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</si>
  <si>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</si>
  <si>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</si>
  <si>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</si>
  <si>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</si>
  <si>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</si>
  <si>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</si>
  <si>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</si>
  <si>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</si>
  <si>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</si>
  <si>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</si>
  <si>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</si>
  <si>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</si>
  <si>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</si>
  <si>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</si>
  <si>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</si>
  <si>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</si>
  <si>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</si>
  <si>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</si>
  <si>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</si>
  <si>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</si>
  <si>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</si>
  <si>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</si>
  <si>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</si>
  <si>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</si>
  <si>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</si>
  <si>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</si>
  <si>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</si>
  <si>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</si>
  <si>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</si>
  <si>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</si>
  <si>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</si>
  <si>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</si>
  <si>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</si>
  <si>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</si>
  <si>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</si>
  <si>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</si>
  <si>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</si>
  <si>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</si>
  <si>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</si>
  <si>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</si>
  <si>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</si>
  <si>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</si>
  <si>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</si>
  <si>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</si>
  <si>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</si>
  <si>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</si>
  <si>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</si>
  <si>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</si>
  <si>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</si>
  <si>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</si>
  <si>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</si>
  <si>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</si>
  <si>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</si>
  <si>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</si>
  <si>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</si>
  <si>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</si>
  <si>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</si>
  <si>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</si>
  <si>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</si>
  <si>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</si>
  <si>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</si>
  <si>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</si>
  <si>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</si>
  <si>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</si>
  <si>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</si>
  <si>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</si>
  <si>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</si>
  <si>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</si>
  <si>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</si>
  <si>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</si>
  <si>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</si>
  <si>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</si>
  <si>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</si>
  <si>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</si>
  <si>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</si>
  <si>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</si>
  <si>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</si>
  <si>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</si>
  <si>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</si>
  <si>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</si>
  <si>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</si>
  <si>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</si>
  <si>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</si>
  <si>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</si>
  <si>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</si>
  <si>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</si>
  <si>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</si>
  <si>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</si>
  <si>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</si>
  <si>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</si>
  <si>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</si>
  <si>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</si>
  <si>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</si>
  <si>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</si>
  <si>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</si>
  <si>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</si>
  <si>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</si>
  <si>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</si>
  <si>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</si>
  <si>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</si>
  <si>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</si>
  <si>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</si>
  <si>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</si>
  <si>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</si>
  <si>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</si>
  <si>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</si>
  <si>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</si>
  <si>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</si>
  <si>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</si>
  <si>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</si>
  <si>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</si>
  <si>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</si>
  <si>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</si>
  <si>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</si>
  <si>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</si>
  <si>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</si>
  <si>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</si>
  <si>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</si>
  <si>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</si>
  <si>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</si>
  <si>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</si>
  <si>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</si>
  <si>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</si>
  <si>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</si>
  <si>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</si>
  <si>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</si>
  <si>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</si>
  <si>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</si>
  <si>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</si>
  <si>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</si>
  <si>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</si>
  <si>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</si>
  <si>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</si>
  <si>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</si>
  <si>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</si>
  <si>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</si>
  <si>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</si>
  <si>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</si>
  <si>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</si>
  <si>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</si>
  <si>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</si>
  <si>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</si>
  <si>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</si>
  <si>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</si>
  <si>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</si>
  <si>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</si>
  <si>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</si>
  <si>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</si>
  <si>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</si>
  <si>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</si>
  <si>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</si>
  <si>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</si>
  <si>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</si>
  <si>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</si>
  <si>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</si>
  <si>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</si>
  <si>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</si>
  <si>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</si>
  <si>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</si>
  <si>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</si>
  <si>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</si>
  <si>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</si>
  <si>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</si>
  <si>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</si>
  <si>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</si>
  <si>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</si>
  <si>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</si>
  <si>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</si>
  <si>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</si>
  <si>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</si>
  <si>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</si>
  <si>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</si>
  <si>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</si>
  <si>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</si>
  <si>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</si>
  <si>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</si>
  <si>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</si>
  <si>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</si>
  <si>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</si>
  <si>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</si>
  <si>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</si>
  <si>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</si>
  <si>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</si>
  <si>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</si>
  <si>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</si>
  <si>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</si>
  <si>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</si>
  <si>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</si>
  <si>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</si>
  <si>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</si>
  <si>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</si>
  <si>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</si>
  <si>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</si>
  <si>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</si>
  <si>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</si>
  <si>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</si>
  <si>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</si>
  <si>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</si>
  <si>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</si>
  <si>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</si>
  <si>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</si>
  <si>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</si>
  <si>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</si>
  <si>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</si>
  <si>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</si>
  <si>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</si>
  <si>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</si>
  <si>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</si>
  <si>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</si>
  <si>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</si>
  <si>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</si>
  <si>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</si>
  <si>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</si>
  <si>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</si>
  <si>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</si>
  <si>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</si>
  <si>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</si>
  <si>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</si>
  <si>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</si>
  <si>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</si>
  <si>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</si>
  <si>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</si>
  <si>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</si>
  <si>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</si>
  <si>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</si>
  <si>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</si>
  <si>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</si>
  <si>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</si>
  <si>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</si>
  <si>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</si>
  <si>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</si>
  <si>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</si>
  <si>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</si>
  <si>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</si>
  <si>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</si>
  <si>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</si>
  <si>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</si>
  <si>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</si>
  <si>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</si>
  <si>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</si>
  <si>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</si>
  <si>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</si>
  <si>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</si>
  <si>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</si>
  <si>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</si>
  <si>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</si>
  <si>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</si>
  <si>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</si>
  <si>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</si>
  <si>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</si>
  <si>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</si>
  <si>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</si>
  <si>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</si>
  <si>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</si>
  <si>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</si>
  <si>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</si>
  <si>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</si>
  <si>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</si>
  <si>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</si>
  <si>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</si>
  <si>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</si>
  <si>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</si>
  <si>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</si>
  <si>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</si>
  <si>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</si>
  <si>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</si>
  <si>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</si>
  <si>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</si>
  <si>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</si>
  <si>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</si>
  <si>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</si>
  <si>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</si>
  <si>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</si>
  <si>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</si>
  <si>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</si>
  <si>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</si>
  <si>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</si>
  <si>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</si>
  <si>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</si>
  <si>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</si>
  <si>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</si>
  <si>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</si>
  <si>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</si>
  <si>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</si>
  <si>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</si>
  <si>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</si>
  <si>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</si>
  <si>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</si>
  <si>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</si>
  <si>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</si>
  <si>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</si>
  <si>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</si>
  <si>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</si>
  <si>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</si>
  <si>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</si>
  <si>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</si>
  <si>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</si>
  <si>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</si>
  <si>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</si>
  <si>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</si>
  <si>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</si>
  <si>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</si>
  <si>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</si>
  <si>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</si>
  <si>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</si>
  <si>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</si>
  <si>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</si>
  <si>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</si>
  <si>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</si>
  <si>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</si>
  <si>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</si>
  <si>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</si>
  <si>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</si>
  <si>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</si>
  <si>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</si>
  <si>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</si>
  <si>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</si>
  <si>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</si>
  <si>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</si>
  <si>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</si>
  <si>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</si>
  <si>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</si>
  <si>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</si>
  <si>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</si>
  <si>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</si>
  <si>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</si>
  <si>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</si>
  <si>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</si>
  <si>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</si>
  <si>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</si>
  <si>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</si>
  <si>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</si>
  <si>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</si>
  <si>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</si>
  <si>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</si>
  <si>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</si>
  <si>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</si>
  <si>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</si>
  <si>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</si>
  <si>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</si>
  <si>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</si>
  <si>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</si>
  <si>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</si>
  <si>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</si>
  <si>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</si>
  <si>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</si>
  <si>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</si>
  <si>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</si>
  <si>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</si>
  <si>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</si>
  <si>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</si>
  <si>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</si>
  <si>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</si>
  <si>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</si>
  <si>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</si>
  <si>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</si>
  <si>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</si>
  <si>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</si>
  <si>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</si>
  <si>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</si>
  <si>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</si>
  <si>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</si>
  <si>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</si>
  <si>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</si>
  <si>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</si>
  <si>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</si>
  <si>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</si>
  <si>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</si>
  <si>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</si>
  <si>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</si>
  <si>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</si>
  <si>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</si>
  <si>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</si>
  <si>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</si>
  <si>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</si>
  <si>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</si>
  <si>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</si>
  <si>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</si>
  <si>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</si>
  <si>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</si>
  <si>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</si>
  <si>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</si>
  <si>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</si>
  <si>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</si>
  <si>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</si>
  <si>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</si>
  <si>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</si>
  <si>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</si>
  <si>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</si>
  <si>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</si>
  <si>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</si>
  <si>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</si>
  <si>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</si>
  <si>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</si>
  <si>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</si>
  <si>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</si>
  <si>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</si>
  <si>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</si>
  <si>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</si>
  <si>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</si>
  <si>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</si>
  <si>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</si>
  <si>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</si>
  <si>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</si>
  <si>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</si>
  <si>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</si>
  <si>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</si>
  <si>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</si>
  <si>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</si>
  <si>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</si>
  <si>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</si>
  <si>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</si>
  <si>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</si>
  <si>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</si>
  <si>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</si>
  <si>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</si>
  <si>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</si>
  <si>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</si>
  <si>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</si>
  <si>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</si>
  <si>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</si>
  <si>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</si>
  <si>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</si>
  <si>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</si>
  <si>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</si>
  <si>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Galesville-Ettrick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</si>
  <si>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</si>
  <si>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</si>
  <si>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</si>
  <si>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</si>
  <si>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</si>
  <si>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</si>
  <si>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</si>
  <si>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</si>
  <si>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</si>
  <si>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*   Beginning with 2012-13, data for the Norris School District, a K-12 reform school, is excluded.</t>
  </si>
  <si>
    <t>2014-15 Comparative Cost *</t>
  </si>
  <si>
    <t>Using Audited 14-15 Annual Report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</si>
</sst>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25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Cost'!$A$32:$A$37</c:f>
              <c:strCache/>
            </c:strRef>
          </c:cat>
          <c:val>
            <c:numRef>
              <c:f>'Comparative Cost'!$E$32:$E$37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25"/>
          <c:y val="0.224"/>
          <c:w val="0.389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Cost'!$A$70:$A$75</c:f>
              <c:strCache/>
            </c:strRef>
          </c:cat>
          <c:val>
            <c:numRef>
              <c:f>'Comparative Cost'!$E$70:$E$75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4</xdr:col>
      <xdr:colOff>1181100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9050" y="1057275"/>
        <a:ext cx="5991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</xdr:rowOff>
    </xdr:from>
    <xdr:to>
      <xdr:col>4</xdr:col>
      <xdr:colOff>1171575</xdr:colOff>
      <xdr:row>64</xdr:row>
      <xdr:rowOff>123825</xdr:rowOff>
    </xdr:to>
    <xdr:graphicFrame>
      <xdr:nvGraphicFramePr>
        <xdr:cNvPr id="2" name="Chart 3"/>
        <xdr:cNvGraphicFramePr/>
      </xdr:nvGraphicFramePr>
      <xdr:xfrm>
        <a:off x="57150" y="7286625"/>
        <a:ext cx="5943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90" zoomScaleNormal="90" workbookViewId="0" topLeftCell="A1">
      <selection activeCell="H6" sqref="H6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20.25">
      <c r="A2" s="48" t="s">
        <v>447</v>
      </c>
      <c r="B2" s="48"/>
      <c r="C2" s="48"/>
      <c r="D2" s="48"/>
      <c r="E2" s="48"/>
      <c r="G2" s="40"/>
      <c r="H2" s="40"/>
    </row>
    <row r="3" spans="1:8" s="34" customFormat="1" ht="20.25">
      <c r="A3" s="48" t="s">
        <v>448</v>
      </c>
      <c r="B3" s="48"/>
      <c r="C3" s="48"/>
      <c r="D3" s="48"/>
      <c r="E3" s="48"/>
      <c r="F3" s="35"/>
      <c r="G3" s="40"/>
      <c r="H3" s="40"/>
    </row>
    <row r="4" spans="1:8" s="34" customFormat="1" ht="20.25">
      <c r="A4" s="48" t="str">
        <f>INDEX(Data!B2:B430,Data!A1)</f>
        <v>STATE TOTALS</v>
      </c>
      <c r="B4" s="48"/>
      <c r="C4" s="48"/>
      <c r="D4" s="48"/>
      <c r="E4" s="48"/>
      <c r="G4" s="40"/>
      <c r="H4" s="40"/>
    </row>
    <row r="6" spans="7:8" s="27" customFormat="1" ht="12.75">
      <c r="G6" s="30"/>
      <c r="H6" s="30"/>
    </row>
    <row r="7" spans="7:8" s="27" customFormat="1" ht="12.75">
      <c r="G7" s="30"/>
      <c r="H7" s="30"/>
    </row>
    <row r="8" spans="7:8" s="27" customFormat="1" ht="12.75">
      <c r="G8" s="30"/>
      <c r="H8" s="30"/>
    </row>
    <row r="9" spans="7:8" s="27" customFormat="1" ht="12.75">
      <c r="G9" s="30"/>
      <c r="H9" s="30"/>
    </row>
    <row r="10" spans="7:8" s="27" customFormat="1" ht="12.75">
      <c r="G10" s="30"/>
      <c r="H10" s="30"/>
    </row>
    <row r="11" spans="7:8" s="27" customFormat="1" ht="12.75">
      <c r="G11" s="30"/>
      <c r="H11" s="30"/>
    </row>
    <row r="12" spans="7:8" s="27" customFormat="1" ht="12.75">
      <c r="G12" s="30"/>
      <c r="H12" s="30"/>
    </row>
    <row r="13" spans="7:8" s="27" customFormat="1" ht="12.75">
      <c r="G13" s="30"/>
      <c r="H13" s="30"/>
    </row>
    <row r="14" spans="7:8" s="27" customFormat="1" ht="12.75">
      <c r="G14" s="30"/>
      <c r="H14" s="30"/>
    </row>
    <row r="15" spans="7:8" s="27" customFormat="1" ht="12.75">
      <c r="G15" s="30"/>
      <c r="H15" s="30"/>
    </row>
    <row r="16" spans="7:8" s="27" customFormat="1" ht="12.75">
      <c r="G16" s="30"/>
      <c r="H16" s="30"/>
    </row>
    <row r="17" spans="7:8" s="27" customFormat="1" ht="12.75">
      <c r="G17" s="30"/>
      <c r="H17" s="30"/>
    </row>
    <row r="18" spans="7:8" s="27" customFormat="1" ht="12.75">
      <c r="G18" s="30"/>
      <c r="H18" s="30"/>
    </row>
    <row r="19" spans="7:8" s="27" customFormat="1" ht="12.75">
      <c r="G19" s="30"/>
      <c r="H19" s="30"/>
    </row>
    <row r="20" spans="7:8" s="27" customFormat="1" ht="12.75">
      <c r="G20" s="30"/>
      <c r="H20" s="30"/>
    </row>
    <row r="21" spans="7:8" s="27" customFormat="1" ht="12.75">
      <c r="G21" s="30"/>
      <c r="H21" s="30"/>
    </row>
    <row r="22" spans="7:8" s="27" customFormat="1" ht="12.75">
      <c r="G22" s="30"/>
      <c r="H22" s="30"/>
    </row>
    <row r="23" spans="7:8" s="27" customFormat="1" ht="12.75">
      <c r="G23" s="30"/>
      <c r="H23" s="30"/>
    </row>
    <row r="24" spans="7:8" s="27" customFormat="1" ht="12.75">
      <c r="G24" s="30"/>
      <c r="H24" s="30"/>
    </row>
    <row r="25" spans="7:8" s="27" customFormat="1" ht="12.75">
      <c r="G25" s="30"/>
      <c r="H25" s="30"/>
    </row>
    <row r="26" spans="7:8" s="27" customFormat="1" ht="12.75">
      <c r="G26" s="30"/>
      <c r="H26" s="30"/>
    </row>
    <row r="27" spans="7:8" s="27" customFormat="1" ht="12.75">
      <c r="G27" s="30"/>
      <c r="H27" s="30"/>
    </row>
    <row r="28" spans="7:8" s="27" customFormat="1" ht="12.75">
      <c r="G28" s="30"/>
      <c r="H28" s="30"/>
    </row>
    <row r="29" spans="7:8" s="27" customFormat="1" ht="12.75">
      <c r="G29" s="30"/>
      <c r="H29" s="30"/>
    </row>
    <row r="30" spans="7:8" s="27" customFormat="1" ht="13.5" thickBot="1">
      <c r="G30" s="30"/>
      <c r="H30" s="30"/>
    </row>
    <row r="31" spans="1:8" s="36" customFormat="1" ht="16.5" thickBot="1">
      <c r="A31" s="5" t="s">
        <v>410</v>
      </c>
      <c r="B31" s="6">
        <f>INDEX(Data!D2:D430,Data!$A$1)</f>
        <v>854359</v>
      </c>
      <c r="C31" s="7" t="s">
        <v>408</v>
      </c>
      <c r="D31" s="7" t="s">
        <v>416</v>
      </c>
      <c r="E31" s="8" t="s">
        <v>417</v>
      </c>
      <c r="G31" s="41"/>
      <c r="H31" s="41"/>
    </row>
    <row r="32" spans="1:8" s="36" customFormat="1" ht="15.75">
      <c r="A32" s="9" t="s">
        <v>3</v>
      </c>
      <c r="B32" s="10"/>
      <c r="C32" s="11">
        <f>INDEX(Data!E2:E429,Data!A1)</f>
        <v>5932296915.440001</v>
      </c>
      <c r="D32" s="12">
        <f aca="true" t="shared" si="0" ref="D32:D37">C32/$C$38</f>
        <v>0.540691961662096</v>
      </c>
      <c r="E32" s="13">
        <f aca="true" t="shared" si="1" ref="E32:E37">ROUND(C32/$B$31,0)</f>
        <v>6944</v>
      </c>
      <c r="G32" s="41"/>
      <c r="H32" s="41"/>
    </row>
    <row r="33" spans="1:8" s="36" customFormat="1" ht="15.75">
      <c r="A33" s="9" t="s">
        <v>411</v>
      </c>
      <c r="B33" s="10"/>
      <c r="C33" s="11">
        <f>INDEX(Data!F2:F429,Data!A1)</f>
        <v>1017655698.9899998</v>
      </c>
      <c r="D33" s="12">
        <f t="shared" si="0"/>
        <v>0.09275298657951665</v>
      </c>
      <c r="E33" s="13">
        <f t="shared" si="1"/>
        <v>1191</v>
      </c>
      <c r="G33" s="41"/>
      <c r="H33" s="41"/>
    </row>
    <row r="34" spans="1:8" s="36" customFormat="1" ht="15.75">
      <c r="A34" s="9" t="s">
        <v>414</v>
      </c>
      <c r="B34" s="10"/>
      <c r="C34" s="11">
        <f>INDEX(Data!G2:G429,Data!A1)</f>
        <v>2371807043.6800017</v>
      </c>
      <c r="D34" s="12">
        <f t="shared" si="0"/>
        <v>0.21617545807485924</v>
      </c>
      <c r="E34" s="13">
        <f t="shared" si="1"/>
        <v>2776</v>
      </c>
      <c r="G34" s="41"/>
      <c r="H34" s="41"/>
    </row>
    <row r="35" spans="1:8" s="36" customFormat="1" ht="15.75">
      <c r="A35" s="9" t="s">
        <v>412</v>
      </c>
      <c r="B35" s="10"/>
      <c r="C35" s="11">
        <f>INDEX(Data!H2:H429,Data!A1)</f>
        <v>436811410.04999983</v>
      </c>
      <c r="D35" s="12">
        <f t="shared" si="0"/>
        <v>0.039812642816581444</v>
      </c>
      <c r="E35" s="13">
        <f t="shared" si="1"/>
        <v>511</v>
      </c>
      <c r="G35" s="41"/>
      <c r="H35" s="41"/>
    </row>
    <row r="36" spans="1:8" s="36" customFormat="1" ht="15.75">
      <c r="A36" s="9" t="s">
        <v>413</v>
      </c>
      <c r="B36" s="10"/>
      <c r="C36" s="11">
        <f>INDEX(Data!I2:I429,Data!A1)</f>
        <v>707746695.1499999</v>
      </c>
      <c r="D36" s="12">
        <f t="shared" si="0"/>
        <v>0.0645067086855574</v>
      </c>
      <c r="E36" s="13">
        <f t="shared" si="1"/>
        <v>828</v>
      </c>
      <c r="G36" s="41"/>
      <c r="H36" s="41"/>
    </row>
    <row r="37" spans="1:8" s="36" customFormat="1" ht="15.75">
      <c r="A37" s="9" t="s">
        <v>415</v>
      </c>
      <c r="B37" s="10"/>
      <c r="C37" s="14">
        <f>INDEX(Data!J2:J429,Data!A1)</f>
        <v>505358044.8599997</v>
      </c>
      <c r="D37" s="15">
        <f t="shared" si="0"/>
        <v>0.04606024218138923</v>
      </c>
      <c r="E37" s="16">
        <f t="shared" si="1"/>
        <v>592</v>
      </c>
      <c r="G37" s="41"/>
      <c r="H37" s="41"/>
    </row>
    <row r="38" spans="1:8" s="36" customFormat="1" ht="16.5" thickBot="1">
      <c r="A38" s="17" t="s">
        <v>409</v>
      </c>
      <c r="B38" s="18"/>
      <c r="C38" s="24">
        <f>SUM(C32:C37)</f>
        <v>10971675808.170002</v>
      </c>
      <c r="D38" s="25">
        <f>SUM(D32:D37)</f>
        <v>1</v>
      </c>
      <c r="E38" s="26">
        <f>C38/B31</f>
        <v>12841.997109142647</v>
      </c>
      <c r="G38" s="41"/>
      <c r="H38" s="41"/>
    </row>
    <row r="40" spans="1:8" s="34" customFormat="1" ht="20.25">
      <c r="A40" s="48" t="s">
        <v>426</v>
      </c>
      <c r="B40" s="48"/>
      <c r="C40" s="48"/>
      <c r="D40" s="48"/>
      <c r="E40" s="48"/>
      <c r="G40" s="40"/>
      <c r="H40" s="40"/>
    </row>
    <row r="41" spans="1:8" s="27" customFormat="1" ht="12.75">
      <c r="A41" s="38"/>
      <c r="B41" s="38"/>
      <c r="C41" s="38"/>
      <c r="D41" s="38"/>
      <c r="E41" s="38"/>
      <c r="G41" s="30"/>
      <c r="H41" s="3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3.5" thickBot="1">
      <c r="A66" s="38"/>
      <c r="B66" s="38"/>
      <c r="C66" s="38"/>
      <c r="D66" s="38"/>
      <c r="E66" s="38"/>
      <c r="G66" s="30"/>
      <c r="H66" s="30"/>
    </row>
    <row r="67" spans="1:8" s="36" customFormat="1" ht="16.5" thickBot="1">
      <c r="A67" s="37"/>
      <c r="B67" s="37"/>
      <c r="C67" s="39" t="s">
        <v>427</v>
      </c>
      <c r="D67" s="37"/>
      <c r="E67" s="37"/>
      <c r="G67" s="41"/>
      <c r="H67" s="41"/>
    </row>
    <row r="68" spans="7:8" s="36" customFormat="1" ht="15.75" thickBot="1">
      <c r="G68" s="41"/>
      <c r="H68" s="41"/>
    </row>
    <row r="69" spans="1:8" s="36" customFormat="1" ht="16.5" thickBot="1">
      <c r="A69" s="5" t="s">
        <v>410</v>
      </c>
      <c r="B69" s="6">
        <f>Data!D427</f>
        <v>854359</v>
      </c>
      <c r="C69" s="7" t="s">
        <v>408</v>
      </c>
      <c r="D69" s="7" t="s">
        <v>416</v>
      </c>
      <c r="E69" s="8" t="s">
        <v>417</v>
      </c>
      <c r="G69" s="41"/>
      <c r="H69" s="41"/>
    </row>
    <row r="70" spans="1:8" s="36" customFormat="1" ht="15.75">
      <c r="A70" s="9" t="s">
        <v>3</v>
      </c>
      <c r="B70" s="10"/>
      <c r="C70" s="11">
        <f>Data!E427</f>
        <v>5932296915.440001</v>
      </c>
      <c r="D70" s="12">
        <f aca="true" t="shared" si="2" ref="D70:D75">C70/$C$76</f>
        <v>0.540691961662096</v>
      </c>
      <c r="E70" s="13">
        <f aca="true" t="shared" si="3" ref="E70:E75">C70/$B$69</f>
        <v>6943.564608601303</v>
      </c>
      <c r="G70" s="41"/>
      <c r="H70" s="41"/>
    </row>
    <row r="71" spans="1:8" s="36" customFormat="1" ht="15.75">
      <c r="A71" s="9" t="s">
        <v>411</v>
      </c>
      <c r="B71" s="10"/>
      <c r="C71" s="11">
        <f>Data!F427</f>
        <v>1017655698.9899998</v>
      </c>
      <c r="D71" s="12">
        <f t="shared" si="2"/>
        <v>0.09275298657951665</v>
      </c>
      <c r="E71" s="13">
        <f t="shared" si="3"/>
        <v>1191.1335855184996</v>
      </c>
      <c r="G71" s="41"/>
      <c r="H71" s="41"/>
    </row>
    <row r="72" spans="1:8" s="36" customFormat="1" ht="15.75">
      <c r="A72" s="9" t="s">
        <v>414</v>
      </c>
      <c r="B72" s="10"/>
      <c r="C72" s="11">
        <f>Data!G427</f>
        <v>2371807043.6800017</v>
      </c>
      <c r="D72" s="12">
        <f t="shared" si="2"/>
        <v>0.21617545807485924</v>
      </c>
      <c r="E72" s="13">
        <f t="shared" si="3"/>
        <v>2776.12460766493</v>
      </c>
      <c r="G72" s="41"/>
      <c r="H72" s="41"/>
    </row>
    <row r="73" spans="1:8" s="36" customFormat="1" ht="15.75">
      <c r="A73" s="9" t="s">
        <v>412</v>
      </c>
      <c r="B73" s="10"/>
      <c r="C73" s="11">
        <f>Data!H427</f>
        <v>436811410.04999983</v>
      </c>
      <c r="D73" s="12">
        <f t="shared" si="2"/>
        <v>0.039812642816581444</v>
      </c>
      <c r="E73" s="13">
        <f t="shared" si="3"/>
        <v>511.27384395786765</v>
      </c>
      <c r="G73" s="41"/>
      <c r="H73" s="41"/>
    </row>
    <row r="74" spans="1:8" s="36" customFormat="1" ht="15.75">
      <c r="A74" s="9" t="s">
        <v>413</v>
      </c>
      <c r="B74" s="10"/>
      <c r="C74" s="11">
        <f>Data!I427</f>
        <v>707746695.1499999</v>
      </c>
      <c r="D74" s="12">
        <f t="shared" si="2"/>
        <v>0.0645067086855574</v>
      </c>
      <c r="E74" s="13">
        <f t="shared" si="3"/>
        <v>828.394966460235</v>
      </c>
      <c r="G74" s="41"/>
      <c r="H74" s="41"/>
    </row>
    <row r="75" spans="1:8" s="36" customFormat="1" ht="15.75">
      <c r="A75" s="9" t="s">
        <v>415</v>
      </c>
      <c r="B75" s="10"/>
      <c r="C75" s="14">
        <f>Data!J427</f>
        <v>505358044.8599997</v>
      </c>
      <c r="D75" s="15">
        <f t="shared" si="2"/>
        <v>0.04606024218138923</v>
      </c>
      <c r="E75" s="16">
        <f t="shared" si="3"/>
        <v>591.5054969398107</v>
      </c>
      <c r="G75" s="41"/>
      <c r="H75" s="41"/>
    </row>
    <row r="76" spans="1:8" s="36" customFormat="1" ht="16.5" thickBot="1">
      <c r="A76" s="17" t="s">
        <v>409</v>
      </c>
      <c r="B76" s="18"/>
      <c r="C76" s="24">
        <f>SUM(C70:C75)</f>
        <v>10971675808.170002</v>
      </c>
      <c r="D76" s="25">
        <f>SUM(D70:D75)</f>
        <v>1</v>
      </c>
      <c r="E76" s="26">
        <f>C76/B69</f>
        <v>12841.997109142647</v>
      </c>
      <c r="G76" s="41"/>
      <c r="H76" s="41"/>
    </row>
    <row r="78" spans="1:8" s="46" customFormat="1" ht="12">
      <c r="A78" s="46" t="s">
        <v>446</v>
      </c>
      <c r="G78" s="47"/>
      <c r="H78" s="47"/>
    </row>
  </sheetData>
  <sheetProtection/>
  <mergeCells count="4">
    <mergeCell ref="A2:E2"/>
    <mergeCell ref="A4:E4"/>
    <mergeCell ref="A3:E3"/>
    <mergeCell ref="A40:E40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0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8" sqref="C28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7" width="21.140625" style="22" bestFit="1" customWidth="1"/>
    <col min="8" max="8" width="17.57421875" style="22" bestFit="1" customWidth="1"/>
    <col min="9" max="9" width="12.00390625" style="22" bestFit="1" customWidth="1"/>
    <col min="10" max="10" width="23.00390625" style="22" bestFit="1" customWidth="1"/>
    <col min="11" max="16384" width="9.140625" style="4" customWidth="1"/>
  </cols>
  <sheetData>
    <row r="1" spans="1:10" ht="12.75">
      <c r="A1" s="3">
        <v>426</v>
      </c>
      <c r="B1" s="2" t="s">
        <v>1</v>
      </c>
      <c r="C1" s="43" t="s">
        <v>2</v>
      </c>
      <c r="D1" s="23" t="s">
        <v>424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</row>
    <row r="2" spans="1:10" ht="12.75">
      <c r="A2" s="3" t="s">
        <v>0</v>
      </c>
      <c r="B2" s="3" t="s">
        <v>406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</row>
    <row r="3" spans="1:10" ht="12.75">
      <c r="A3" s="1">
        <v>7</v>
      </c>
      <c r="B3" s="1" t="s">
        <v>9</v>
      </c>
      <c r="C3" s="1">
        <v>2015</v>
      </c>
      <c r="D3" s="1">
        <v>705</v>
      </c>
      <c r="E3" s="1">
        <v>3846138.5100000002</v>
      </c>
      <c r="F3" s="1">
        <v>494019.83</v>
      </c>
      <c r="G3" s="1">
        <v>2434596.79</v>
      </c>
      <c r="H3" s="1">
        <v>338040.67000000004</v>
      </c>
      <c r="I3" s="1">
        <v>1145165.77</v>
      </c>
      <c r="J3" s="1">
        <v>506418.62</v>
      </c>
    </row>
    <row r="4" spans="1:10" ht="12.75">
      <c r="A4" s="1">
        <v>14</v>
      </c>
      <c r="B4" s="1" t="s">
        <v>10</v>
      </c>
      <c r="C4" s="1">
        <v>2015</v>
      </c>
      <c r="D4" s="1">
        <v>1663</v>
      </c>
      <c r="E4" s="1">
        <v>11971105.28</v>
      </c>
      <c r="F4" s="1">
        <v>1921544.71</v>
      </c>
      <c r="G4" s="1">
        <v>5197526.9799999995</v>
      </c>
      <c r="H4" s="1">
        <v>1124456.92</v>
      </c>
      <c r="I4" s="1">
        <v>1661601.7</v>
      </c>
      <c r="J4" s="1">
        <v>1329989.0899999999</v>
      </c>
    </row>
    <row r="5" spans="1:10" ht="12.75">
      <c r="A5" s="1">
        <v>63</v>
      </c>
      <c r="B5" s="1" t="s">
        <v>11</v>
      </c>
      <c r="C5" s="1">
        <v>2015</v>
      </c>
      <c r="D5" s="1">
        <v>426</v>
      </c>
      <c r="E5" s="1">
        <v>3487686</v>
      </c>
      <c r="F5" s="1">
        <v>671993</v>
      </c>
      <c r="G5" s="1">
        <v>1262880</v>
      </c>
      <c r="H5" s="1">
        <v>225174</v>
      </c>
      <c r="I5" s="1">
        <v>471325</v>
      </c>
      <c r="J5" s="1">
        <v>191927</v>
      </c>
    </row>
    <row r="6" spans="1:10" ht="12.75">
      <c r="A6" s="1">
        <v>70</v>
      </c>
      <c r="B6" s="1" t="s">
        <v>12</v>
      </c>
      <c r="C6" s="1">
        <v>2015</v>
      </c>
      <c r="D6" s="1">
        <v>723</v>
      </c>
      <c r="E6" s="1">
        <v>4354498.24</v>
      </c>
      <c r="F6" s="1">
        <v>694201.16</v>
      </c>
      <c r="G6" s="1">
        <v>1765478.2</v>
      </c>
      <c r="H6" s="1">
        <v>228774.59000000003</v>
      </c>
      <c r="I6" s="1">
        <v>1201890.06</v>
      </c>
      <c r="J6" s="1">
        <v>469525.87</v>
      </c>
    </row>
    <row r="7" spans="1:10" ht="12.75">
      <c r="A7" s="1">
        <v>84</v>
      </c>
      <c r="B7" s="1" t="s">
        <v>13</v>
      </c>
      <c r="C7" s="1">
        <v>2015</v>
      </c>
      <c r="D7" s="1">
        <v>220</v>
      </c>
      <c r="E7" s="1">
        <v>1807071.11</v>
      </c>
      <c r="F7" s="1">
        <v>215117.35</v>
      </c>
      <c r="G7" s="1">
        <v>899816.8400000001</v>
      </c>
      <c r="H7" s="1">
        <v>216108.14</v>
      </c>
      <c r="I7" s="1">
        <v>0</v>
      </c>
      <c r="J7" s="1">
        <v>143972.29</v>
      </c>
    </row>
    <row r="8" spans="1:10" ht="12.75">
      <c r="A8" s="1">
        <v>91</v>
      </c>
      <c r="B8" s="1" t="s">
        <v>14</v>
      </c>
      <c r="C8" s="1">
        <v>2015</v>
      </c>
      <c r="D8" s="1">
        <v>613</v>
      </c>
      <c r="E8" s="1">
        <v>4035387.7100000004</v>
      </c>
      <c r="F8" s="1">
        <v>449266.26</v>
      </c>
      <c r="G8" s="1">
        <v>2045054.3800000001</v>
      </c>
      <c r="H8" s="1">
        <v>403438.09</v>
      </c>
      <c r="I8" s="1">
        <v>660388.7</v>
      </c>
      <c r="J8" s="1">
        <v>377208</v>
      </c>
    </row>
    <row r="9" spans="1:10" ht="12.75">
      <c r="A9" s="1">
        <v>105</v>
      </c>
      <c r="B9" s="1" t="s">
        <v>15</v>
      </c>
      <c r="C9" s="1">
        <v>2015</v>
      </c>
      <c r="D9" s="1">
        <v>465</v>
      </c>
      <c r="E9" s="1">
        <v>3447030.97</v>
      </c>
      <c r="F9" s="1">
        <v>402786.11</v>
      </c>
      <c r="G9" s="1">
        <v>1183687.47</v>
      </c>
      <c r="H9" s="1">
        <v>396368.94000000006</v>
      </c>
      <c r="I9" s="1">
        <v>457677.5</v>
      </c>
      <c r="J9" s="1">
        <v>248161.58</v>
      </c>
    </row>
    <row r="10" spans="1:10" ht="12.75">
      <c r="A10" s="1">
        <v>112</v>
      </c>
      <c r="B10" s="1" t="s">
        <v>16</v>
      </c>
      <c r="C10" s="1">
        <v>2015</v>
      </c>
      <c r="D10" s="1">
        <v>1473</v>
      </c>
      <c r="E10" s="1">
        <v>10351319.19</v>
      </c>
      <c r="F10" s="1">
        <v>1991003.43</v>
      </c>
      <c r="G10" s="1">
        <v>3230306.3400000003</v>
      </c>
      <c r="H10" s="1">
        <v>800775.16</v>
      </c>
      <c r="I10" s="1">
        <v>16693.86000000003</v>
      </c>
      <c r="J10" s="1">
        <v>626714.63</v>
      </c>
    </row>
    <row r="11" spans="1:10" ht="12.75">
      <c r="A11" s="1">
        <v>119</v>
      </c>
      <c r="B11" s="1" t="s">
        <v>17</v>
      </c>
      <c r="C11" s="1">
        <v>2015</v>
      </c>
      <c r="D11" s="1">
        <v>1597</v>
      </c>
      <c r="E11" s="1">
        <v>11426967.8</v>
      </c>
      <c r="F11" s="1">
        <v>1565928.6600000001</v>
      </c>
      <c r="G11" s="1">
        <v>4326526.989999999</v>
      </c>
      <c r="H11" s="1">
        <v>862919.11</v>
      </c>
      <c r="I11" s="1">
        <v>2297420.81</v>
      </c>
      <c r="J11" s="1">
        <v>1207601.88</v>
      </c>
    </row>
    <row r="12" spans="1:10" ht="12.75">
      <c r="A12" s="1">
        <v>140</v>
      </c>
      <c r="B12" s="1" t="s">
        <v>19</v>
      </c>
      <c r="C12" s="1">
        <v>2015</v>
      </c>
      <c r="D12" s="1">
        <v>2464</v>
      </c>
      <c r="E12" s="1">
        <v>16438492.860000001</v>
      </c>
      <c r="F12" s="1">
        <v>2784134.79</v>
      </c>
      <c r="G12" s="1">
        <v>6900686.279999999</v>
      </c>
      <c r="H12" s="1">
        <v>2004968.57</v>
      </c>
      <c r="I12" s="1">
        <v>672698.48</v>
      </c>
      <c r="J12" s="1">
        <v>1685000.82</v>
      </c>
    </row>
    <row r="13" spans="1:10" ht="12.75">
      <c r="A13" s="1">
        <v>147</v>
      </c>
      <c r="B13" s="1" t="s">
        <v>20</v>
      </c>
      <c r="C13" s="1">
        <v>2015</v>
      </c>
      <c r="D13" s="1">
        <v>15099</v>
      </c>
      <c r="E13" s="1">
        <v>98723619.66000001</v>
      </c>
      <c r="F13" s="1">
        <v>17835303.66</v>
      </c>
      <c r="G13" s="1">
        <v>40236587.78</v>
      </c>
      <c r="H13" s="1">
        <v>4710580.84</v>
      </c>
      <c r="I13" s="1">
        <v>7392170.95</v>
      </c>
      <c r="J13" s="1">
        <v>8358019.49</v>
      </c>
    </row>
    <row r="14" spans="1:10" ht="12.75">
      <c r="A14" s="1">
        <v>154</v>
      </c>
      <c r="B14" s="1" t="s">
        <v>21</v>
      </c>
      <c r="C14" s="1">
        <v>2015</v>
      </c>
      <c r="D14" s="1">
        <v>1190</v>
      </c>
      <c r="E14" s="1">
        <v>9118233.14</v>
      </c>
      <c r="F14" s="1">
        <v>1567117.02</v>
      </c>
      <c r="G14" s="1">
        <v>2383341.43</v>
      </c>
      <c r="H14" s="1">
        <v>571010.15</v>
      </c>
      <c r="I14" s="1">
        <v>991125.8700000001</v>
      </c>
      <c r="J14" s="1">
        <v>615630.5700000001</v>
      </c>
    </row>
    <row r="15" spans="1:10" ht="12.75">
      <c r="A15" s="1">
        <v>161</v>
      </c>
      <c r="B15" s="1" t="s">
        <v>22</v>
      </c>
      <c r="C15" s="1">
        <v>2015</v>
      </c>
      <c r="D15" s="1">
        <v>347</v>
      </c>
      <c r="E15" s="1">
        <v>2264410.34</v>
      </c>
      <c r="F15" s="1">
        <v>227522.7</v>
      </c>
      <c r="G15" s="1">
        <v>995400.89</v>
      </c>
      <c r="H15" s="1">
        <v>241257.41</v>
      </c>
      <c r="I15" s="1">
        <v>499429.45999999996</v>
      </c>
      <c r="J15" s="1">
        <v>160031.79</v>
      </c>
    </row>
    <row r="16" spans="1:10" ht="12.75">
      <c r="A16" s="1">
        <v>2450</v>
      </c>
      <c r="B16" s="1" t="s">
        <v>145</v>
      </c>
      <c r="C16" s="1">
        <v>2015</v>
      </c>
      <c r="D16" s="1">
        <v>2222</v>
      </c>
      <c r="E16" s="1">
        <v>14400828.120000001</v>
      </c>
      <c r="F16" s="1">
        <v>2885375.91</v>
      </c>
      <c r="G16" s="1">
        <v>6454383.06</v>
      </c>
      <c r="H16" s="1">
        <v>983750.8</v>
      </c>
      <c r="I16" s="1">
        <v>2799206.74</v>
      </c>
      <c r="J16" s="1">
        <v>1332683.3800000001</v>
      </c>
    </row>
    <row r="17" spans="1:10" ht="12.75">
      <c r="A17" s="1">
        <v>170</v>
      </c>
      <c r="B17" s="1" t="s">
        <v>23</v>
      </c>
      <c r="C17" s="1">
        <v>2015</v>
      </c>
      <c r="D17" s="1">
        <v>2184</v>
      </c>
      <c r="E17" s="1">
        <v>14938587.74</v>
      </c>
      <c r="F17" s="1">
        <v>2987094.43</v>
      </c>
      <c r="G17" s="1">
        <v>6347991.33</v>
      </c>
      <c r="H17" s="1">
        <v>1691400.46</v>
      </c>
      <c r="I17" s="1">
        <v>439703.64</v>
      </c>
      <c r="J17" s="1">
        <v>1190205.5</v>
      </c>
    </row>
    <row r="18" spans="1:10" ht="12.75">
      <c r="A18" s="1">
        <v>182</v>
      </c>
      <c r="B18" s="1" t="s">
        <v>24</v>
      </c>
      <c r="C18" s="1">
        <v>2015</v>
      </c>
      <c r="D18" s="1">
        <v>2361</v>
      </c>
      <c r="E18" s="1">
        <v>14245760.23</v>
      </c>
      <c r="F18" s="1">
        <v>2569297.02</v>
      </c>
      <c r="G18" s="1">
        <v>7179112.59</v>
      </c>
      <c r="H18" s="1">
        <v>1023808.13</v>
      </c>
      <c r="I18" s="1">
        <v>1045747.16</v>
      </c>
      <c r="J18" s="1">
        <v>1666954.81</v>
      </c>
    </row>
    <row r="19" spans="1:10" ht="12.75">
      <c r="A19" s="1">
        <v>196</v>
      </c>
      <c r="B19" s="1" t="s">
        <v>25</v>
      </c>
      <c r="C19" s="1">
        <v>2015</v>
      </c>
      <c r="D19" s="1">
        <v>430</v>
      </c>
      <c r="E19" s="1">
        <v>3792383.8</v>
      </c>
      <c r="F19" s="1">
        <v>415995.62</v>
      </c>
      <c r="G19" s="1">
        <v>1192388.5799999998</v>
      </c>
      <c r="H19" s="1">
        <v>521205.74</v>
      </c>
      <c r="I19" s="1">
        <v>102305.39</v>
      </c>
      <c r="J19" s="1">
        <v>250029.56</v>
      </c>
    </row>
    <row r="20" spans="1:10" ht="12.75">
      <c r="A20" s="1">
        <v>203</v>
      </c>
      <c r="B20" s="1" t="s">
        <v>26</v>
      </c>
      <c r="C20" s="1">
        <v>2015</v>
      </c>
      <c r="D20" s="1">
        <v>815</v>
      </c>
      <c r="E20" s="1">
        <v>5854965.9799999995</v>
      </c>
      <c r="F20" s="1">
        <v>784064.42</v>
      </c>
      <c r="G20" s="1">
        <v>1955149.83</v>
      </c>
      <c r="H20" s="1">
        <v>587678.34</v>
      </c>
      <c r="I20" s="1">
        <v>1079090.47</v>
      </c>
      <c r="J20" s="1">
        <v>352603.64</v>
      </c>
    </row>
    <row r="21" spans="1:10" ht="12.75">
      <c r="A21" s="1">
        <v>217</v>
      </c>
      <c r="B21" s="1" t="s">
        <v>27</v>
      </c>
      <c r="C21" s="1">
        <v>2015</v>
      </c>
      <c r="D21" s="1">
        <v>628</v>
      </c>
      <c r="E21" s="1">
        <v>4935828.859999999</v>
      </c>
      <c r="F21" s="1">
        <v>776601.81</v>
      </c>
      <c r="G21" s="1">
        <v>2163214.2800000003</v>
      </c>
      <c r="H21" s="1">
        <v>417782.95999999996</v>
      </c>
      <c r="I21" s="1">
        <v>670132</v>
      </c>
      <c r="J21" s="1">
        <v>509782.67</v>
      </c>
    </row>
    <row r="22" spans="1:10" ht="12.75">
      <c r="A22" s="1">
        <v>231</v>
      </c>
      <c r="B22" s="1" t="s">
        <v>28</v>
      </c>
      <c r="C22" s="1">
        <v>2015</v>
      </c>
      <c r="D22" s="1">
        <v>1643</v>
      </c>
      <c r="E22" s="1">
        <v>10112012.35</v>
      </c>
      <c r="F22" s="1">
        <v>1847884.54</v>
      </c>
      <c r="G22" s="1">
        <v>3259593.03</v>
      </c>
      <c r="H22" s="1">
        <v>869132.5800000001</v>
      </c>
      <c r="I22" s="1">
        <v>1768423.03</v>
      </c>
      <c r="J22" s="1">
        <v>1387131.09</v>
      </c>
    </row>
    <row r="23" spans="1:10" ht="12.75">
      <c r="A23" s="1">
        <v>245</v>
      </c>
      <c r="B23" s="1" t="s">
        <v>30</v>
      </c>
      <c r="C23" s="1">
        <v>2015</v>
      </c>
      <c r="D23" s="1">
        <v>593</v>
      </c>
      <c r="E23" s="1">
        <v>4174263.3200000003</v>
      </c>
      <c r="F23" s="1">
        <v>810426.72</v>
      </c>
      <c r="G23" s="1">
        <v>1513731.3199999998</v>
      </c>
      <c r="H23" s="1">
        <v>377939.26999999996</v>
      </c>
      <c r="I23" s="1">
        <v>872359.91</v>
      </c>
      <c r="J23" s="1">
        <v>307242.15</v>
      </c>
    </row>
    <row r="24" spans="1:10" ht="12.75">
      <c r="A24" s="1">
        <v>280</v>
      </c>
      <c r="B24" s="1" t="s">
        <v>31</v>
      </c>
      <c r="C24" s="1">
        <v>2015</v>
      </c>
      <c r="D24" s="1">
        <v>3038</v>
      </c>
      <c r="E24" s="1">
        <v>20640325.689999998</v>
      </c>
      <c r="F24" s="1">
        <v>3801679.27</v>
      </c>
      <c r="G24" s="1">
        <v>6742307.890000001</v>
      </c>
      <c r="H24" s="1">
        <v>1381382.78</v>
      </c>
      <c r="I24" s="1">
        <v>942037.04</v>
      </c>
      <c r="J24" s="1">
        <v>2019118.71</v>
      </c>
    </row>
    <row r="25" spans="1:10" ht="12.75">
      <c r="A25" s="1">
        <v>287</v>
      </c>
      <c r="B25" s="1" t="s">
        <v>32</v>
      </c>
      <c r="C25" s="1">
        <v>2015</v>
      </c>
      <c r="D25" s="1">
        <v>446</v>
      </c>
      <c r="E25" s="1">
        <v>3720818.0300000003</v>
      </c>
      <c r="F25" s="1">
        <v>317709.01</v>
      </c>
      <c r="G25" s="1">
        <v>1012472.7099999998</v>
      </c>
      <c r="H25" s="1">
        <v>219752.59</v>
      </c>
      <c r="I25" s="1">
        <v>63326.61</v>
      </c>
      <c r="J25" s="1">
        <v>213156.45</v>
      </c>
    </row>
    <row r="26" spans="1:10" ht="12.75">
      <c r="A26" s="1">
        <v>308</v>
      </c>
      <c r="B26" s="1" t="s">
        <v>33</v>
      </c>
      <c r="C26" s="1">
        <v>2015</v>
      </c>
      <c r="D26" s="1">
        <v>1440</v>
      </c>
      <c r="E26" s="1">
        <v>10055484.35</v>
      </c>
      <c r="F26" s="1">
        <v>1476405.3900000001</v>
      </c>
      <c r="G26" s="1">
        <v>5951215</v>
      </c>
      <c r="H26" s="1">
        <v>980635.16</v>
      </c>
      <c r="I26" s="1">
        <v>714238.4400000001</v>
      </c>
      <c r="J26" s="1">
        <v>883010.1100000001</v>
      </c>
    </row>
    <row r="27" spans="1:10" ht="12.75">
      <c r="A27" s="1">
        <v>315</v>
      </c>
      <c r="B27" s="1" t="s">
        <v>34</v>
      </c>
      <c r="C27" s="1">
        <v>2015</v>
      </c>
      <c r="D27" s="1">
        <v>416</v>
      </c>
      <c r="E27" s="1">
        <v>4927612.100000001</v>
      </c>
      <c r="F27" s="1">
        <v>1140707.3</v>
      </c>
      <c r="G27" s="1">
        <v>2270120.54</v>
      </c>
      <c r="H27" s="1">
        <v>466430.64</v>
      </c>
      <c r="I27" s="1">
        <v>468339.32</v>
      </c>
      <c r="J27" s="1">
        <v>370011.11000000004</v>
      </c>
    </row>
    <row r="28" spans="1:10" ht="12.75">
      <c r="A28" s="1">
        <v>336</v>
      </c>
      <c r="B28" s="1" t="s">
        <v>35</v>
      </c>
      <c r="C28" s="1">
        <v>2015</v>
      </c>
      <c r="D28" s="1">
        <v>3556</v>
      </c>
      <c r="E28" s="1">
        <v>24854686.02</v>
      </c>
      <c r="F28" s="1">
        <v>4219930.93</v>
      </c>
      <c r="G28" s="1">
        <v>8798148.280000001</v>
      </c>
      <c r="H28" s="1">
        <v>1317977.4700000002</v>
      </c>
      <c r="I28" s="1">
        <v>905084.98</v>
      </c>
      <c r="J28" s="1">
        <v>1806453.44</v>
      </c>
    </row>
    <row r="29" spans="1:10" ht="12.75">
      <c r="A29" s="1">
        <v>4263</v>
      </c>
      <c r="B29" s="1" t="s">
        <v>269</v>
      </c>
      <c r="C29" s="1">
        <v>2015</v>
      </c>
      <c r="D29" s="1">
        <v>263</v>
      </c>
      <c r="E29" s="1">
        <v>2263816.51</v>
      </c>
      <c r="F29" s="1">
        <v>389318.4</v>
      </c>
      <c r="G29" s="1">
        <v>970229.26</v>
      </c>
      <c r="H29" s="1">
        <v>153017.95</v>
      </c>
      <c r="I29" s="1">
        <v>371318.91000000003</v>
      </c>
      <c r="J29" s="1">
        <v>119308.97</v>
      </c>
    </row>
    <row r="30" spans="1:10" ht="12.75">
      <c r="A30" s="1">
        <v>350</v>
      </c>
      <c r="B30" s="1" t="s">
        <v>36</v>
      </c>
      <c r="C30" s="1">
        <v>2015</v>
      </c>
      <c r="D30" s="1">
        <v>1033</v>
      </c>
      <c r="E30" s="1">
        <v>6616106.2</v>
      </c>
      <c r="F30" s="1">
        <v>884614.5</v>
      </c>
      <c r="G30" s="1">
        <v>2942377.97</v>
      </c>
      <c r="H30" s="1">
        <v>363311.81</v>
      </c>
      <c r="I30" s="1">
        <v>626572.72</v>
      </c>
      <c r="J30" s="1">
        <v>482006.13</v>
      </c>
    </row>
    <row r="31" spans="1:10" ht="12.75">
      <c r="A31" s="1">
        <v>364</v>
      </c>
      <c r="B31" s="1" t="s">
        <v>37</v>
      </c>
      <c r="C31" s="1">
        <v>2015</v>
      </c>
      <c r="D31" s="1">
        <v>358</v>
      </c>
      <c r="E31" s="1">
        <v>2676159.78</v>
      </c>
      <c r="F31" s="1">
        <v>263761.38</v>
      </c>
      <c r="G31" s="1">
        <v>1044581.1000000001</v>
      </c>
      <c r="H31" s="1">
        <v>255367.78</v>
      </c>
      <c r="I31" s="1">
        <v>337412.5</v>
      </c>
      <c r="J31" s="1">
        <v>169196.19999999998</v>
      </c>
    </row>
    <row r="32" spans="1:10" ht="12.75">
      <c r="A32" s="1">
        <v>413</v>
      </c>
      <c r="B32" s="1" t="s">
        <v>38</v>
      </c>
      <c r="C32" s="1">
        <v>2015</v>
      </c>
      <c r="D32" s="1">
        <v>7452</v>
      </c>
      <c r="E32" s="1">
        <v>50737623.54</v>
      </c>
      <c r="F32" s="1">
        <v>9513152.86</v>
      </c>
      <c r="G32" s="1">
        <v>20050385.94</v>
      </c>
      <c r="H32" s="1">
        <v>2189083.8400000003</v>
      </c>
      <c r="I32" s="1">
        <v>14035680.85</v>
      </c>
      <c r="J32" s="1">
        <v>3833937.58</v>
      </c>
    </row>
    <row r="33" spans="1:10" ht="12.75">
      <c r="A33" s="1">
        <v>422</v>
      </c>
      <c r="B33" s="1" t="s">
        <v>39</v>
      </c>
      <c r="C33" s="1">
        <v>2015</v>
      </c>
      <c r="D33" s="1">
        <v>1271</v>
      </c>
      <c r="E33" s="1">
        <v>7847277.6</v>
      </c>
      <c r="F33" s="1">
        <v>1800597.96</v>
      </c>
      <c r="G33" s="1">
        <v>4188983.5</v>
      </c>
      <c r="H33" s="1">
        <v>865751.26</v>
      </c>
      <c r="I33" s="1">
        <v>1373670.58</v>
      </c>
      <c r="J33" s="1">
        <v>637057.24</v>
      </c>
    </row>
    <row r="34" spans="1:10" ht="12.75">
      <c r="A34" s="1">
        <v>427</v>
      </c>
      <c r="B34" s="1" t="s">
        <v>40</v>
      </c>
      <c r="C34" s="1">
        <v>2015</v>
      </c>
      <c r="D34" s="1">
        <v>245</v>
      </c>
      <c r="E34" s="1">
        <v>1764932.35</v>
      </c>
      <c r="F34" s="1">
        <v>182697.77</v>
      </c>
      <c r="G34" s="1">
        <v>1176913.47</v>
      </c>
      <c r="H34" s="1">
        <v>123920.58</v>
      </c>
      <c r="I34" s="1">
        <v>343430.21</v>
      </c>
      <c r="J34" s="1">
        <v>143778.45</v>
      </c>
    </row>
    <row r="35" spans="1:10" ht="12.75">
      <c r="A35" s="1">
        <v>434</v>
      </c>
      <c r="B35" s="1" t="s">
        <v>41</v>
      </c>
      <c r="C35" s="1">
        <v>2015</v>
      </c>
      <c r="D35" s="1">
        <v>1610</v>
      </c>
      <c r="E35" s="1">
        <v>10687454.43</v>
      </c>
      <c r="F35" s="1">
        <v>1985837.6300000001</v>
      </c>
      <c r="G35" s="1">
        <v>3721712.4899999998</v>
      </c>
      <c r="H35" s="1">
        <v>835945.21</v>
      </c>
      <c r="I35" s="1">
        <v>1271371.1800000002</v>
      </c>
      <c r="J35" s="1">
        <v>763988.91</v>
      </c>
    </row>
    <row r="36" spans="1:10" ht="12.75">
      <c r="A36" s="1">
        <v>6013</v>
      </c>
      <c r="B36" s="1" t="s">
        <v>363</v>
      </c>
      <c r="C36" s="1">
        <v>2015</v>
      </c>
      <c r="D36" s="1">
        <v>542</v>
      </c>
      <c r="E36" s="1">
        <v>4456696.72</v>
      </c>
      <c r="F36" s="1">
        <v>992097.66</v>
      </c>
      <c r="G36" s="1">
        <v>2547979.19</v>
      </c>
      <c r="H36" s="1">
        <v>326231.48</v>
      </c>
      <c r="I36" s="1">
        <v>152572.40000000002</v>
      </c>
      <c r="J36" s="1">
        <v>717791.44</v>
      </c>
    </row>
    <row r="37" spans="1:10" ht="12.75">
      <c r="A37" s="1">
        <v>441</v>
      </c>
      <c r="B37" s="1" t="s">
        <v>42</v>
      </c>
      <c r="C37" s="1">
        <v>2015</v>
      </c>
      <c r="D37" s="1">
        <v>245</v>
      </c>
      <c r="E37" s="1">
        <v>1990069.92</v>
      </c>
      <c r="F37" s="1">
        <v>347031.74</v>
      </c>
      <c r="G37" s="1">
        <v>1283558.8399999999</v>
      </c>
      <c r="H37" s="1">
        <v>291907.59</v>
      </c>
      <c r="I37" s="1">
        <v>626172.35</v>
      </c>
      <c r="J37" s="1">
        <v>293358.49</v>
      </c>
    </row>
    <row r="38" spans="1:10" ht="12.75">
      <c r="A38" s="1">
        <v>2240</v>
      </c>
      <c r="B38" s="1" t="s">
        <v>135</v>
      </c>
      <c r="C38" s="1">
        <v>2015</v>
      </c>
      <c r="D38" s="1">
        <v>389</v>
      </c>
      <c r="E38" s="1">
        <v>2965835.53</v>
      </c>
      <c r="F38" s="1">
        <v>350214.46</v>
      </c>
      <c r="G38" s="1">
        <v>1226924.13</v>
      </c>
      <c r="H38" s="1">
        <v>342652.31</v>
      </c>
      <c r="I38" s="1">
        <v>0</v>
      </c>
      <c r="J38" s="1">
        <v>175592.71</v>
      </c>
    </row>
    <row r="39" spans="1:10" ht="12.75">
      <c r="A39" s="1">
        <v>476</v>
      </c>
      <c r="B39" s="1" t="s">
        <v>44</v>
      </c>
      <c r="C39" s="1">
        <v>2015</v>
      </c>
      <c r="D39" s="1">
        <v>1824</v>
      </c>
      <c r="E39" s="1">
        <v>11634749.18</v>
      </c>
      <c r="F39" s="1">
        <v>1952538.92</v>
      </c>
      <c r="G39" s="1">
        <v>4838549.29</v>
      </c>
      <c r="H39" s="1">
        <v>1053434.85</v>
      </c>
      <c r="I39" s="1">
        <v>1495100.84</v>
      </c>
      <c r="J39" s="1">
        <v>1126368.29</v>
      </c>
    </row>
    <row r="40" spans="1:10" ht="12.75">
      <c r="A40" s="1">
        <v>485</v>
      </c>
      <c r="B40" s="1" t="s">
        <v>45</v>
      </c>
      <c r="C40" s="1">
        <v>2015</v>
      </c>
      <c r="D40" s="1">
        <v>648</v>
      </c>
      <c r="E40" s="1">
        <v>4280452.86</v>
      </c>
      <c r="F40" s="1">
        <v>598887.56</v>
      </c>
      <c r="G40" s="1">
        <v>1732889.8599999999</v>
      </c>
      <c r="H40" s="1">
        <v>469647.24000000005</v>
      </c>
      <c r="I40" s="1">
        <v>1093138.61</v>
      </c>
      <c r="J40" s="1">
        <v>363993.26</v>
      </c>
    </row>
    <row r="41" spans="1:10" ht="12.75">
      <c r="A41" s="1">
        <v>497</v>
      </c>
      <c r="B41" s="1" t="s">
        <v>47</v>
      </c>
      <c r="C41" s="1">
        <v>2015</v>
      </c>
      <c r="D41" s="1">
        <v>1235</v>
      </c>
      <c r="E41" s="1">
        <v>7690660.029999999</v>
      </c>
      <c r="F41" s="1">
        <v>982575.01</v>
      </c>
      <c r="G41" s="1">
        <v>3002416.3099999996</v>
      </c>
      <c r="H41" s="1">
        <v>885495.0700000001</v>
      </c>
      <c r="I41" s="1">
        <v>1903171.36</v>
      </c>
      <c r="J41" s="1">
        <v>472081.31000000006</v>
      </c>
    </row>
    <row r="42" spans="1:10" ht="12.75">
      <c r="A42" s="1">
        <v>602</v>
      </c>
      <c r="B42" s="1" t="s">
        <v>48</v>
      </c>
      <c r="C42" s="1">
        <v>2015</v>
      </c>
      <c r="D42" s="1">
        <v>880</v>
      </c>
      <c r="E42" s="1">
        <v>5801073.47</v>
      </c>
      <c r="F42" s="1">
        <v>729313.64</v>
      </c>
      <c r="G42" s="1">
        <v>2686539.7399999998</v>
      </c>
      <c r="H42" s="1">
        <v>453071.16000000003</v>
      </c>
      <c r="I42" s="1">
        <v>855758.4400000001</v>
      </c>
      <c r="J42" s="1">
        <v>550034.42</v>
      </c>
    </row>
    <row r="43" spans="1:10" ht="12.75">
      <c r="A43" s="1">
        <v>609</v>
      </c>
      <c r="B43" s="1" t="s">
        <v>428</v>
      </c>
      <c r="C43" s="1">
        <v>2015</v>
      </c>
      <c r="D43" s="1">
        <v>813</v>
      </c>
      <c r="E43" s="1">
        <v>6391081.46</v>
      </c>
      <c r="F43" s="1">
        <v>844177.88</v>
      </c>
      <c r="G43" s="1">
        <v>2652301.63</v>
      </c>
      <c r="H43" s="1">
        <v>223341.25</v>
      </c>
      <c r="I43" s="1">
        <v>8966.94</v>
      </c>
      <c r="J43" s="1">
        <v>331051.62</v>
      </c>
    </row>
    <row r="44" spans="1:10" ht="12.75">
      <c r="A44" s="1">
        <v>623</v>
      </c>
      <c r="B44" s="1" t="s">
        <v>49</v>
      </c>
      <c r="C44" s="1">
        <v>2015</v>
      </c>
      <c r="D44" s="1">
        <v>445</v>
      </c>
      <c r="E44" s="1">
        <v>3583287.82</v>
      </c>
      <c r="F44" s="1">
        <v>535163.63</v>
      </c>
      <c r="G44" s="1">
        <v>1586460.6</v>
      </c>
      <c r="H44" s="1">
        <v>438586.93</v>
      </c>
      <c r="I44" s="1">
        <v>25413.23</v>
      </c>
      <c r="J44" s="1">
        <v>264585.52</v>
      </c>
    </row>
    <row r="45" spans="1:10" ht="12.75">
      <c r="A45" s="1">
        <v>637</v>
      </c>
      <c r="B45" s="1" t="s">
        <v>50</v>
      </c>
      <c r="C45" s="1">
        <v>2015</v>
      </c>
      <c r="D45" s="1">
        <v>775</v>
      </c>
      <c r="E45" s="1">
        <v>5311750.63</v>
      </c>
      <c r="F45" s="1">
        <v>752297.61</v>
      </c>
      <c r="G45" s="1">
        <v>2125859.72</v>
      </c>
      <c r="H45" s="1">
        <v>360639.21</v>
      </c>
      <c r="I45" s="1">
        <v>1322535.54</v>
      </c>
      <c r="J45" s="1">
        <v>471906.4</v>
      </c>
    </row>
    <row r="46" spans="1:10" ht="12.75">
      <c r="A46" s="1">
        <v>657</v>
      </c>
      <c r="B46" s="1" t="s">
        <v>51</v>
      </c>
      <c r="C46" s="1">
        <v>2015</v>
      </c>
      <c r="D46" s="1">
        <v>125</v>
      </c>
      <c r="E46" s="1">
        <v>460789.06000000006</v>
      </c>
      <c r="F46" s="1">
        <v>199768.66999999998</v>
      </c>
      <c r="G46" s="1">
        <v>632297.37</v>
      </c>
      <c r="H46" s="1">
        <v>108895.68000000001</v>
      </c>
      <c r="I46" s="1">
        <v>193342.5</v>
      </c>
      <c r="J46" s="1">
        <v>74427.58</v>
      </c>
    </row>
    <row r="47" spans="1:10" ht="12.75">
      <c r="A47" s="1">
        <v>658</v>
      </c>
      <c r="B47" s="1" t="s">
        <v>52</v>
      </c>
      <c r="C47" s="1">
        <v>2015</v>
      </c>
      <c r="D47" s="1">
        <v>909</v>
      </c>
      <c r="E47" s="1">
        <v>5268195.569999999</v>
      </c>
      <c r="F47" s="1">
        <v>735057.34</v>
      </c>
      <c r="G47" s="1">
        <v>2387746.02</v>
      </c>
      <c r="H47" s="1">
        <v>406411.97</v>
      </c>
      <c r="I47" s="1">
        <v>1845359.18</v>
      </c>
      <c r="J47" s="1">
        <v>564333.85</v>
      </c>
    </row>
    <row r="48" spans="1:10" ht="12.75">
      <c r="A48" s="1">
        <v>665</v>
      </c>
      <c r="B48" s="1" t="s">
        <v>53</v>
      </c>
      <c r="C48" s="1">
        <v>2015</v>
      </c>
      <c r="D48" s="1">
        <v>646</v>
      </c>
      <c r="E48" s="1">
        <v>3937843.02</v>
      </c>
      <c r="F48" s="1">
        <v>771968.61</v>
      </c>
      <c r="G48" s="1">
        <v>1429160.7899999998</v>
      </c>
      <c r="H48" s="1">
        <v>240366.4</v>
      </c>
      <c r="I48" s="1">
        <v>406956.45</v>
      </c>
      <c r="J48" s="1">
        <v>254667.18000000002</v>
      </c>
    </row>
    <row r="49" spans="1:10" ht="12.75">
      <c r="A49" s="1">
        <v>700</v>
      </c>
      <c r="B49" s="1" t="s">
        <v>54</v>
      </c>
      <c r="C49" s="1">
        <v>2015</v>
      </c>
      <c r="D49" s="1">
        <v>1064</v>
      </c>
      <c r="E49" s="1">
        <v>6948282.859999999</v>
      </c>
      <c r="F49" s="1">
        <v>801229.42</v>
      </c>
      <c r="G49" s="1">
        <v>3299483.05</v>
      </c>
      <c r="H49" s="1">
        <v>469971.52</v>
      </c>
      <c r="I49" s="1">
        <v>267112.1</v>
      </c>
      <c r="J49" s="1">
        <v>478089.19</v>
      </c>
    </row>
    <row r="50" spans="1:10" ht="12.75">
      <c r="A50" s="1">
        <v>721</v>
      </c>
      <c r="B50" s="1" t="s">
        <v>56</v>
      </c>
      <c r="C50" s="1">
        <v>2015</v>
      </c>
      <c r="D50" s="1">
        <v>1561</v>
      </c>
      <c r="E50" s="1">
        <v>11297016.090000002</v>
      </c>
      <c r="F50" s="1">
        <v>1469118.26</v>
      </c>
      <c r="G50" s="1">
        <v>6530637.22</v>
      </c>
      <c r="H50" s="1">
        <v>614722.74</v>
      </c>
      <c r="I50" s="1">
        <v>1573077.27</v>
      </c>
      <c r="J50" s="1">
        <v>895487.35</v>
      </c>
    </row>
    <row r="51" spans="1:10" ht="12.75">
      <c r="A51" s="1">
        <v>735</v>
      </c>
      <c r="B51" s="1" t="s">
        <v>57</v>
      </c>
      <c r="C51" s="1">
        <v>2015</v>
      </c>
      <c r="D51" s="1">
        <v>545</v>
      </c>
      <c r="E51" s="1">
        <v>4145708.8000000003</v>
      </c>
      <c r="F51" s="1">
        <v>602927.01</v>
      </c>
      <c r="G51" s="1">
        <v>1728720.0500000003</v>
      </c>
      <c r="H51" s="1">
        <v>334478.14999999997</v>
      </c>
      <c r="I51" s="1">
        <v>0</v>
      </c>
      <c r="J51" s="1">
        <v>311389.70999999996</v>
      </c>
    </row>
    <row r="52" spans="1:10" ht="12.75">
      <c r="A52" s="1">
        <v>777</v>
      </c>
      <c r="B52" s="1" t="s">
        <v>58</v>
      </c>
      <c r="C52" s="1">
        <v>2015</v>
      </c>
      <c r="D52" s="1">
        <v>3336</v>
      </c>
      <c r="E52" s="1">
        <v>24622494.9</v>
      </c>
      <c r="F52" s="1">
        <v>3202968.7</v>
      </c>
      <c r="G52" s="1">
        <v>8551724.75</v>
      </c>
      <c r="H52" s="1">
        <v>2189901.19</v>
      </c>
      <c r="I52" s="1">
        <v>2506661.46</v>
      </c>
      <c r="J52" s="1">
        <v>1125613.62</v>
      </c>
    </row>
    <row r="53" spans="1:10" ht="12.75">
      <c r="A53" s="1">
        <v>840</v>
      </c>
      <c r="B53" s="1" t="s">
        <v>59</v>
      </c>
      <c r="C53" s="1">
        <v>2015</v>
      </c>
      <c r="D53" s="1">
        <v>202</v>
      </c>
      <c r="E53" s="1">
        <v>1560933.27</v>
      </c>
      <c r="F53" s="1">
        <v>257716.5</v>
      </c>
      <c r="G53" s="1">
        <v>1120726.8399999999</v>
      </c>
      <c r="H53" s="1">
        <v>150080.07</v>
      </c>
      <c r="I53" s="1">
        <v>1348</v>
      </c>
      <c r="J53" s="1">
        <v>131959.68</v>
      </c>
    </row>
    <row r="54" spans="1:10" ht="12.75">
      <c r="A54" s="1">
        <v>870</v>
      </c>
      <c r="B54" s="1" t="s">
        <v>60</v>
      </c>
      <c r="C54" s="1">
        <v>2015</v>
      </c>
      <c r="D54" s="1">
        <v>859</v>
      </c>
      <c r="E54" s="1">
        <v>5623414.62</v>
      </c>
      <c r="F54" s="1">
        <v>915728.29</v>
      </c>
      <c r="G54" s="1">
        <v>2103046.45</v>
      </c>
      <c r="H54" s="1">
        <v>589742.2</v>
      </c>
      <c r="I54" s="1">
        <v>735581.25</v>
      </c>
      <c r="J54" s="1">
        <v>434350.7</v>
      </c>
    </row>
    <row r="55" spans="1:10" ht="12.75">
      <c r="A55" s="1">
        <v>882</v>
      </c>
      <c r="B55" s="1" t="s">
        <v>61</v>
      </c>
      <c r="C55" s="1">
        <v>2015</v>
      </c>
      <c r="D55" s="1">
        <v>408</v>
      </c>
      <c r="E55" s="1">
        <v>3233603.45</v>
      </c>
      <c r="F55" s="1">
        <v>341863.14</v>
      </c>
      <c r="G55" s="1">
        <v>1002161.95</v>
      </c>
      <c r="H55" s="1">
        <v>228645.9</v>
      </c>
      <c r="I55" s="1">
        <v>129259.38</v>
      </c>
      <c r="J55" s="1">
        <v>192164.39</v>
      </c>
    </row>
    <row r="56" spans="1:10" ht="12.75">
      <c r="A56" s="1">
        <v>896</v>
      </c>
      <c r="B56" s="1" t="s">
        <v>62</v>
      </c>
      <c r="C56" s="1">
        <v>2015</v>
      </c>
      <c r="D56" s="1">
        <v>887</v>
      </c>
      <c r="E56" s="1">
        <v>5592599.38</v>
      </c>
      <c r="F56" s="1">
        <v>915721.6000000001</v>
      </c>
      <c r="G56" s="1">
        <v>3793511.47</v>
      </c>
      <c r="H56" s="1">
        <v>472379.07</v>
      </c>
      <c r="I56" s="1">
        <v>383270.81</v>
      </c>
      <c r="J56" s="1">
        <v>780677.73</v>
      </c>
    </row>
    <row r="57" spans="1:10" ht="12.75">
      <c r="A57" s="1">
        <v>903</v>
      </c>
      <c r="B57" s="1" t="s">
        <v>63</v>
      </c>
      <c r="C57" s="1">
        <v>2015</v>
      </c>
      <c r="D57" s="1">
        <v>908</v>
      </c>
      <c r="E57" s="1">
        <v>5163762.630000001</v>
      </c>
      <c r="F57" s="1">
        <v>1410099.69</v>
      </c>
      <c r="G57" s="1">
        <v>2415802.55</v>
      </c>
      <c r="H57" s="1">
        <v>434257.87000000005</v>
      </c>
      <c r="I57" s="1">
        <v>1333836.27</v>
      </c>
      <c r="J57" s="1">
        <v>581953.15</v>
      </c>
    </row>
    <row r="58" spans="1:10" ht="12.75">
      <c r="A58" s="1">
        <v>910</v>
      </c>
      <c r="B58" s="1" t="s">
        <v>64</v>
      </c>
      <c r="C58" s="1">
        <v>2015</v>
      </c>
      <c r="D58" s="1">
        <v>1421</v>
      </c>
      <c r="E58" s="1">
        <v>8847361.93</v>
      </c>
      <c r="F58" s="1">
        <v>1357653.74</v>
      </c>
      <c r="G58" s="1">
        <v>3516987.4699999997</v>
      </c>
      <c r="H58" s="1">
        <v>1210543.8</v>
      </c>
      <c r="I58" s="1">
        <v>1292751.86</v>
      </c>
      <c r="J58" s="1">
        <v>534240.52</v>
      </c>
    </row>
    <row r="59" spans="1:10" ht="12.75">
      <c r="A59" s="1">
        <v>980</v>
      </c>
      <c r="B59" s="1" t="s">
        <v>65</v>
      </c>
      <c r="C59" s="1">
        <v>2015</v>
      </c>
      <c r="D59" s="1">
        <v>584</v>
      </c>
      <c r="E59" s="1">
        <v>3935985.19</v>
      </c>
      <c r="F59" s="1">
        <v>470676.38</v>
      </c>
      <c r="G59" s="1">
        <v>1323517.4600000002</v>
      </c>
      <c r="H59" s="1">
        <v>319755.34</v>
      </c>
      <c r="I59" s="1">
        <v>1237364.49</v>
      </c>
      <c r="J59" s="1">
        <v>331364.39</v>
      </c>
    </row>
    <row r="60" spans="1:10" s="29" customFormat="1" ht="12.75">
      <c r="A60" s="1">
        <v>994</v>
      </c>
      <c r="B60" s="1" t="s">
        <v>66</v>
      </c>
      <c r="C60" s="1">
        <v>2015</v>
      </c>
      <c r="D60" s="1">
        <v>217</v>
      </c>
      <c r="E60" s="1">
        <v>2149041.74</v>
      </c>
      <c r="F60" s="1">
        <v>215127.3</v>
      </c>
      <c r="G60" s="1">
        <v>719364.3500000001</v>
      </c>
      <c r="H60" s="1">
        <v>218437.17</v>
      </c>
      <c r="I60" s="1">
        <v>0</v>
      </c>
      <c r="J60" s="1">
        <v>162132.91</v>
      </c>
    </row>
    <row r="61" spans="1:10" s="29" customFormat="1" ht="12.75">
      <c r="A61" s="1">
        <v>1029</v>
      </c>
      <c r="B61" s="1" t="s">
        <v>68</v>
      </c>
      <c r="C61" s="1">
        <v>2015</v>
      </c>
      <c r="D61" s="1">
        <v>1099</v>
      </c>
      <c r="E61" s="1">
        <v>6626990.68</v>
      </c>
      <c r="F61" s="1">
        <v>686230.85</v>
      </c>
      <c r="G61" s="1">
        <v>2886357.04</v>
      </c>
      <c r="H61" s="1">
        <v>456111.08999999997</v>
      </c>
      <c r="I61" s="1">
        <v>1270605.23</v>
      </c>
      <c r="J61" s="1">
        <v>444037.58999999997</v>
      </c>
    </row>
    <row r="62" spans="1:10" s="28" customFormat="1" ht="12.75">
      <c r="A62" s="1">
        <v>1015</v>
      </c>
      <c r="B62" s="1" t="s">
        <v>67</v>
      </c>
      <c r="C62" s="1">
        <v>2015</v>
      </c>
      <c r="D62" s="1">
        <v>2891</v>
      </c>
      <c r="E62" s="1">
        <v>17853198.189999998</v>
      </c>
      <c r="F62" s="1">
        <v>3324412.27</v>
      </c>
      <c r="G62" s="1">
        <v>7883687.82</v>
      </c>
      <c r="H62" s="1">
        <v>1110081.97</v>
      </c>
      <c r="I62" s="1">
        <v>1899099.03</v>
      </c>
      <c r="J62" s="1">
        <v>952538.0900000001</v>
      </c>
    </row>
    <row r="63" spans="1:10" ht="12.75">
      <c r="A63" s="1">
        <v>5054</v>
      </c>
      <c r="B63" s="1" t="s">
        <v>314</v>
      </c>
      <c r="C63" s="1">
        <v>2015</v>
      </c>
      <c r="D63" s="1">
        <v>1186</v>
      </c>
      <c r="E63" s="1">
        <v>9767513.71</v>
      </c>
      <c r="F63" s="1">
        <v>991326.88</v>
      </c>
      <c r="G63" s="1">
        <v>3462265.3200000003</v>
      </c>
      <c r="H63" s="1">
        <v>543662.84</v>
      </c>
      <c r="I63" s="1">
        <v>950237.8300000001</v>
      </c>
      <c r="J63" s="1">
        <v>858483.29</v>
      </c>
    </row>
    <row r="64" spans="1:10" ht="12.75">
      <c r="A64" s="1">
        <v>1071</v>
      </c>
      <c r="B64" s="1" t="s">
        <v>423</v>
      </c>
      <c r="C64" s="1">
        <v>2015</v>
      </c>
      <c r="D64" s="1">
        <v>756</v>
      </c>
      <c r="E64" s="1">
        <v>5594349.81</v>
      </c>
      <c r="F64" s="1">
        <v>779288.74</v>
      </c>
      <c r="G64" s="1">
        <v>2812503.94</v>
      </c>
      <c r="H64" s="1">
        <v>581537.3400000001</v>
      </c>
      <c r="I64" s="1">
        <v>6500</v>
      </c>
      <c r="J64" s="1">
        <v>418766.80000000005</v>
      </c>
    </row>
    <row r="65" spans="1:10" ht="12.75">
      <c r="A65" s="1">
        <v>1080</v>
      </c>
      <c r="B65" s="1" t="s">
        <v>429</v>
      </c>
      <c r="C65" s="1">
        <v>2015</v>
      </c>
      <c r="D65" s="1">
        <v>1017</v>
      </c>
      <c r="E65" s="1">
        <v>7382338.359999999</v>
      </c>
      <c r="F65" s="1">
        <v>938445.71</v>
      </c>
      <c r="G65" s="1">
        <v>3120103.93</v>
      </c>
      <c r="H65" s="1">
        <v>1037126.39</v>
      </c>
      <c r="I65" s="1">
        <v>958117.53</v>
      </c>
      <c r="J65" s="1">
        <v>969323.4500000001</v>
      </c>
    </row>
    <row r="66" spans="1:10" ht="12.75">
      <c r="A66" s="1">
        <v>1085</v>
      </c>
      <c r="B66" s="1" t="s">
        <v>69</v>
      </c>
      <c r="C66" s="1">
        <v>2015</v>
      </c>
      <c r="D66" s="1">
        <v>1141</v>
      </c>
      <c r="E66" s="1">
        <v>6538614.03</v>
      </c>
      <c r="F66" s="1">
        <v>1441830.45</v>
      </c>
      <c r="G66" s="1">
        <v>2737097.5700000003</v>
      </c>
      <c r="H66" s="1">
        <v>415061.91000000003</v>
      </c>
      <c r="I66" s="1">
        <v>2327760</v>
      </c>
      <c r="J66" s="1">
        <v>762806.7000000001</v>
      </c>
    </row>
    <row r="67" spans="1:10" ht="12.75">
      <c r="A67" s="1">
        <v>1092</v>
      </c>
      <c r="B67" s="1" t="s">
        <v>70</v>
      </c>
      <c r="C67" s="1">
        <v>2015</v>
      </c>
      <c r="D67" s="1">
        <v>5117</v>
      </c>
      <c r="E67" s="1">
        <v>33488932.37</v>
      </c>
      <c r="F67" s="1">
        <v>4788869.96</v>
      </c>
      <c r="G67" s="1">
        <v>15844919.969999999</v>
      </c>
      <c r="H67" s="1">
        <v>3672620</v>
      </c>
      <c r="I67" s="1">
        <v>345023.27</v>
      </c>
      <c r="J67" s="1">
        <v>2827795.3600000003</v>
      </c>
    </row>
    <row r="68" spans="1:10" ht="12.75">
      <c r="A68" s="1">
        <v>1120</v>
      </c>
      <c r="B68" s="1" t="s">
        <v>71</v>
      </c>
      <c r="C68" s="1">
        <v>2015</v>
      </c>
      <c r="D68" s="1">
        <v>372</v>
      </c>
      <c r="E68" s="1">
        <v>2578147.2800000003</v>
      </c>
      <c r="F68" s="1">
        <v>295432.04000000004</v>
      </c>
      <c r="G68" s="1">
        <v>1284483.81</v>
      </c>
      <c r="H68" s="1">
        <v>164300.51</v>
      </c>
      <c r="I68" s="1">
        <v>343850</v>
      </c>
      <c r="J68" s="1">
        <v>265802.88</v>
      </c>
    </row>
    <row r="69" spans="1:10" ht="12.75">
      <c r="A69" s="1">
        <v>1127</v>
      </c>
      <c r="B69" s="1" t="s">
        <v>72</v>
      </c>
      <c r="C69" s="1">
        <v>2015</v>
      </c>
      <c r="D69" s="1">
        <v>617</v>
      </c>
      <c r="E69" s="1">
        <v>4057366.0300000003</v>
      </c>
      <c r="F69" s="1">
        <v>457922.87</v>
      </c>
      <c r="G69" s="1">
        <v>1643564.74</v>
      </c>
      <c r="H69" s="1">
        <v>415684.08</v>
      </c>
      <c r="I69" s="1">
        <v>1147420.89</v>
      </c>
      <c r="J69" s="1">
        <v>461260.29</v>
      </c>
    </row>
    <row r="70" spans="1:10" ht="12.75">
      <c r="A70" s="1">
        <v>1134</v>
      </c>
      <c r="B70" s="1" t="s">
        <v>73</v>
      </c>
      <c r="C70" s="1">
        <v>2015</v>
      </c>
      <c r="D70" s="1">
        <v>1099</v>
      </c>
      <c r="E70" s="1">
        <v>6843818.07</v>
      </c>
      <c r="F70" s="1">
        <v>1257051.44</v>
      </c>
      <c r="G70" s="1">
        <v>3505919.96</v>
      </c>
      <c r="H70" s="1">
        <v>476262.01</v>
      </c>
      <c r="I70" s="1">
        <v>1875120.08</v>
      </c>
      <c r="J70" s="1">
        <v>479086.77</v>
      </c>
    </row>
    <row r="71" spans="1:10" ht="12.75">
      <c r="A71" s="1">
        <v>1141</v>
      </c>
      <c r="B71" s="1" t="s">
        <v>74</v>
      </c>
      <c r="C71" s="1">
        <v>2015</v>
      </c>
      <c r="D71" s="1">
        <v>1411</v>
      </c>
      <c r="E71" s="1">
        <v>10574794.26</v>
      </c>
      <c r="F71" s="1">
        <v>1539767.12</v>
      </c>
      <c r="G71" s="1">
        <v>3665637.88</v>
      </c>
      <c r="H71" s="1">
        <v>585652.15</v>
      </c>
      <c r="I71" s="1">
        <v>1666409.3499999999</v>
      </c>
      <c r="J71" s="1">
        <v>1243946.45</v>
      </c>
    </row>
    <row r="72" spans="1:10" ht="12.75">
      <c r="A72" s="1">
        <v>1155</v>
      </c>
      <c r="B72" s="1" t="s">
        <v>75</v>
      </c>
      <c r="C72" s="1">
        <v>2015</v>
      </c>
      <c r="D72" s="1">
        <v>672</v>
      </c>
      <c r="E72" s="1">
        <v>3992635.27</v>
      </c>
      <c r="F72" s="1">
        <v>404019.43</v>
      </c>
      <c r="G72" s="1">
        <v>1928964.8</v>
      </c>
      <c r="H72" s="1">
        <v>517558.89</v>
      </c>
      <c r="I72" s="1">
        <v>931896.8</v>
      </c>
      <c r="J72" s="1">
        <v>402524.66000000003</v>
      </c>
    </row>
    <row r="73" spans="1:10" ht="12.75">
      <c r="A73" s="1">
        <v>1162</v>
      </c>
      <c r="B73" s="1" t="s">
        <v>76</v>
      </c>
      <c r="C73" s="1">
        <v>2015</v>
      </c>
      <c r="D73" s="1">
        <v>977</v>
      </c>
      <c r="E73" s="1">
        <v>6432756.430000001</v>
      </c>
      <c r="F73" s="1">
        <v>833171.55</v>
      </c>
      <c r="G73" s="1">
        <v>2756834.59</v>
      </c>
      <c r="H73" s="1">
        <v>722385.45</v>
      </c>
      <c r="I73" s="1">
        <v>480231.26</v>
      </c>
      <c r="J73" s="1">
        <v>665744.99</v>
      </c>
    </row>
    <row r="74" spans="1:10" ht="12.75">
      <c r="A74" s="1">
        <v>1169</v>
      </c>
      <c r="B74" s="1" t="s">
        <v>77</v>
      </c>
      <c r="C74" s="1">
        <v>2015</v>
      </c>
      <c r="D74" s="1">
        <v>698</v>
      </c>
      <c r="E74" s="1">
        <v>4473127.15</v>
      </c>
      <c r="F74" s="1">
        <v>920351.42</v>
      </c>
      <c r="G74" s="1">
        <v>2189120.8</v>
      </c>
      <c r="H74" s="1">
        <v>465237.58999999997</v>
      </c>
      <c r="I74" s="1">
        <v>376982.87</v>
      </c>
      <c r="J74" s="1">
        <v>319890.76</v>
      </c>
    </row>
    <row r="75" spans="1:10" ht="12.75">
      <c r="A75" s="1">
        <v>1176</v>
      </c>
      <c r="B75" s="1" t="s">
        <v>78</v>
      </c>
      <c r="C75" s="1">
        <v>2015</v>
      </c>
      <c r="D75" s="1">
        <v>818</v>
      </c>
      <c r="E75" s="1">
        <v>5333891.380000001</v>
      </c>
      <c r="F75" s="1">
        <v>646835.98</v>
      </c>
      <c r="G75" s="1">
        <v>3324350.19</v>
      </c>
      <c r="H75" s="1">
        <v>540035.3</v>
      </c>
      <c r="I75" s="1">
        <v>179569.19</v>
      </c>
      <c r="J75" s="1">
        <v>355665.63</v>
      </c>
    </row>
    <row r="76" spans="1:10" ht="12.75">
      <c r="A76" s="1">
        <v>1183</v>
      </c>
      <c r="B76" s="1" t="s">
        <v>79</v>
      </c>
      <c r="C76" s="1">
        <v>2015</v>
      </c>
      <c r="D76" s="1">
        <v>1227</v>
      </c>
      <c r="E76" s="1">
        <v>7611834.3</v>
      </c>
      <c r="F76" s="1">
        <v>1763606.94</v>
      </c>
      <c r="G76" s="1">
        <v>3408246.8</v>
      </c>
      <c r="H76" s="1">
        <v>848739.59</v>
      </c>
      <c r="I76" s="1">
        <v>1377857.54</v>
      </c>
      <c r="J76" s="1">
        <v>714766.0900000001</v>
      </c>
    </row>
    <row r="77" spans="1:10" ht="12.75">
      <c r="A77" s="1">
        <v>1204</v>
      </c>
      <c r="B77" s="1" t="s">
        <v>80</v>
      </c>
      <c r="C77" s="1">
        <v>2015</v>
      </c>
      <c r="D77" s="1">
        <v>430</v>
      </c>
      <c r="E77" s="1">
        <v>2797187.2</v>
      </c>
      <c r="F77" s="1">
        <v>260890.58000000002</v>
      </c>
      <c r="G77" s="1">
        <v>1093752.1600000001</v>
      </c>
      <c r="H77" s="1">
        <v>351015.47000000003</v>
      </c>
      <c r="I77" s="1">
        <v>329050</v>
      </c>
      <c r="J77" s="1">
        <v>438647.99</v>
      </c>
    </row>
    <row r="78" spans="1:10" ht="12.75">
      <c r="A78" s="1">
        <v>1218</v>
      </c>
      <c r="B78" s="1" t="s">
        <v>81</v>
      </c>
      <c r="C78" s="1">
        <v>2015</v>
      </c>
      <c r="D78" s="1">
        <v>917</v>
      </c>
      <c r="E78" s="1">
        <v>7034357.88</v>
      </c>
      <c r="F78" s="1">
        <v>1165720.48</v>
      </c>
      <c r="G78" s="1">
        <v>3038003.5500000003</v>
      </c>
      <c r="H78" s="1">
        <v>498425.89999999997</v>
      </c>
      <c r="I78" s="1">
        <v>186146.74</v>
      </c>
      <c r="J78" s="1">
        <v>594192.35</v>
      </c>
    </row>
    <row r="79" spans="1:10" ht="12.75">
      <c r="A79" s="1">
        <v>1232</v>
      </c>
      <c r="B79" s="1" t="s">
        <v>82</v>
      </c>
      <c r="C79" s="1">
        <v>2015</v>
      </c>
      <c r="D79" s="1">
        <v>729</v>
      </c>
      <c r="E79" s="1">
        <v>4263126.53</v>
      </c>
      <c r="F79" s="1">
        <v>665805.28</v>
      </c>
      <c r="G79" s="1">
        <v>2528844.25</v>
      </c>
      <c r="H79" s="1">
        <v>444723.24000000005</v>
      </c>
      <c r="I79" s="1">
        <v>929674.84</v>
      </c>
      <c r="J79" s="1">
        <v>358862.65</v>
      </c>
    </row>
    <row r="80" spans="1:10" ht="12.75">
      <c r="A80" s="1">
        <v>1246</v>
      </c>
      <c r="B80" s="1" t="s">
        <v>83</v>
      </c>
      <c r="C80" s="1">
        <v>2015</v>
      </c>
      <c r="D80" s="1">
        <v>664</v>
      </c>
      <c r="E80" s="1">
        <v>4845837</v>
      </c>
      <c r="F80" s="1">
        <v>622476.12</v>
      </c>
      <c r="G80" s="1">
        <v>2167360.43</v>
      </c>
      <c r="H80" s="1">
        <v>399245.76</v>
      </c>
      <c r="I80" s="1">
        <v>388048</v>
      </c>
      <c r="J80" s="1">
        <v>415134.16000000003</v>
      </c>
    </row>
    <row r="81" spans="1:10" ht="12.75">
      <c r="A81" s="1">
        <v>1253</v>
      </c>
      <c r="B81" s="1" t="s">
        <v>84</v>
      </c>
      <c r="C81" s="1">
        <v>2015</v>
      </c>
      <c r="D81" s="1">
        <v>2566</v>
      </c>
      <c r="E81" s="1">
        <v>19653932.16</v>
      </c>
      <c r="F81" s="1">
        <v>2957639.6</v>
      </c>
      <c r="G81" s="1">
        <v>8235157.0200000005</v>
      </c>
      <c r="H81" s="1">
        <v>121818.39</v>
      </c>
      <c r="I81" s="1">
        <v>2216306.29</v>
      </c>
      <c r="J81" s="1">
        <v>1478254.44</v>
      </c>
    </row>
    <row r="82" spans="1:10" ht="12.75">
      <c r="A82" s="1">
        <v>1260</v>
      </c>
      <c r="B82" s="1" t="s">
        <v>85</v>
      </c>
      <c r="C82" s="1">
        <v>2015</v>
      </c>
      <c r="D82" s="1">
        <v>949</v>
      </c>
      <c r="E82" s="1">
        <v>6382643.489999999</v>
      </c>
      <c r="F82" s="1">
        <v>788507.9900000001</v>
      </c>
      <c r="G82" s="1">
        <v>2553880.3400000003</v>
      </c>
      <c r="H82" s="1">
        <v>741224.8300000001</v>
      </c>
      <c r="I82" s="1">
        <v>1325790.8499999999</v>
      </c>
      <c r="J82" s="1">
        <v>786684.26</v>
      </c>
    </row>
    <row r="83" spans="1:10" ht="12.75">
      <c r="A83" s="1">
        <v>4970</v>
      </c>
      <c r="B83" s="1" t="s">
        <v>310</v>
      </c>
      <c r="C83" s="1">
        <v>2015</v>
      </c>
      <c r="D83" s="1">
        <v>5915</v>
      </c>
      <c r="E83" s="1">
        <v>43994874.95999999</v>
      </c>
      <c r="F83" s="1">
        <v>6708954.73</v>
      </c>
      <c r="G83" s="1">
        <v>11731097.629999999</v>
      </c>
      <c r="H83" s="1">
        <v>2929017.1</v>
      </c>
      <c r="I83" s="1">
        <v>5636106.06</v>
      </c>
      <c r="J83" s="1">
        <v>4139825.5300000003</v>
      </c>
    </row>
    <row r="84" spans="1:10" ht="12.75">
      <c r="A84" s="1">
        <v>1295</v>
      </c>
      <c r="B84" s="1" t="s">
        <v>86</v>
      </c>
      <c r="C84" s="1">
        <v>2015</v>
      </c>
      <c r="D84" s="1">
        <v>782</v>
      </c>
      <c r="E84" s="1">
        <v>5821845.300000001</v>
      </c>
      <c r="F84" s="1">
        <v>787377.49</v>
      </c>
      <c r="G84" s="1">
        <v>2905653.64</v>
      </c>
      <c r="H84" s="1">
        <v>449747.12</v>
      </c>
      <c r="I84" s="1">
        <v>38515</v>
      </c>
      <c r="J84" s="1">
        <v>384066.68</v>
      </c>
    </row>
    <row r="85" spans="1:10" ht="12.75">
      <c r="A85" s="1">
        <v>1309</v>
      </c>
      <c r="B85" s="1" t="s">
        <v>87</v>
      </c>
      <c r="C85" s="1">
        <v>2015</v>
      </c>
      <c r="D85" s="1">
        <v>795</v>
      </c>
      <c r="E85" s="1">
        <v>5561244.59</v>
      </c>
      <c r="F85" s="1">
        <v>915375.76</v>
      </c>
      <c r="G85" s="1">
        <v>2198953.65</v>
      </c>
      <c r="H85" s="1">
        <v>309448.31</v>
      </c>
      <c r="I85" s="1">
        <v>1618360.29</v>
      </c>
      <c r="J85" s="1">
        <v>507370.88</v>
      </c>
    </row>
    <row r="86" spans="1:10" ht="12.75">
      <c r="A86" s="1">
        <v>1316</v>
      </c>
      <c r="B86" s="1" t="s">
        <v>430</v>
      </c>
      <c r="C86" s="1">
        <v>2015</v>
      </c>
      <c r="D86" s="1">
        <v>3499</v>
      </c>
      <c r="E86" s="1">
        <v>20231516.66</v>
      </c>
      <c r="F86" s="1">
        <v>4555880.48</v>
      </c>
      <c r="G86" s="1">
        <v>10680805.13</v>
      </c>
      <c r="H86" s="1">
        <v>1421458.0699999998</v>
      </c>
      <c r="I86" s="1">
        <v>726345.73</v>
      </c>
      <c r="J86" s="1">
        <v>1602601.3699999999</v>
      </c>
    </row>
    <row r="87" spans="1:10" ht="12.75">
      <c r="A87" s="1">
        <v>1380</v>
      </c>
      <c r="B87" s="1" t="s">
        <v>89</v>
      </c>
      <c r="C87" s="1">
        <v>2015</v>
      </c>
      <c r="D87" s="1">
        <v>2739</v>
      </c>
      <c r="E87" s="1">
        <v>18637415.630000003</v>
      </c>
      <c r="F87" s="1">
        <v>2987254.24</v>
      </c>
      <c r="G87" s="1">
        <v>6557038.470000001</v>
      </c>
      <c r="H87" s="1">
        <v>1201001.96</v>
      </c>
      <c r="I87" s="1">
        <v>1404950.19</v>
      </c>
      <c r="J87" s="1">
        <v>1249490.5599999998</v>
      </c>
    </row>
    <row r="88" spans="1:10" ht="12.75">
      <c r="A88" s="1">
        <v>1407</v>
      </c>
      <c r="B88" s="1" t="s">
        <v>90</v>
      </c>
      <c r="C88" s="1">
        <v>2015</v>
      </c>
      <c r="D88" s="1">
        <v>1437</v>
      </c>
      <c r="E88" s="1">
        <v>9346746.52</v>
      </c>
      <c r="F88" s="1">
        <v>1252802.8900000001</v>
      </c>
      <c r="G88" s="1">
        <v>4115241.61</v>
      </c>
      <c r="H88" s="1">
        <v>609653.51</v>
      </c>
      <c r="I88" s="1">
        <v>818574.85</v>
      </c>
      <c r="J88" s="1">
        <v>725137.4400000001</v>
      </c>
    </row>
    <row r="89" spans="1:10" ht="12.75">
      <c r="A89" s="1">
        <v>1414</v>
      </c>
      <c r="B89" s="1" t="s">
        <v>431</v>
      </c>
      <c r="C89" s="1">
        <v>2015</v>
      </c>
      <c r="D89" s="1">
        <v>3863</v>
      </c>
      <c r="E89" s="1">
        <v>23383413.09</v>
      </c>
      <c r="F89" s="1">
        <v>4052380</v>
      </c>
      <c r="G89" s="1">
        <v>10193774.799999999</v>
      </c>
      <c r="H89" s="1">
        <v>1219147.24</v>
      </c>
      <c r="I89" s="1">
        <v>6651823.28</v>
      </c>
      <c r="J89" s="1">
        <v>1718431.8599999999</v>
      </c>
    </row>
    <row r="90" spans="1:10" ht="12.75">
      <c r="A90" s="1">
        <v>1421</v>
      </c>
      <c r="B90" s="1" t="s">
        <v>432</v>
      </c>
      <c r="C90" s="1">
        <v>2015</v>
      </c>
      <c r="D90" s="1">
        <v>580</v>
      </c>
      <c r="E90" s="1">
        <v>4031328.52</v>
      </c>
      <c r="F90" s="1">
        <v>519628.42</v>
      </c>
      <c r="G90" s="1">
        <v>1936640.75</v>
      </c>
      <c r="H90" s="1">
        <v>552251.14</v>
      </c>
      <c r="I90" s="1">
        <v>484586.76</v>
      </c>
      <c r="J90" s="1">
        <v>368806.2</v>
      </c>
    </row>
    <row r="91" spans="1:10" ht="12.75">
      <c r="A91" s="1">
        <v>2744</v>
      </c>
      <c r="B91" s="1" t="s">
        <v>169</v>
      </c>
      <c r="C91" s="1">
        <v>2015</v>
      </c>
      <c r="D91" s="1">
        <v>845</v>
      </c>
      <c r="E91" s="1">
        <v>6101846.180000001</v>
      </c>
      <c r="F91" s="1">
        <v>774314.84</v>
      </c>
      <c r="G91" s="1">
        <v>2422396.61</v>
      </c>
      <c r="H91" s="1">
        <v>640934.47</v>
      </c>
      <c r="I91" s="1">
        <v>1441726</v>
      </c>
      <c r="J91" s="1">
        <v>365379.66000000003</v>
      </c>
    </row>
    <row r="92" spans="1:10" ht="12.75">
      <c r="A92" s="1">
        <v>1428</v>
      </c>
      <c r="B92" s="1" t="s">
        <v>91</v>
      </c>
      <c r="C92" s="1">
        <v>2015</v>
      </c>
      <c r="D92" s="1">
        <v>1290</v>
      </c>
      <c r="E92" s="1">
        <v>9458367.99</v>
      </c>
      <c r="F92" s="1">
        <v>1531349.49</v>
      </c>
      <c r="G92" s="1">
        <v>3789891.44</v>
      </c>
      <c r="H92" s="1">
        <v>757500.01</v>
      </c>
      <c r="I92" s="1">
        <v>37016.35</v>
      </c>
      <c r="J92" s="1">
        <v>573279.17</v>
      </c>
    </row>
    <row r="93" spans="1:10" ht="12.75">
      <c r="A93" s="1">
        <v>1449</v>
      </c>
      <c r="B93" s="1" t="s">
        <v>92</v>
      </c>
      <c r="C93" s="1">
        <v>2015</v>
      </c>
      <c r="D93" s="1">
        <v>116</v>
      </c>
      <c r="E93" s="1">
        <v>1016752.5499999999</v>
      </c>
      <c r="F93" s="1">
        <v>51423.53</v>
      </c>
      <c r="G93" s="1">
        <v>230878.15</v>
      </c>
      <c r="H93" s="1">
        <v>56471.17</v>
      </c>
      <c r="I93" s="1">
        <v>19879.59</v>
      </c>
      <c r="J93" s="1">
        <v>19694.77</v>
      </c>
    </row>
    <row r="94" spans="1:10" ht="12.75">
      <c r="A94" s="1">
        <v>1491</v>
      </c>
      <c r="B94" s="1" t="s">
        <v>433</v>
      </c>
      <c r="C94" s="1">
        <v>2015</v>
      </c>
      <c r="D94" s="1">
        <v>417</v>
      </c>
      <c r="E94" s="1">
        <v>3383264.72</v>
      </c>
      <c r="F94" s="1">
        <v>353317.92000000004</v>
      </c>
      <c r="G94" s="1">
        <v>1027805.35</v>
      </c>
      <c r="H94" s="1">
        <v>608528.35</v>
      </c>
      <c r="I94" s="1">
        <v>584230.1</v>
      </c>
      <c r="J94" s="1">
        <v>219814.46</v>
      </c>
    </row>
    <row r="95" spans="1:10" ht="12.75">
      <c r="A95" s="1">
        <v>1499</v>
      </c>
      <c r="B95" s="1" t="s">
        <v>93</v>
      </c>
      <c r="C95" s="1">
        <v>2015</v>
      </c>
      <c r="D95" s="1">
        <v>956</v>
      </c>
      <c r="E95" s="1">
        <v>6435353.77</v>
      </c>
      <c r="F95" s="1">
        <v>977869.99</v>
      </c>
      <c r="G95" s="1">
        <v>3086930.06</v>
      </c>
      <c r="H95" s="1">
        <v>1050896.1400000001</v>
      </c>
      <c r="I95" s="1">
        <v>155224.52999999997</v>
      </c>
      <c r="J95" s="1">
        <v>416509.12</v>
      </c>
    </row>
    <row r="96" spans="1:10" ht="12.75">
      <c r="A96" s="1">
        <v>1540</v>
      </c>
      <c r="B96" s="1" t="s">
        <v>95</v>
      </c>
      <c r="C96" s="1">
        <v>2015</v>
      </c>
      <c r="D96" s="1">
        <v>1758</v>
      </c>
      <c r="E96" s="1">
        <v>10370548.77</v>
      </c>
      <c r="F96" s="1">
        <v>1521442.36</v>
      </c>
      <c r="G96" s="1">
        <v>5141278.76</v>
      </c>
      <c r="H96" s="1">
        <v>856798.06</v>
      </c>
      <c r="I96" s="1">
        <v>1882230.54</v>
      </c>
      <c r="J96" s="1">
        <v>774439.63</v>
      </c>
    </row>
    <row r="97" spans="1:10" ht="12.75">
      <c r="A97" s="1">
        <v>1554</v>
      </c>
      <c r="B97" s="1" t="s">
        <v>96</v>
      </c>
      <c r="C97" s="1">
        <v>2015</v>
      </c>
      <c r="D97" s="1">
        <v>11213</v>
      </c>
      <c r="E97" s="1">
        <v>76217672.42</v>
      </c>
      <c r="F97" s="1">
        <v>11061199.72</v>
      </c>
      <c r="G97" s="1">
        <v>29720734.290000003</v>
      </c>
      <c r="H97" s="1">
        <v>6425499.82</v>
      </c>
      <c r="I97" s="1">
        <v>7935885.85</v>
      </c>
      <c r="J97" s="1">
        <v>5479364.17</v>
      </c>
    </row>
    <row r="98" spans="1:10" ht="12.75">
      <c r="A98" s="1">
        <v>1561</v>
      </c>
      <c r="B98" s="1" t="s">
        <v>97</v>
      </c>
      <c r="C98" s="1">
        <v>2015</v>
      </c>
      <c r="D98" s="1">
        <v>671</v>
      </c>
      <c r="E98" s="1">
        <v>4530781.12</v>
      </c>
      <c r="F98" s="1">
        <v>749101.74</v>
      </c>
      <c r="G98" s="1">
        <v>1661093.7000000002</v>
      </c>
      <c r="H98" s="1">
        <v>562504.94</v>
      </c>
      <c r="I98" s="1">
        <v>542265.0399999999</v>
      </c>
      <c r="J98" s="1">
        <v>306582.11</v>
      </c>
    </row>
    <row r="99" spans="1:10" ht="12.75">
      <c r="A99" s="1">
        <v>1568</v>
      </c>
      <c r="B99" s="1" t="s">
        <v>98</v>
      </c>
      <c r="C99" s="1">
        <v>2015</v>
      </c>
      <c r="D99" s="1">
        <v>1894</v>
      </c>
      <c r="E99" s="1">
        <v>11496906.84</v>
      </c>
      <c r="F99" s="1">
        <v>2226126.99</v>
      </c>
      <c r="G99" s="1">
        <v>5587744.67</v>
      </c>
      <c r="H99" s="1">
        <v>809258.73</v>
      </c>
      <c r="I99" s="1">
        <v>1614826.3800000001</v>
      </c>
      <c r="J99" s="1">
        <v>864712.9199999999</v>
      </c>
    </row>
    <row r="100" spans="1:10" ht="12.75">
      <c r="A100" s="1">
        <v>1582</v>
      </c>
      <c r="B100" s="1" t="s">
        <v>99</v>
      </c>
      <c r="C100" s="1">
        <v>2015</v>
      </c>
      <c r="D100" s="1">
        <v>331</v>
      </c>
      <c r="E100" s="1">
        <v>2690637.75</v>
      </c>
      <c r="F100" s="1">
        <v>374756.47000000003</v>
      </c>
      <c r="G100" s="1">
        <v>1394240.85</v>
      </c>
      <c r="H100" s="1">
        <v>399634.81000000006</v>
      </c>
      <c r="I100" s="1">
        <v>342950</v>
      </c>
      <c r="J100" s="1">
        <v>493812.2</v>
      </c>
    </row>
    <row r="101" spans="1:10" ht="12.75">
      <c r="A101" s="1">
        <v>1600</v>
      </c>
      <c r="B101" s="1" t="s">
        <v>100</v>
      </c>
      <c r="C101" s="1">
        <v>2015</v>
      </c>
      <c r="D101" s="1">
        <v>617</v>
      </c>
      <c r="E101" s="1">
        <v>4359502.36</v>
      </c>
      <c r="F101" s="1">
        <v>597873.0800000001</v>
      </c>
      <c r="G101" s="1">
        <v>2277131.98</v>
      </c>
      <c r="H101" s="1">
        <v>353145.66</v>
      </c>
      <c r="I101" s="1">
        <v>716425.91</v>
      </c>
      <c r="J101" s="1">
        <v>455203.09</v>
      </c>
    </row>
    <row r="102" spans="1:10" ht="12.75">
      <c r="A102" s="1">
        <v>1645</v>
      </c>
      <c r="B102" s="1" t="s">
        <v>103</v>
      </c>
      <c r="C102" s="1">
        <v>2015</v>
      </c>
      <c r="D102" s="1">
        <v>1092</v>
      </c>
      <c r="E102" s="1">
        <v>6656612.930000001</v>
      </c>
      <c r="F102" s="1">
        <v>803515.48</v>
      </c>
      <c r="G102" s="1">
        <v>2738583.8600000003</v>
      </c>
      <c r="H102" s="1">
        <v>473477.85000000003</v>
      </c>
      <c r="I102" s="1">
        <v>1340838.4300000002</v>
      </c>
      <c r="J102" s="1">
        <v>533996.59</v>
      </c>
    </row>
    <row r="103" spans="1:10" ht="12.75">
      <c r="A103" s="1">
        <v>1631</v>
      </c>
      <c r="B103" s="1" t="s">
        <v>101</v>
      </c>
      <c r="C103" s="1">
        <v>2015</v>
      </c>
      <c r="D103" s="1">
        <v>516</v>
      </c>
      <c r="E103" s="1">
        <v>3241480.82</v>
      </c>
      <c r="F103" s="1">
        <v>483389.06</v>
      </c>
      <c r="G103" s="1">
        <v>2016273.35</v>
      </c>
      <c r="H103" s="1">
        <v>245260.75</v>
      </c>
      <c r="I103" s="1">
        <v>315568</v>
      </c>
      <c r="J103" s="1">
        <v>138667.16</v>
      </c>
    </row>
    <row r="104" spans="1:10" ht="12.75">
      <c r="A104" s="1">
        <v>1638</v>
      </c>
      <c r="B104" s="1" t="s">
        <v>102</v>
      </c>
      <c r="C104" s="1">
        <v>2015</v>
      </c>
      <c r="D104" s="1">
        <v>3120</v>
      </c>
      <c r="E104" s="1">
        <v>20536422.9</v>
      </c>
      <c r="F104" s="1">
        <v>2778355.64</v>
      </c>
      <c r="G104" s="1">
        <v>7128386.87</v>
      </c>
      <c r="H104" s="1">
        <v>1581202.28</v>
      </c>
      <c r="I104" s="1">
        <v>3542145.83</v>
      </c>
      <c r="J104" s="1">
        <v>1410122.8</v>
      </c>
    </row>
    <row r="105" spans="1:10" ht="12.75">
      <c r="A105" s="1">
        <v>1659</v>
      </c>
      <c r="B105" s="1" t="s">
        <v>104</v>
      </c>
      <c r="C105" s="1">
        <v>2015</v>
      </c>
      <c r="D105" s="1">
        <v>1714</v>
      </c>
      <c r="E105" s="1">
        <v>10253484.84</v>
      </c>
      <c r="F105" s="1">
        <v>1339148.54</v>
      </c>
      <c r="G105" s="1">
        <v>4744671.57</v>
      </c>
      <c r="H105" s="1">
        <v>1305975.13</v>
      </c>
      <c r="I105" s="1">
        <v>628289.59</v>
      </c>
      <c r="J105" s="1">
        <v>1164523.18</v>
      </c>
    </row>
    <row r="106" spans="1:10" ht="12.75">
      <c r="A106" s="1">
        <v>714</v>
      </c>
      <c r="B106" s="1" t="s">
        <v>55</v>
      </c>
      <c r="C106" s="1">
        <v>2015</v>
      </c>
      <c r="D106" s="1">
        <v>6631</v>
      </c>
      <c r="E106" s="1">
        <v>48402316.51</v>
      </c>
      <c r="F106" s="1">
        <v>9538217.64</v>
      </c>
      <c r="G106" s="1">
        <v>22662190.94</v>
      </c>
      <c r="H106" s="1">
        <v>3821724.3099999996</v>
      </c>
      <c r="I106" s="1">
        <v>6058160.55</v>
      </c>
      <c r="J106" s="1">
        <v>3231907.67</v>
      </c>
    </row>
    <row r="107" spans="1:10" ht="12.75">
      <c r="A107" s="1">
        <v>1666</v>
      </c>
      <c r="B107" s="1" t="s">
        <v>105</v>
      </c>
      <c r="C107" s="1">
        <v>2015</v>
      </c>
      <c r="D107" s="1">
        <v>331</v>
      </c>
      <c r="E107" s="1">
        <v>2593677.15</v>
      </c>
      <c r="F107" s="1">
        <v>239792.19999999998</v>
      </c>
      <c r="G107" s="1">
        <v>1474110.7599999998</v>
      </c>
      <c r="H107" s="1">
        <v>231235.59000000003</v>
      </c>
      <c r="I107" s="1">
        <v>347347.68</v>
      </c>
      <c r="J107" s="1">
        <v>212560.25999999998</v>
      </c>
    </row>
    <row r="108" spans="1:10" ht="12.75">
      <c r="A108" s="1">
        <v>1687</v>
      </c>
      <c r="B108" s="1" t="s">
        <v>107</v>
      </c>
      <c r="C108" s="1">
        <v>2015</v>
      </c>
      <c r="D108" s="1">
        <v>235</v>
      </c>
      <c r="E108" s="1">
        <v>1415445.1</v>
      </c>
      <c r="F108" s="1">
        <v>294924.54000000004</v>
      </c>
      <c r="G108" s="1">
        <v>830637.5399999999</v>
      </c>
      <c r="H108" s="1">
        <v>162551.5</v>
      </c>
      <c r="I108" s="1">
        <v>13209</v>
      </c>
      <c r="J108" s="1">
        <v>130370.5</v>
      </c>
    </row>
    <row r="109" spans="1:10" ht="12.75">
      <c r="A109" s="1">
        <v>1694</v>
      </c>
      <c r="B109" s="1" t="s">
        <v>108</v>
      </c>
      <c r="C109" s="1">
        <v>2015</v>
      </c>
      <c r="D109" s="1">
        <v>1777</v>
      </c>
      <c r="E109" s="1">
        <v>12688515.83</v>
      </c>
      <c r="F109" s="1">
        <v>1493884.46</v>
      </c>
      <c r="G109" s="1">
        <v>5382250.640000001</v>
      </c>
      <c r="H109" s="1">
        <v>661519.51</v>
      </c>
      <c r="I109" s="1">
        <v>3034333.06</v>
      </c>
      <c r="J109" s="1">
        <v>665746.54</v>
      </c>
    </row>
    <row r="110" spans="1:10" ht="12.75">
      <c r="A110" s="1">
        <v>1729</v>
      </c>
      <c r="B110" s="1" t="s">
        <v>109</v>
      </c>
      <c r="C110" s="1">
        <v>2015</v>
      </c>
      <c r="D110" s="1">
        <v>799</v>
      </c>
      <c r="E110" s="1">
        <v>5260268.25</v>
      </c>
      <c r="F110" s="1">
        <v>540810.91</v>
      </c>
      <c r="G110" s="1">
        <v>2541233.64</v>
      </c>
      <c r="H110" s="1">
        <v>403536.95</v>
      </c>
      <c r="I110" s="1">
        <v>469141.15</v>
      </c>
      <c r="J110" s="1">
        <v>348121.57999999996</v>
      </c>
    </row>
    <row r="111" spans="1:10" ht="12.75">
      <c r="A111" s="1">
        <v>1736</v>
      </c>
      <c r="B111" s="1" t="s">
        <v>110</v>
      </c>
      <c r="C111" s="1">
        <v>2015</v>
      </c>
      <c r="D111" s="1">
        <v>555</v>
      </c>
      <c r="E111" s="1">
        <v>3581674.29</v>
      </c>
      <c r="F111" s="1">
        <v>563774.0800000001</v>
      </c>
      <c r="G111" s="1">
        <v>1262275.93</v>
      </c>
      <c r="H111" s="1">
        <v>107059.63</v>
      </c>
      <c r="I111" s="1">
        <v>356782.5</v>
      </c>
      <c r="J111" s="1">
        <v>342975.79000000004</v>
      </c>
    </row>
    <row r="112" spans="1:10" ht="12.75">
      <c r="A112" s="1">
        <v>1813</v>
      </c>
      <c r="B112" s="1" t="s">
        <v>111</v>
      </c>
      <c r="C112" s="1">
        <v>2015</v>
      </c>
      <c r="D112" s="1">
        <v>776</v>
      </c>
      <c r="E112" s="1">
        <v>5906197.4399999995</v>
      </c>
      <c r="F112" s="1">
        <v>942076.25</v>
      </c>
      <c r="G112" s="1">
        <v>1645680.6900000002</v>
      </c>
      <c r="H112" s="1">
        <v>318383.27999999997</v>
      </c>
      <c r="I112" s="1">
        <v>383633.85000000003</v>
      </c>
      <c r="J112" s="1">
        <v>436282.36</v>
      </c>
    </row>
    <row r="113" spans="1:10" ht="12.75">
      <c r="A113" s="1">
        <v>5757</v>
      </c>
      <c r="B113" s="1" t="s">
        <v>352</v>
      </c>
      <c r="C113" s="1">
        <v>2015</v>
      </c>
      <c r="D113" s="1">
        <v>594</v>
      </c>
      <c r="E113" s="1">
        <v>4222350.17</v>
      </c>
      <c r="F113" s="1">
        <v>852347.91</v>
      </c>
      <c r="G113" s="1">
        <v>1890136.19</v>
      </c>
      <c r="H113" s="1">
        <v>624571.17</v>
      </c>
      <c r="I113" s="1">
        <v>656309.27</v>
      </c>
      <c r="J113" s="1">
        <v>449948.07</v>
      </c>
    </row>
    <row r="114" spans="1:10" ht="12.75">
      <c r="A114" s="1">
        <v>1855</v>
      </c>
      <c r="B114" s="1" t="s">
        <v>112</v>
      </c>
      <c r="C114" s="1">
        <v>2015</v>
      </c>
      <c r="D114" s="1">
        <v>476</v>
      </c>
      <c r="E114" s="1">
        <v>3936551.64</v>
      </c>
      <c r="F114" s="1">
        <v>431697.32</v>
      </c>
      <c r="G114" s="1">
        <v>2305822.9099999997</v>
      </c>
      <c r="H114" s="1">
        <v>348158.21</v>
      </c>
      <c r="I114" s="1">
        <v>358630</v>
      </c>
      <c r="J114" s="1">
        <v>284135.03</v>
      </c>
    </row>
    <row r="115" spans="1:10" ht="12.75">
      <c r="A115" s="1">
        <v>1862</v>
      </c>
      <c r="B115" s="1" t="s">
        <v>435</v>
      </c>
      <c r="C115" s="1">
        <v>2015</v>
      </c>
      <c r="D115" s="1">
        <v>7486</v>
      </c>
      <c r="E115" s="1">
        <v>52005527.97</v>
      </c>
      <c r="F115" s="1">
        <v>8634573.64</v>
      </c>
      <c r="G115" s="1">
        <v>16835754.82</v>
      </c>
      <c r="H115" s="1">
        <v>2032007.76</v>
      </c>
      <c r="I115" s="1">
        <v>6726117.63</v>
      </c>
      <c r="J115" s="1">
        <v>4846616.21</v>
      </c>
    </row>
    <row r="116" spans="1:10" ht="12.75">
      <c r="A116" s="1">
        <v>1870</v>
      </c>
      <c r="B116" s="1" t="s">
        <v>113</v>
      </c>
      <c r="C116" s="1">
        <v>2015</v>
      </c>
      <c r="D116" s="1">
        <v>212</v>
      </c>
      <c r="E116" s="1">
        <v>1697039.55</v>
      </c>
      <c r="F116" s="1">
        <v>162100.77000000002</v>
      </c>
      <c r="G116" s="1">
        <v>1037781.8500000001</v>
      </c>
      <c r="H116" s="1">
        <v>147178.48</v>
      </c>
      <c r="I116" s="1">
        <v>422695.62</v>
      </c>
      <c r="J116" s="1">
        <v>100040.44</v>
      </c>
    </row>
    <row r="117" spans="1:10" ht="12.75">
      <c r="A117" s="1">
        <v>1883</v>
      </c>
      <c r="B117" s="1" t="s">
        <v>114</v>
      </c>
      <c r="C117" s="1">
        <v>2015</v>
      </c>
      <c r="D117" s="1">
        <v>2870</v>
      </c>
      <c r="E117" s="1">
        <v>20002614.39</v>
      </c>
      <c r="F117" s="1">
        <v>2925044.26</v>
      </c>
      <c r="G117" s="1">
        <v>7255536.7700000005</v>
      </c>
      <c r="H117" s="1">
        <v>1087914.1400000001</v>
      </c>
      <c r="I117" s="1">
        <v>2232490.75</v>
      </c>
      <c r="J117" s="1">
        <v>1366861.79</v>
      </c>
    </row>
    <row r="118" spans="1:10" ht="12.75">
      <c r="A118" s="1">
        <v>1890</v>
      </c>
      <c r="B118" s="1" t="s">
        <v>115</v>
      </c>
      <c r="C118" s="1">
        <v>2015</v>
      </c>
      <c r="D118" s="1">
        <v>731</v>
      </c>
      <c r="E118" s="1">
        <v>5145106.2299999995</v>
      </c>
      <c r="F118" s="1">
        <v>1248532.52</v>
      </c>
      <c r="G118" s="1">
        <v>3870307.3299999996</v>
      </c>
      <c r="H118" s="1">
        <v>754850.08</v>
      </c>
      <c r="I118" s="1">
        <v>79523</v>
      </c>
      <c r="J118" s="1">
        <v>120059.78</v>
      </c>
    </row>
    <row r="119" spans="1:10" ht="12.75">
      <c r="A119" s="1">
        <v>1900</v>
      </c>
      <c r="B119" s="1" t="s">
        <v>117</v>
      </c>
      <c r="C119" s="1">
        <v>2015</v>
      </c>
      <c r="D119" s="1">
        <v>4057</v>
      </c>
      <c r="E119" s="1">
        <v>28728816.13</v>
      </c>
      <c r="F119" s="1">
        <v>3283845.24</v>
      </c>
      <c r="G119" s="1">
        <v>12592523.57</v>
      </c>
      <c r="H119" s="1">
        <v>1949677.95</v>
      </c>
      <c r="I119" s="1">
        <v>6564178.109999999</v>
      </c>
      <c r="J119" s="1">
        <v>3778945.58</v>
      </c>
    </row>
    <row r="120" spans="1:10" ht="12.75">
      <c r="A120" s="1">
        <v>1939</v>
      </c>
      <c r="B120" s="1" t="s">
        <v>118</v>
      </c>
      <c r="C120" s="1">
        <v>2015</v>
      </c>
      <c r="D120" s="1">
        <v>514</v>
      </c>
      <c r="E120" s="1">
        <v>3482072.34</v>
      </c>
      <c r="F120" s="1">
        <v>334646.93</v>
      </c>
      <c r="G120" s="1">
        <v>1541302.41</v>
      </c>
      <c r="H120" s="1">
        <v>187764.22</v>
      </c>
      <c r="I120" s="1">
        <v>741408.01</v>
      </c>
      <c r="J120" s="1">
        <v>313015.07</v>
      </c>
    </row>
    <row r="121" spans="1:10" ht="12.75">
      <c r="A121" s="1">
        <v>1953</v>
      </c>
      <c r="B121" s="1" t="s">
        <v>120</v>
      </c>
      <c r="C121" s="1">
        <v>2015</v>
      </c>
      <c r="D121" s="1">
        <v>1703</v>
      </c>
      <c r="E121" s="1">
        <v>10381062.33</v>
      </c>
      <c r="F121" s="1">
        <v>1438763.52</v>
      </c>
      <c r="G121" s="1">
        <v>3895623.6599999997</v>
      </c>
      <c r="H121" s="1">
        <v>815139.8300000001</v>
      </c>
      <c r="I121" s="1">
        <v>1418766.75</v>
      </c>
      <c r="J121" s="1">
        <v>602700.9</v>
      </c>
    </row>
    <row r="122" spans="1:10" ht="12.75">
      <c r="A122" s="1">
        <v>4843</v>
      </c>
      <c r="B122" s="1" t="s">
        <v>303</v>
      </c>
      <c r="C122" s="1">
        <v>2015</v>
      </c>
      <c r="D122" s="1">
        <v>163</v>
      </c>
      <c r="E122" s="1">
        <v>1277196.62</v>
      </c>
      <c r="F122" s="1">
        <v>158023.94</v>
      </c>
      <c r="G122" s="1">
        <v>633614.5700000001</v>
      </c>
      <c r="H122" s="1">
        <v>151921.26</v>
      </c>
      <c r="I122" s="1">
        <v>0</v>
      </c>
      <c r="J122" s="1">
        <v>42397.6</v>
      </c>
    </row>
    <row r="123" spans="1:10" ht="12.75">
      <c r="A123" s="1">
        <v>2009</v>
      </c>
      <c r="B123" s="1" t="s">
        <v>436</v>
      </c>
      <c r="C123" s="1">
        <v>2015</v>
      </c>
      <c r="D123" s="1">
        <v>1440</v>
      </c>
      <c r="E123" s="1">
        <v>9434273.57</v>
      </c>
      <c r="F123" s="1">
        <v>1426274.85</v>
      </c>
      <c r="G123" s="1">
        <v>4111687.1900000004</v>
      </c>
      <c r="H123" s="1">
        <v>716166.62</v>
      </c>
      <c r="I123" s="1">
        <v>1806601.9</v>
      </c>
      <c r="J123" s="1">
        <v>699442.93</v>
      </c>
    </row>
    <row r="124" spans="1:10" ht="12.75">
      <c r="A124" s="1">
        <v>2044</v>
      </c>
      <c r="B124" s="1" t="s">
        <v>122</v>
      </c>
      <c r="C124" s="1">
        <v>2015</v>
      </c>
      <c r="D124" s="1">
        <v>116</v>
      </c>
      <c r="E124" s="1">
        <v>702696.7699999999</v>
      </c>
      <c r="F124" s="1">
        <v>106402.01999999999</v>
      </c>
      <c r="G124" s="1">
        <v>777995.69</v>
      </c>
      <c r="H124" s="1">
        <v>74192.53000000001</v>
      </c>
      <c r="I124" s="1">
        <v>202161.06</v>
      </c>
      <c r="J124" s="1">
        <v>38181.78</v>
      </c>
    </row>
    <row r="125" spans="1:10" ht="12.75">
      <c r="A125" s="1">
        <v>2051</v>
      </c>
      <c r="B125" s="1" t="s">
        <v>123</v>
      </c>
      <c r="C125" s="1">
        <v>2015</v>
      </c>
      <c r="D125" s="1">
        <v>647</v>
      </c>
      <c r="E125" s="1">
        <v>4597701.61</v>
      </c>
      <c r="F125" s="1">
        <v>431963.5</v>
      </c>
      <c r="G125" s="1">
        <v>1324252.5</v>
      </c>
      <c r="H125" s="1">
        <v>263425.54</v>
      </c>
      <c r="I125" s="1">
        <v>1380693.5</v>
      </c>
      <c r="J125" s="1">
        <v>0</v>
      </c>
    </row>
    <row r="126" spans="1:10" ht="12.75">
      <c r="A126" s="1">
        <v>2058</v>
      </c>
      <c r="B126" s="1" t="s">
        <v>124</v>
      </c>
      <c r="C126" s="1">
        <v>2015</v>
      </c>
      <c r="D126" s="1">
        <v>3895</v>
      </c>
      <c r="E126" s="1">
        <v>25569329.7</v>
      </c>
      <c r="F126" s="1">
        <v>4272157.62</v>
      </c>
      <c r="G126" s="1">
        <v>10446726.790000001</v>
      </c>
      <c r="H126" s="1">
        <v>2524339.3400000003</v>
      </c>
      <c r="I126" s="1">
        <v>1640920.84</v>
      </c>
      <c r="J126" s="1">
        <v>1341569.42</v>
      </c>
    </row>
    <row r="127" spans="1:10" ht="12.75">
      <c r="A127" s="1">
        <v>2114</v>
      </c>
      <c r="B127" s="1" t="s">
        <v>125</v>
      </c>
      <c r="C127" s="1">
        <v>2015</v>
      </c>
      <c r="D127" s="1">
        <v>583</v>
      </c>
      <c r="E127" s="1">
        <v>5278238.64</v>
      </c>
      <c r="F127" s="1">
        <v>1088376.9300000002</v>
      </c>
      <c r="G127" s="1">
        <v>2852544.8899999997</v>
      </c>
      <c r="H127" s="1">
        <v>574429.11</v>
      </c>
      <c r="I127" s="1">
        <v>622770.14</v>
      </c>
      <c r="J127" s="1">
        <v>238652.24</v>
      </c>
    </row>
    <row r="128" spans="1:10" ht="12.75">
      <c r="A128" s="1">
        <v>2128</v>
      </c>
      <c r="B128" s="1" t="s">
        <v>126</v>
      </c>
      <c r="C128" s="1">
        <v>2015</v>
      </c>
      <c r="D128" s="1">
        <v>596</v>
      </c>
      <c r="E128" s="1">
        <v>4294715.01</v>
      </c>
      <c r="F128" s="1">
        <v>653527.5</v>
      </c>
      <c r="G128" s="1">
        <v>1982799.0999999999</v>
      </c>
      <c r="H128" s="1">
        <v>616461</v>
      </c>
      <c r="I128" s="1">
        <v>353454.75</v>
      </c>
      <c r="J128" s="1">
        <v>343050.85000000003</v>
      </c>
    </row>
    <row r="129" spans="1:10" ht="12.75">
      <c r="A129" s="1">
        <v>2135</v>
      </c>
      <c r="B129" s="1" t="s">
        <v>127</v>
      </c>
      <c r="C129" s="1">
        <v>2015</v>
      </c>
      <c r="D129" s="1">
        <v>422</v>
      </c>
      <c r="E129" s="1">
        <v>3021062.48</v>
      </c>
      <c r="F129" s="1">
        <v>270501.11</v>
      </c>
      <c r="G129" s="1">
        <v>1532334.2499999998</v>
      </c>
      <c r="H129" s="1">
        <v>447394.64</v>
      </c>
      <c r="I129" s="1">
        <v>501884.43</v>
      </c>
      <c r="J129" s="1">
        <v>316199.33</v>
      </c>
    </row>
    <row r="130" spans="1:10" ht="12.75">
      <c r="A130" s="1">
        <v>2142</v>
      </c>
      <c r="B130" s="1" t="s">
        <v>128</v>
      </c>
      <c r="C130" s="1">
        <v>2015</v>
      </c>
      <c r="D130" s="1">
        <v>171</v>
      </c>
      <c r="E130" s="1">
        <v>1301960.01</v>
      </c>
      <c r="F130" s="1">
        <v>140217.79</v>
      </c>
      <c r="G130" s="1">
        <v>752245.16</v>
      </c>
      <c r="H130" s="1">
        <v>129167.1</v>
      </c>
      <c r="I130" s="1">
        <v>0</v>
      </c>
      <c r="J130" s="1">
        <v>97683.06</v>
      </c>
    </row>
    <row r="131" spans="1:10" ht="12.75">
      <c r="A131" s="1">
        <v>2184</v>
      </c>
      <c r="B131" s="1" t="s">
        <v>129</v>
      </c>
      <c r="C131" s="1">
        <v>2015</v>
      </c>
      <c r="D131" s="1">
        <v>956</v>
      </c>
      <c r="E131" s="1">
        <v>7173426.45</v>
      </c>
      <c r="F131" s="1">
        <v>1762051.9300000002</v>
      </c>
      <c r="G131" s="1">
        <v>3347681.6199999996</v>
      </c>
      <c r="H131" s="1">
        <v>1006586.87</v>
      </c>
      <c r="I131" s="1">
        <v>570347.7999999999</v>
      </c>
      <c r="J131" s="1">
        <v>820619.4</v>
      </c>
    </row>
    <row r="132" spans="1:10" ht="12.75">
      <c r="A132" s="1">
        <v>2198</v>
      </c>
      <c r="B132" s="1" t="s">
        <v>130</v>
      </c>
      <c r="C132" s="1">
        <v>2015</v>
      </c>
      <c r="D132" s="1">
        <v>776</v>
      </c>
      <c r="E132" s="1">
        <v>5181995.88</v>
      </c>
      <c r="F132" s="1">
        <v>516089.38</v>
      </c>
      <c r="G132" s="1">
        <v>1901229.7</v>
      </c>
      <c r="H132" s="1">
        <v>346422.04000000004</v>
      </c>
      <c r="I132" s="1">
        <v>336136.46</v>
      </c>
      <c r="J132" s="1">
        <v>308387.20999999996</v>
      </c>
    </row>
    <row r="133" spans="1:10" ht="12.75">
      <c r="A133" s="1">
        <v>2212</v>
      </c>
      <c r="B133" s="1" t="s">
        <v>131</v>
      </c>
      <c r="C133" s="1">
        <v>2015</v>
      </c>
      <c r="D133" s="1">
        <v>110</v>
      </c>
      <c r="E133" s="1">
        <v>863435.77</v>
      </c>
      <c r="F133" s="1">
        <v>142051.14</v>
      </c>
      <c r="G133" s="1">
        <v>730434.72</v>
      </c>
      <c r="H133" s="1">
        <v>85414.79000000001</v>
      </c>
      <c r="I133" s="1">
        <v>0</v>
      </c>
      <c r="J133" s="1">
        <v>93470.8</v>
      </c>
    </row>
    <row r="134" spans="1:10" ht="12.75">
      <c r="A134" s="1">
        <v>2217</v>
      </c>
      <c r="B134" s="1" t="s">
        <v>132</v>
      </c>
      <c r="C134" s="1">
        <v>2015</v>
      </c>
      <c r="D134" s="1">
        <v>2067</v>
      </c>
      <c r="E134" s="1">
        <v>14118285.33</v>
      </c>
      <c r="F134" s="1">
        <v>2483868.05</v>
      </c>
      <c r="G134" s="1">
        <v>5940442.069999999</v>
      </c>
      <c r="H134" s="1">
        <v>898120.0800000001</v>
      </c>
      <c r="I134" s="1">
        <v>1397815.89</v>
      </c>
      <c r="J134" s="1">
        <v>707582.09</v>
      </c>
    </row>
    <row r="135" spans="1:10" ht="12.75">
      <c r="A135" s="1">
        <v>2226</v>
      </c>
      <c r="B135" s="1" t="s">
        <v>133</v>
      </c>
      <c r="C135" s="1">
        <v>2015</v>
      </c>
      <c r="D135" s="1">
        <v>255</v>
      </c>
      <c r="E135" s="1">
        <v>1877193.77</v>
      </c>
      <c r="F135" s="1">
        <v>316820.55000000005</v>
      </c>
      <c r="G135" s="1">
        <v>922017.36</v>
      </c>
      <c r="H135" s="1">
        <v>133704.07</v>
      </c>
      <c r="I135" s="1">
        <v>188031.26</v>
      </c>
      <c r="J135" s="1">
        <v>317400.32</v>
      </c>
    </row>
    <row r="136" spans="1:10" ht="12.75">
      <c r="A136" s="1">
        <v>2233</v>
      </c>
      <c r="B136" s="1" t="s">
        <v>134</v>
      </c>
      <c r="C136" s="1">
        <v>2015</v>
      </c>
      <c r="D136" s="1">
        <v>860</v>
      </c>
      <c r="E136" s="1">
        <v>2989068.0399999996</v>
      </c>
      <c r="F136" s="1">
        <v>927493.31</v>
      </c>
      <c r="G136" s="1">
        <v>4552048.64</v>
      </c>
      <c r="H136" s="1">
        <v>640948.12</v>
      </c>
      <c r="I136" s="1">
        <v>1139415.19</v>
      </c>
      <c r="J136" s="1">
        <v>580052.69</v>
      </c>
    </row>
    <row r="137" spans="1:10" ht="12.75">
      <c r="A137" s="1">
        <v>2289</v>
      </c>
      <c r="B137" s="1" t="s">
        <v>136</v>
      </c>
      <c r="C137" s="1">
        <v>2015</v>
      </c>
      <c r="D137" s="1">
        <v>21980</v>
      </c>
      <c r="E137" s="1">
        <v>145370954.17</v>
      </c>
      <c r="F137" s="1">
        <v>34507206.56</v>
      </c>
      <c r="G137" s="1">
        <v>57878478.79</v>
      </c>
      <c r="H137" s="1">
        <v>8276440.100000001</v>
      </c>
      <c r="I137" s="1">
        <v>20222297.38</v>
      </c>
      <c r="J137" s="1">
        <v>11161266.09</v>
      </c>
    </row>
    <row r="138" spans="1:10" ht="12.75">
      <c r="A138" s="1">
        <v>2310</v>
      </c>
      <c r="B138" s="1" t="s">
        <v>139</v>
      </c>
      <c r="C138" s="1">
        <v>2015</v>
      </c>
      <c r="D138" s="1">
        <v>261</v>
      </c>
      <c r="E138" s="1">
        <v>2420696.16</v>
      </c>
      <c r="F138" s="1">
        <v>568282.08</v>
      </c>
      <c r="G138" s="1">
        <v>1071435.01</v>
      </c>
      <c r="H138" s="1">
        <v>176759.13999999998</v>
      </c>
      <c r="I138" s="1">
        <v>672277.5700000001</v>
      </c>
      <c r="J138" s="1">
        <v>158707.21000000002</v>
      </c>
    </row>
    <row r="139" spans="1:10" ht="12.75">
      <c r="A139" s="1">
        <v>2296</v>
      </c>
      <c r="B139" s="1" t="s">
        <v>137</v>
      </c>
      <c r="C139" s="1">
        <v>2015</v>
      </c>
      <c r="D139" s="1">
        <v>2329</v>
      </c>
      <c r="E139" s="1">
        <v>17124115.91</v>
      </c>
      <c r="F139" s="1">
        <v>2893176.68</v>
      </c>
      <c r="G139" s="1">
        <v>6788280.370000001</v>
      </c>
      <c r="H139" s="1">
        <v>437390.12</v>
      </c>
      <c r="I139" s="1">
        <v>1724479.19</v>
      </c>
      <c r="J139" s="1">
        <v>2703974.96</v>
      </c>
    </row>
    <row r="140" spans="1:10" ht="12.75">
      <c r="A140" s="1">
        <v>2303</v>
      </c>
      <c r="B140" s="1" t="s">
        <v>138</v>
      </c>
      <c r="C140" s="1">
        <v>2015</v>
      </c>
      <c r="D140" s="1">
        <v>3249</v>
      </c>
      <c r="E140" s="1">
        <v>20628585.18</v>
      </c>
      <c r="F140" s="1">
        <v>3216423.14</v>
      </c>
      <c r="G140" s="1">
        <v>10137148.4</v>
      </c>
      <c r="H140" s="1">
        <v>1318259.6</v>
      </c>
      <c r="I140" s="1">
        <v>4685921.34</v>
      </c>
      <c r="J140" s="1">
        <v>1518683.28</v>
      </c>
    </row>
    <row r="141" spans="1:10" ht="12.75">
      <c r="A141" s="1">
        <v>2394</v>
      </c>
      <c r="B141" s="1" t="s">
        <v>140</v>
      </c>
      <c r="C141" s="1">
        <v>2015</v>
      </c>
      <c r="D141" s="1">
        <v>411</v>
      </c>
      <c r="E141" s="1">
        <v>2905872.8000000003</v>
      </c>
      <c r="F141" s="1">
        <v>283183.74</v>
      </c>
      <c r="G141" s="1">
        <v>1637203.4899999998</v>
      </c>
      <c r="H141" s="1">
        <v>397267.01</v>
      </c>
      <c r="I141" s="1">
        <v>524482.01</v>
      </c>
      <c r="J141" s="1">
        <v>249069.51</v>
      </c>
    </row>
    <row r="142" spans="1:10" ht="12.75">
      <c r="A142" s="1">
        <v>2415</v>
      </c>
      <c r="B142" s="1" t="s">
        <v>419</v>
      </c>
      <c r="C142" s="1">
        <v>2015</v>
      </c>
      <c r="D142" s="1">
        <v>273</v>
      </c>
      <c r="E142" s="1">
        <v>2044195.54</v>
      </c>
      <c r="F142" s="1">
        <v>292622.97000000003</v>
      </c>
      <c r="G142" s="1">
        <v>1258359.47</v>
      </c>
      <c r="H142" s="1">
        <v>178688.33000000002</v>
      </c>
      <c r="I142" s="1">
        <v>151365</v>
      </c>
      <c r="J142" s="1">
        <v>160508.93</v>
      </c>
    </row>
    <row r="143" spans="1:10" ht="12.75">
      <c r="A143" s="1">
        <v>2420</v>
      </c>
      <c r="B143" s="1" t="s">
        <v>141</v>
      </c>
      <c r="C143" s="1">
        <v>2015</v>
      </c>
      <c r="D143" s="1">
        <v>4618</v>
      </c>
      <c r="E143" s="1">
        <v>29478073.39</v>
      </c>
      <c r="F143" s="1">
        <v>4577660.95</v>
      </c>
      <c r="G143" s="1">
        <v>11002458.069999998</v>
      </c>
      <c r="H143" s="1">
        <v>3034260.24</v>
      </c>
      <c r="I143" s="1">
        <v>5343144.16</v>
      </c>
      <c r="J143" s="1">
        <v>1067588.66</v>
      </c>
    </row>
    <row r="144" spans="1:10" ht="12.75">
      <c r="A144" s="1">
        <v>2443</v>
      </c>
      <c r="B144" s="1" t="s">
        <v>144</v>
      </c>
      <c r="C144" s="1">
        <v>2015</v>
      </c>
      <c r="D144" s="1">
        <v>2004</v>
      </c>
      <c r="E144" s="1">
        <v>13310903.569999998</v>
      </c>
      <c r="F144" s="1">
        <v>1999767.81</v>
      </c>
      <c r="G144" s="1">
        <v>5811573.25</v>
      </c>
      <c r="H144" s="1">
        <v>551171.43</v>
      </c>
      <c r="I144" s="1">
        <v>1699108.8</v>
      </c>
      <c r="J144" s="1">
        <v>784038.73</v>
      </c>
    </row>
    <row r="145" spans="1:10" ht="12.75">
      <c r="A145" s="1">
        <v>2436</v>
      </c>
      <c r="B145" s="1" t="s">
        <v>143</v>
      </c>
      <c r="C145" s="1">
        <v>2015</v>
      </c>
      <c r="D145" s="1">
        <v>1526</v>
      </c>
      <c r="E145" s="1">
        <v>10100489.28</v>
      </c>
      <c r="F145" s="1">
        <v>1455029.21</v>
      </c>
      <c r="G145" s="1">
        <v>4801478.42</v>
      </c>
      <c r="H145" s="1">
        <v>745671.45</v>
      </c>
      <c r="I145" s="1">
        <v>2251147.52</v>
      </c>
      <c r="J145" s="1">
        <v>811464.67</v>
      </c>
    </row>
    <row r="146" spans="1:10" ht="12.75">
      <c r="A146" s="1">
        <v>2460</v>
      </c>
      <c r="B146" s="1" t="s">
        <v>146</v>
      </c>
      <c r="C146" s="1">
        <v>2015</v>
      </c>
      <c r="D146" s="1">
        <v>1237</v>
      </c>
      <c r="E146" s="1">
        <v>9064881.4</v>
      </c>
      <c r="F146" s="1">
        <v>1402486.05</v>
      </c>
      <c r="G146" s="1">
        <v>3234190.3</v>
      </c>
      <c r="H146" s="1">
        <v>403704.06</v>
      </c>
      <c r="I146" s="1">
        <v>1744455</v>
      </c>
      <c r="J146" s="1">
        <v>745760.12</v>
      </c>
    </row>
    <row r="147" spans="1:10" ht="12.75">
      <c r="A147" s="1">
        <v>2478</v>
      </c>
      <c r="B147" s="1" t="s">
        <v>147</v>
      </c>
      <c r="C147" s="1">
        <v>2015</v>
      </c>
      <c r="D147" s="1">
        <v>1822</v>
      </c>
      <c r="E147" s="1">
        <v>11712987.41</v>
      </c>
      <c r="F147" s="1">
        <v>1857234.61</v>
      </c>
      <c r="G147" s="1">
        <v>6623716.630000001</v>
      </c>
      <c r="H147" s="1">
        <v>1511802.16</v>
      </c>
      <c r="I147" s="1">
        <v>1602649.62</v>
      </c>
      <c r="J147" s="1">
        <v>951723.85</v>
      </c>
    </row>
    <row r="148" spans="1:10" ht="12.75">
      <c r="A148" s="1">
        <v>2523</v>
      </c>
      <c r="B148" s="1" t="s">
        <v>149</v>
      </c>
      <c r="C148" s="1">
        <v>2015</v>
      </c>
      <c r="D148" s="1">
        <v>68</v>
      </c>
      <c r="E148" s="1">
        <v>570496.0700000001</v>
      </c>
      <c r="F148" s="1">
        <v>21888.82</v>
      </c>
      <c r="G148" s="1">
        <v>277538.87999999995</v>
      </c>
      <c r="H148" s="1">
        <v>69541.41</v>
      </c>
      <c r="I148" s="1">
        <v>0</v>
      </c>
      <c r="J148" s="1">
        <v>25643.62</v>
      </c>
    </row>
    <row r="149" spans="1:10" ht="12.75">
      <c r="A149" s="1">
        <v>2527</v>
      </c>
      <c r="B149" s="1" t="s">
        <v>150</v>
      </c>
      <c r="C149" s="1">
        <v>2015</v>
      </c>
      <c r="D149" s="1">
        <v>284</v>
      </c>
      <c r="E149" s="1">
        <v>2197051.61</v>
      </c>
      <c r="F149" s="1">
        <v>377637.46</v>
      </c>
      <c r="G149" s="1">
        <v>1144161.69</v>
      </c>
      <c r="H149" s="1">
        <v>161435.38999999998</v>
      </c>
      <c r="I149" s="1">
        <v>711421.23</v>
      </c>
      <c r="J149" s="1">
        <v>183815.36</v>
      </c>
    </row>
    <row r="150" spans="1:10" ht="12.75">
      <c r="A150" s="1">
        <v>2534</v>
      </c>
      <c r="B150" s="1" t="s">
        <v>151</v>
      </c>
      <c r="C150" s="1">
        <v>2015</v>
      </c>
      <c r="D150" s="1">
        <v>452</v>
      </c>
      <c r="E150" s="1">
        <v>3053662.74</v>
      </c>
      <c r="F150" s="1">
        <v>454648.55</v>
      </c>
      <c r="G150" s="1">
        <v>1307123.2999999998</v>
      </c>
      <c r="H150" s="1">
        <v>105744.08</v>
      </c>
      <c r="I150" s="1">
        <v>380066.88</v>
      </c>
      <c r="J150" s="1">
        <v>247253.97</v>
      </c>
    </row>
    <row r="151" spans="1:10" ht="12.75">
      <c r="A151" s="1">
        <v>2541</v>
      </c>
      <c r="B151" s="1" t="s">
        <v>152</v>
      </c>
      <c r="C151" s="1">
        <v>2015</v>
      </c>
      <c r="D151" s="1">
        <v>503</v>
      </c>
      <c r="E151" s="1">
        <v>3816046.03</v>
      </c>
      <c r="F151" s="1">
        <v>519128.39</v>
      </c>
      <c r="G151" s="1">
        <v>1618004.94</v>
      </c>
      <c r="H151" s="1">
        <v>358506.83</v>
      </c>
      <c r="I151" s="1">
        <v>586257.51</v>
      </c>
      <c r="J151" s="1">
        <v>323560.3</v>
      </c>
    </row>
    <row r="152" spans="1:10" ht="12.75">
      <c r="A152" s="1">
        <v>2562</v>
      </c>
      <c r="B152" s="1" t="s">
        <v>153</v>
      </c>
      <c r="C152" s="1">
        <v>2015</v>
      </c>
      <c r="D152" s="1">
        <v>4049</v>
      </c>
      <c r="E152" s="1">
        <v>29557460.87</v>
      </c>
      <c r="F152" s="1">
        <v>4979061.93</v>
      </c>
      <c r="G152" s="1">
        <v>9419375.78</v>
      </c>
      <c r="H152" s="1">
        <v>1995443.51</v>
      </c>
      <c r="I152" s="1">
        <v>3392727.5</v>
      </c>
      <c r="J152" s="1">
        <v>2527003.39</v>
      </c>
    </row>
    <row r="153" spans="1:10" ht="12.75">
      <c r="A153" s="1">
        <v>2576</v>
      </c>
      <c r="B153" s="1" t="s">
        <v>154</v>
      </c>
      <c r="C153" s="1">
        <v>2015</v>
      </c>
      <c r="D153" s="1">
        <v>857</v>
      </c>
      <c r="E153" s="1">
        <v>5714480.58</v>
      </c>
      <c r="F153" s="1">
        <v>883359.67</v>
      </c>
      <c r="G153" s="1">
        <v>2220288.58</v>
      </c>
      <c r="H153" s="1">
        <v>320990.42000000004</v>
      </c>
      <c r="I153" s="1">
        <v>833062.5</v>
      </c>
      <c r="J153" s="1">
        <v>371242.82</v>
      </c>
    </row>
    <row r="154" spans="1:10" ht="12.75">
      <c r="A154" s="1">
        <v>2583</v>
      </c>
      <c r="B154" s="1" t="s">
        <v>155</v>
      </c>
      <c r="C154" s="1">
        <v>2015</v>
      </c>
      <c r="D154" s="1">
        <v>3601</v>
      </c>
      <c r="E154" s="1">
        <v>23046904.89</v>
      </c>
      <c r="F154" s="1">
        <v>3195679.87</v>
      </c>
      <c r="G154" s="1">
        <v>6890986.48</v>
      </c>
      <c r="H154" s="1">
        <v>2213927.09</v>
      </c>
      <c r="I154" s="1">
        <v>3581223.82</v>
      </c>
      <c r="J154" s="1">
        <v>1485219.09</v>
      </c>
    </row>
    <row r="155" spans="1:10" ht="12.75">
      <c r="A155" s="1">
        <v>2605</v>
      </c>
      <c r="B155" s="1" t="s">
        <v>157</v>
      </c>
      <c r="C155" s="1">
        <v>2015</v>
      </c>
      <c r="D155" s="1">
        <v>867</v>
      </c>
      <c r="E155" s="1">
        <v>5815562.68</v>
      </c>
      <c r="F155" s="1">
        <v>752012.4400000001</v>
      </c>
      <c r="G155" s="1">
        <v>2591580.46</v>
      </c>
      <c r="H155" s="1">
        <v>608761.36</v>
      </c>
      <c r="I155" s="1">
        <v>572287.6</v>
      </c>
      <c r="J155" s="1">
        <v>264046.04</v>
      </c>
    </row>
    <row r="156" spans="1:10" ht="12.75">
      <c r="A156" s="1">
        <v>2604</v>
      </c>
      <c r="B156" s="1" t="s">
        <v>156</v>
      </c>
      <c r="C156" s="1">
        <v>2015</v>
      </c>
      <c r="D156" s="1">
        <v>5599</v>
      </c>
      <c r="E156" s="1">
        <v>31540424.29</v>
      </c>
      <c r="F156" s="1">
        <v>6366551.09</v>
      </c>
      <c r="G156" s="1">
        <v>11159028.31</v>
      </c>
      <c r="H156" s="1">
        <v>2273630.5900000003</v>
      </c>
      <c r="I156" s="1">
        <v>10566382.37</v>
      </c>
      <c r="J156" s="1">
        <v>3008521.23</v>
      </c>
    </row>
    <row r="157" spans="1:10" ht="12.75">
      <c r="A157" s="1">
        <v>2611</v>
      </c>
      <c r="B157" s="1" t="s">
        <v>158</v>
      </c>
      <c r="C157" s="1">
        <v>2015</v>
      </c>
      <c r="D157" s="1">
        <v>5597</v>
      </c>
      <c r="E157" s="1">
        <v>36011883.83</v>
      </c>
      <c r="F157" s="1">
        <v>5591453.819999999</v>
      </c>
      <c r="G157" s="1">
        <v>12063906.340000002</v>
      </c>
      <c r="H157" s="1">
        <v>2671352.1100000003</v>
      </c>
      <c r="I157" s="1">
        <v>5962967.95</v>
      </c>
      <c r="J157" s="1">
        <v>4418974.140000001</v>
      </c>
    </row>
    <row r="158" spans="1:10" ht="12.75">
      <c r="A158" s="1">
        <v>2618</v>
      </c>
      <c r="B158" s="1" t="s">
        <v>159</v>
      </c>
      <c r="C158" s="1">
        <v>2015</v>
      </c>
      <c r="D158" s="1">
        <v>611</v>
      </c>
      <c r="E158" s="1">
        <v>4189664.45</v>
      </c>
      <c r="F158" s="1">
        <v>543722.46</v>
      </c>
      <c r="G158" s="1">
        <v>2063686.4600000002</v>
      </c>
      <c r="H158" s="1">
        <v>638257.37</v>
      </c>
      <c r="I158" s="1">
        <v>0</v>
      </c>
      <c r="J158" s="1">
        <v>469888.24</v>
      </c>
    </row>
    <row r="159" spans="1:10" ht="12.75">
      <c r="A159" s="1">
        <v>2625</v>
      </c>
      <c r="B159" s="1" t="s">
        <v>160</v>
      </c>
      <c r="C159" s="1">
        <v>2015</v>
      </c>
      <c r="D159" s="1">
        <v>450</v>
      </c>
      <c r="E159" s="1">
        <v>2950586.0100000002</v>
      </c>
      <c r="F159" s="1">
        <v>451156.84</v>
      </c>
      <c r="G159" s="1">
        <v>1661269.8799999997</v>
      </c>
      <c r="H159" s="1">
        <v>272217.23000000004</v>
      </c>
      <c r="I159" s="1">
        <v>5260</v>
      </c>
      <c r="J159" s="1">
        <v>265674.58</v>
      </c>
    </row>
    <row r="160" spans="1:10" ht="12.75">
      <c r="A160" s="1">
        <v>2632</v>
      </c>
      <c r="B160" s="1" t="s">
        <v>161</v>
      </c>
      <c r="C160" s="1">
        <v>2015</v>
      </c>
      <c r="D160" s="1">
        <v>378</v>
      </c>
      <c r="E160" s="1">
        <v>2678403.32</v>
      </c>
      <c r="F160" s="1">
        <v>445594.38</v>
      </c>
      <c r="G160" s="1">
        <v>1370142.52</v>
      </c>
      <c r="H160" s="1">
        <v>319372.21</v>
      </c>
      <c r="I160" s="1">
        <v>649440</v>
      </c>
      <c r="J160" s="1">
        <v>191352.43</v>
      </c>
    </row>
    <row r="161" spans="1:10" ht="12.75">
      <c r="A161" s="1">
        <v>2639</v>
      </c>
      <c r="B161" s="1" t="s">
        <v>162</v>
      </c>
      <c r="C161" s="1">
        <v>2015</v>
      </c>
      <c r="D161" s="1">
        <v>697</v>
      </c>
      <c r="E161" s="1">
        <v>4538466.24</v>
      </c>
      <c r="F161" s="1">
        <v>638159.41</v>
      </c>
      <c r="G161" s="1">
        <v>2187960.68</v>
      </c>
      <c r="H161" s="1">
        <v>316927.8</v>
      </c>
      <c r="I161" s="1">
        <v>753839.61</v>
      </c>
      <c r="J161" s="1">
        <v>664452.73</v>
      </c>
    </row>
    <row r="162" spans="1:10" ht="12.75">
      <c r="A162" s="1">
        <v>2646</v>
      </c>
      <c r="B162" s="1" t="s">
        <v>163</v>
      </c>
      <c r="C162" s="1">
        <v>2015</v>
      </c>
      <c r="D162" s="1">
        <v>754</v>
      </c>
      <c r="E162" s="1">
        <v>5794996.890000001</v>
      </c>
      <c r="F162" s="1">
        <v>880611.4500000001</v>
      </c>
      <c r="G162" s="1">
        <v>2257545.5900000003</v>
      </c>
      <c r="H162" s="1">
        <v>458068.83</v>
      </c>
      <c r="I162" s="1">
        <v>379967</v>
      </c>
      <c r="J162" s="1">
        <v>365218.77999999997</v>
      </c>
    </row>
    <row r="163" spans="1:10" ht="12.75">
      <c r="A163" s="1">
        <v>2660</v>
      </c>
      <c r="B163" s="1" t="s">
        <v>164</v>
      </c>
      <c r="C163" s="1">
        <v>2015</v>
      </c>
      <c r="D163" s="1">
        <v>318</v>
      </c>
      <c r="E163" s="1">
        <v>2631230.46</v>
      </c>
      <c r="F163" s="1">
        <v>292601.31</v>
      </c>
      <c r="G163" s="1">
        <v>1308733.9</v>
      </c>
      <c r="H163" s="1">
        <v>223985.62</v>
      </c>
      <c r="I163" s="1">
        <v>275492.26</v>
      </c>
      <c r="J163" s="1">
        <v>164456.03</v>
      </c>
    </row>
    <row r="164" spans="1:10" ht="12.75">
      <c r="A164" s="1">
        <v>2695</v>
      </c>
      <c r="B164" s="1" t="s">
        <v>165</v>
      </c>
      <c r="C164" s="1">
        <v>2015</v>
      </c>
      <c r="D164" s="1">
        <v>10194</v>
      </c>
      <c r="E164" s="1">
        <v>70911884.45</v>
      </c>
      <c r="F164" s="1">
        <v>11480681.64</v>
      </c>
      <c r="G164" s="1">
        <v>26203675.04</v>
      </c>
      <c r="H164" s="1">
        <v>2025661.9</v>
      </c>
      <c r="I164" s="1">
        <v>8743357.07</v>
      </c>
      <c r="J164" s="1">
        <v>4748620.9</v>
      </c>
    </row>
    <row r="165" spans="1:10" ht="12.75">
      <c r="A165" s="1">
        <v>2702</v>
      </c>
      <c r="B165" s="1" t="s">
        <v>166</v>
      </c>
      <c r="C165" s="1">
        <v>2015</v>
      </c>
      <c r="D165" s="1">
        <v>2029</v>
      </c>
      <c r="E165" s="1">
        <v>13521399.92</v>
      </c>
      <c r="F165" s="1">
        <v>1896614.2</v>
      </c>
      <c r="G165" s="1">
        <v>5217682.29</v>
      </c>
      <c r="H165" s="1">
        <v>919395.4199999999</v>
      </c>
      <c r="I165" s="1">
        <v>2555233.26</v>
      </c>
      <c r="J165" s="1">
        <v>1043862.0700000001</v>
      </c>
    </row>
    <row r="166" spans="1:10" ht="12.75">
      <c r="A166" s="1">
        <v>2730</v>
      </c>
      <c r="B166" s="1" t="s">
        <v>167</v>
      </c>
      <c r="C166" s="1">
        <v>2015</v>
      </c>
      <c r="D166" s="1">
        <v>725</v>
      </c>
      <c r="E166" s="1">
        <v>5769457.41</v>
      </c>
      <c r="F166" s="1">
        <v>777037.49</v>
      </c>
      <c r="G166" s="1">
        <v>2178446.39</v>
      </c>
      <c r="H166" s="1">
        <v>217464.00000000003</v>
      </c>
      <c r="I166" s="1">
        <v>232432.85</v>
      </c>
      <c r="J166" s="1">
        <v>303802.39</v>
      </c>
    </row>
    <row r="167" spans="1:10" ht="12.75">
      <c r="A167" s="1">
        <v>2737</v>
      </c>
      <c r="B167" s="1" t="s">
        <v>168</v>
      </c>
      <c r="C167" s="1">
        <v>2015</v>
      </c>
      <c r="D167" s="1">
        <v>254</v>
      </c>
      <c r="E167" s="1">
        <v>1818064.28</v>
      </c>
      <c r="F167" s="1">
        <v>249743.67</v>
      </c>
      <c r="G167" s="1">
        <v>924614.9700000001</v>
      </c>
      <c r="H167" s="1">
        <v>103411.87</v>
      </c>
      <c r="I167" s="1">
        <v>523494.42</v>
      </c>
      <c r="J167" s="1">
        <v>199300.22</v>
      </c>
    </row>
    <row r="168" spans="1:10" ht="12.75">
      <c r="A168" s="1">
        <v>2758</v>
      </c>
      <c r="B168" s="1" t="s">
        <v>170</v>
      </c>
      <c r="C168" s="1">
        <v>2015</v>
      </c>
      <c r="D168" s="1">
        <v>4476</v>
      </c>
      <c r="E168" s="1">
        <v>27402169.92</v>
      </c>
      <c r="F168" s="1">
        <v>3959269.59</v>
      </c>
      <c r="G168" s="1">
        <v>11804510.930000002</v>
      </c>
      <c r="H168" s="1">
        <v>2432760.53</v>
      </c>
      <c r="I168" s="1">
        <v>3000809.08</v>
      </c>
      <c r="J168" s="1">
        <v>1355730.76</v>
      </c>
    </row>
    <row r="169" spans="1:10" ht="12.75">
      <c r="A169" s="1">
        <v>2793</v>
      </c>
      <c r="B169" s="1" t="s">
        <v>171</v>
      </c>
      <c r="C169" s="1">
        <v>2015</v>
      </c>
      <c r="D169" s="1">
        <v>22501</v>
      </c>
      <c r="E169" s="1">
        <v>162697780.07</v>
      </c>
      <c r="F169" s="1">
        <v>31984088.970000003</v>
      </c>
      <c r="G169" s="1">
        <v>55262308.89</v>
      </c>
      <c r="H169" s="1">
        <v>7062425.02</v>
      </c>
      <c r="I169" s="1">
        <v>14370045.32</v>
      </c>
      <c r="J169" s="1">
        <v>9892093.75</v>
      </c>
    </row>
    <row r="170" spans="1:10" ht="12.75">
      <c r="A170" s="1">
        <v>1376</v>
      </c>
      <c r="B170" s="1" t="s">
        <v>88</v>
      </c>
      <c r="C170" s="1">
        <v>2015</v>
      </c>
      <c r="D170" s="1">
        <v>3888</v>
      </c>
      <c r="E170" s="1">
        <v>24719614.139999997</v>
      </c>
      <c r="F170" s="1">
        <v>4239457.26</v>
      </c>
      <c r="G170" s="1">
        <v>12694413.52</v>
      </c>
      <c r="H170" s="1">
        <v>2579153.65</v>
      </c>
      <c r="I170" s="1">
        <v>3286281.04</v>
      </c>
      <c r="J170" s="1">
        <v>1804409.32</v>
      </c>
    </row>
    <row r="171" spans="1:10" ht="12.75">
      <c r="A171" s="1">
        <v>2800</v>
      </c>
      <c r="B171" s="1" t="s">
        <v>172</v>
      </c>
      <c r="C171" s="1">
        <v>2015</v>
      </c>
      <c r="D171" s="1">
        <v>1918</v>
      </c>
      <c r="E171" s="1">
        <v>11457464.58</v>
      </c>
      <c r="F171" s="1">
        <v>1940088.75</v>
      </c>
      <c r="G171" s="1">
        <v>5111186.94</v>
      </c>
      <c r="H171" s="1">
        <v>1137718.3299999998</v>
      </c>
      <c r="I171" s="1">
        <v>1259104.79</v>
      </c>
      <c r="J171" s="1">
        <v>798643.3099999999</v>
      </c>
    </row>
    <row r="172" spans="1:10" ht="12.75">
      <c r="A172" s="1">
        <v>2814</v>
      </c>
      <c r="B172" s="1" t="s">
        <v>173</v>
      </c>
      <c r="C172" s="1">
        <v>2015</v>
      </c>
      <c r="D172" s="1">
        <v>971</v>
      </c>
      <c r="E172" s="1">
        <v>5728397.319999999</v>
      </c>
      <c r="F172" s="1">
        <v>783674.4</v>
      </c>
      <c r="G172" s="1">
        <v>2855492.87</v>
      </c>
      <c r="H172" s="1">
        <v>635188.77</v>
      </c>
      <c r="I172" s="1">
        <v>743618.37</v>
      </c>
      <c r="J172" s="1">
        <v>481314.8</v>
      </c>
    </row>
    <row r="173" spans="1:10" ht="12.75">
      <c r="A173" s="1">
        <v>5960</v>
      </c>
      <c r="B173" s="1" t="s">
        <v>360</v>
      </c>
      <c r="C173" s="1">
        <v>2015</v>
      </c>
      <c r="D173" s="1">
        <v>484</v>
      </c>
      <c r="E173" s="1">
        <v>3108233.1399999997</v>
      </c>
      <c r="F173" s="1">
        <v>375611.01</v>
      </c>
      <c r="G173" s="1">
        <v>1717006.5399999998</v>
      </c>
      <c r="H173" s="1">
        <v>312958.22000000003</v>
      </c>
      <c r="I173" s="1">
        <v>491830.12</v>
      </c>
      <c r="J173" s="1">
        <v>325521.69</v>
      </c>
    </row>
    <row r="174" spans="1:10" ht="12.75">
      <c r="A174" s="1">
        <v>2828</v>
      </c>
      <c r="B174" s="1" t="s">
        <v>174</v>
      </c>
      <c r="C174" s="1">
        <v>2015</v>
      </c>
      <c r="D174" s="1">
        <v>1360</v>
      </c>
      <c r="E174" s="1">
        <v>8226629.97</v>
      </c>
      <c r="F174" s="1">
        <v>1576063.44</v>
      </c>
      <c r="G174" s="1">
        <v>4016755.1999999993</v>
      </c>
      <c r="H174" s="1">
        <v>724775.3200000001</v>
      </c>
      <c r="I174" s="1">
        <v>1248379.92</v>
      </c>
      <c r="J174" s="1">
        <v>833757.1400000001</v>
      </c>
    </row>
    <row r="175" spans="1:10" ht="12.75">
      <c r="A175" s="1">
        <v>2835</v>
      </c>
      <c r="B175" s="1" t="s">
        <v>175</v>
      </c>
      <c r="C175" s="1">
        <v>2015</v>
      </c>
      <c r="D175" s="1">
        <v>4552</v>
      </c>
      <c r="E175" s="1">
        <v>27885462.04</v>
      </c>
      <c r="F175" s="1">
        <v>4263181.29</v>
      </c>
      <c r="G175" s="1">
        <v>10306917.5</v>
      </c>
      <c r="H175" s="1">
        <v>1431207.98</v>
      </c>
      <c r="I175" s="1">
        <v>6333396.6899999995</v>
      </c>
      <c r="J175" s="1">
        <v>1382605.09</v>
      </c>
    </row>
    <row r="176" spans="1:10" ht="12.75">
      <c r="A176" s="1">
        <v>2842</v>
      </c>
      <c r="B176" s="1" t="s">
        <v>176</v>
      </c>
      <c r="C176" s="1">
        <v>2015</v>
      </c>
      <c r="D176" s="1">
        <v>532</v>
      </c>
      <c r="E176" s="1">
        <v>3174231.41</v>
      </c>
      <c r="F176" s="1">
        <v>647155.06</v>
      </c>
      <c r="G176" s="1">
        <v>1719824.5</v>
      </c>
      <c r="H176" s="1">
        <v>99314.42</v>
      </c>
      <c r="I176" s="1">
        <v>1012569.45</v>
      </c>
      <c r="J176" s="1">
        <v>381464.51</v>
      </c>
    </row>
    <row r="177" spans="1:10" ht="12.75">
      <c r="A177" s="1">
        <v>1848</v>
      </c>
      <c r="B177" s="1" t="s">
        <v>434</v>
      </c>
      <c r="C177" s="1">
        <v>2015</v>
      </c>
      <c r="D177" s="1">
        <v>550</v>
      </c>
      <c r="E177" s="1">
        <v>6474590.7700000005</v>
      </c>
      <c r="F177" s="1">
        <v>1417586.77</v>
      </c>
      <c r="G177" s="1">
        <v>2582727.35</v>
      </c>
      <c r="H177" s="1">
        <v>607040.28</v>
      </c>
      <c r="I177" s="1">
        <v>144452</v>
      </c>
      <c r="J177" s="1">
        <v>659583.59</v>
      </c>
    </row>
    <row r="178" spans="1:10" ht="12.75">
      <c r="A178" s="1">
        <v>2849</v>
      </c>
      <c r="B178" s="1" t="s">
        <v>437</v>
      </c>
      <c r="C178" s="1">
        <v>2015</v>
      </c>
      <c r="D178" s="1">
        <v>6728</v>
      </c>
      <c r="E178" s="1">
        <v>54665816.730000004</v>
      </c>
      <c r="F178" s="1">
        <v>9840156.52</v>
      </c>
      <c r="G178" s="1">
        <v>18861063.64</v>
      </c>
      <c r="H178" s="1">
        <v>2717058.8499999996</v>
      </c>
      <c r="I178" s="1">
        <v>3291444.85</v>
      </c>
      <c r="J178" s="1">
        <v>4497262.84</v>
      </c>
    </row>
    <row r="179" spans="1:10" ht="12.75">
      <c r="A179" s="1">
        <v>2856</v>
      </c>
      <c r="B179" s="1" t="s">
        <v>422</v>
      </c>
      <c r="C179" s="1">
        <v>2015</v>
      </c>
      <c r="D179" s="1">
        <v>820</v>
      </c>
      <c r="E179" s="1">
        <v>5898297.87</v>
      </c>
      <c r="F179" s="1">
        <v>1015496.79</v>
      </c>
      <c r="G179" s="1">
        <v>3164846.5000000005</v>
      </c>
      <c r="H179" s="1">
        <v>726298.49</v>
      </c>
      <c r="I179" s="1">
        <v>1495129.29</v>
      </c>
      <c r="J179" s="1">
        <v>646222.15</v>
      </c>
    </row>
    <row r="180" spans="1:10" ht="12.75">
      <c r="A180" s="1">
        <v>2863</v>
      </c>
      <c r="B180" s="1" t="s">
        <v>438</v>
      </c>
      <c r="C180" s="1">
        <v>2015</v>
      </c>
      <c r="D180" s="1">
        <v>233</v>
      </c>
      <c r="E180" s="1">
        <v>2053501.6400000001</v>
      </c>
      <c r="F180" s="1">
        <v>372366.46</v>
      </c>
      <c r="G180" s="1">
        <v>1070726.58</v>
      </c>
      <c r="H180" s="1">
        <v>162241.82</v>
      </c>
      <c r="I180" s="1">
        <v>128292.03</v>
      </c>
      <c r="J180" s="1">
        <v>145601.2</v>
      </c>
    </row>
    <row r="181" spans="1:10" ht="12.75">
      <c r="A181" s="1">
        <v>3862</v>
      </c>
      <c r="B181" s="1" t="s">
        <v>236</v>
      </c>
      <c r="C181" s="1">
        <v>2015</v>
      </c>
      <c r="D181" s="1">
        <v>375</v>
      </c>
      <c r="E181" s="1">
        <v>3453413.31</v>
      </c>
      <c r="F181" s="1">
        <v>301344.77</v>
      </c>
      <c r="G181" s="1">
        <v>1361416.62</v>
      </c>
      <c r="H181" s="1">
        <v>196564.34</v>
      </c>
      <c r="I181" s="1">
        <v>23504</v>
      </c>
      <c r="J181" s="1">
        <v>240118.12</v>
      </c>
    </row>
    <row r="182" spans="1:10" ht="12.75">
      <c r="A182" s="1">
        <v>2885</v>
      </c>
      <c r="B182" s="1" t="s">
        <v>177</v>
      </c>
      <c r="C182" s="1">
        <v>2015</v>
      </c>
      <c r="D182" s="1">
        <v>1997</v>
      </c>
      <c r="E182" s="1">
        <v>15262882.360000001</v>
      </c>
      <c r="F182" s="1">
        <v>1613484.62</v>
      </c>
      <c r="G182" s="1">
        <v>4369719.130000001</v>
      </c>
      <c r="H182" s="1">
        <v>787285.01</v>
      </c>
      <c r="I182" s="1">
        <v>2389427.99</v>
      </c>
      <c r="J182" s="1">
        <v>1256695.6</v>
      </c>
    </row>
    <row r="183" spans="1:10" ht="12.75">
      <c r="A183" s="1">
        <v>2884</v>
      </c>
      <c r="B183" s="1" t="s">
        <v>439</v>
      </c>
      <c r="C183" s="1">
        <v>2015</v>
      </c>
      <c r="D183" s="1">
        <v>1401</v>
      </c>
      <c r="E183" s="1">
        <v>10737979.48</v>
      </c>
      <c r="F183" s="1">
        <v>1159348.56</v>
      </c>
      <c r="G183" s="1">
        <v>4031587.33</v>
      </c>
      <c r="H183" s="1">
        <v>897971.31</v>
      </c>
      <c r="I183" s="1">
        <v>3039861.87</v>
      </c>
      <c r="J183" s="1">
        <v>1309992.1400000001</v>
      </c>
    </row>
    <row r="184" spans="1:10" ht="12.75">
      <c r="A184" s="1">
        <v>2891</v>
      </c>
      <c r="B184" s="1" t="s">
        <v>178</v>
      </c>
      <c r="C184" s="1">
        <v>2015</v>
      </c>
      <c r="D184" s="1">
        <v>330</v>
      </c>
      <c r="E184" s="1">
        <v>2606573.73</v>
      </c>
      <c r="F184" s="1">
        <v>334741.28</v>
      </c>
      <c r="G184" s="1">
        <v>1366514.78</v>
      </c>
      <c r="H184" s="1">
        <v>445417.36</v>
      </c>
      <c r="I184" s="1">
        <v>120893</v>
      </c>
      <c r="J184" s="1">
        <v>230034.59000000003</v>
      </c>
    </row>
    <row r="185" spans="1:10" ht="12.75">
      <c r="A185" s="1">
        <v>2898</v>
      </c>
      <c r="B185" s="1" t="s">
        <v>179</v>
      </c>
      <c r="C185" s="1">
        <v>2015</v>
      </c>
      <c r="D185" s="1">
        <v>1518</v>
      </c>
      <c r="E185" s="1">
        <v>7836002.739999999</v>
      </c>
      <c r="F185" s="1">
        <v>1474275.73</v>
      </c>
      <c r="G185" s="1">
        <v>4165600.7800000003</v>
      </c>
      <c r="H185" s="1">
        <v>520215.12</v>
      </c>
      <c r="I185" s="1">
        <v>2584507.63</v>
      </c>
      <c r="J185" s="1">
        <v>589439.9500000001</v>
      </c>
    </row>
    <row r="186" spans="1:10" ht="12.75">
      <c r="A186" s="1">
        <v>3647</v>
      </c>
      <c r="B186" s="1" t="s">
        <v>223</v>
      </c>
      <c r="C186" s="1">
        <v>2015</v>
      </c>
      <c r="D186" s="1">
        <v>696</v>
      </c>
      <c r="E186" s="1">
        <v>5580870</v>
      </c>
      <c r="F186" s="1">
        <v>1924940.34</v>
      </c>
      <c r="G186" s="1">
        <v>3745914.05</v>
      </c>
      <c r="H186" s="1">
        <v>835950.9900000001</v>
      </c>
      <c r="I186" s="1">
        <v>1744720.98</v>
      </c>
      <c r="J186" s="1">
        <v>636656.15</v>
      </c>
    </row>
    <row r="187" spans="1:10" ht="12.75">
      <c r="A187" s="1">
        <v>2912</v>
      </c>
      <c r="B187" s="1" t="s">
        <v>180</v>
      </c>
      <c r="C187" s="1">
        <v>2015</v>
      </c>
      <c r="D187" s="1">
        <v>938</v>
      </c>
      <c r="E187" s="1">
        <v>7149008.57</v>
      </c>
      <c r="F187" s="1">
        <v>835617.76</v>
      </c>
      <c r="G187" s="1">
        <v>2960687.61</v>
      </c>
      <c r="H187" s="1">
        <v>499633.98</v>
      </c>
      <c r="I187" s="1">
        <v>45740</v>
      </c>
      <c r="J187" s="1">
        <v>477241.34</v>
      </c>
    </row>
    <row r="188" spans="1:10" ht="12.75">
      <c r="A188" s="1">
        <v>2940</v>
      </c>
      <c r="B188" s="1" t="s">
        <v>181</v>
      </c>
      <c r="C188" s="1">
        <v>2015</v>
      </c>
      <c r="D188" s="1">
        <v>211</v>
      </c>
      <c r="E188" s="1">
        <v>1643681.3900000001</v>
      </c>
      <c r="F188" s="1">
        <v>301387.41000000003</v>
      </c>
      <c r="G188" s="1">
        <v>1198068.8299999998</v>
      </c>
      <c r="H188" s="1">
        <v>137018.83000000002</v>
      </c>
      <c r="I188" s="1">
        <v>209474.14</v>
      </c>
      <c r="J188" s="1">
        <v>281425.42000000004</v>
      </c>
    </row>
    <row r="189" spans="1:10" ht="12.75">
      <c r="A189" s="1">
        <v>2961</v>
      </c>
      <c r="B189" s="1" t="s">
        <v>182</v>
      </c>
      <c r="C189" s="1">
        <v>2015</v>
      </c>
      <c r="D189" s="1">
        <v>405</v>
      </c>
      <c r="E189" s="1">
        <v>2944172.18</v>
      </c>
      <c r="F189" s="1">
        <v>465561.52</v>
      </c>
      <c r="G189" s="1">
        <v>1191197.88</v>
      </c>
      <c r="H189" s="1">
        <v>182332.52000000002</v>
      </c>
      <c r="I189" s="1">
        <v>250849.83000000002</v>
      </c>
      <c r="J189" s="1">
        <v>220809.09000000003</v>
      </c>
    </row>
    <row r="190" spans="1:10" ht="12.75">
      <c r="A190" s="1">
        <v>3087</v>
      </c>
      <c r="B190" s="1" t="s">
        <v>183</v>
      </c>
      <c r="C190" s="1">
        <v>2015</v>
      </c>
      <c r="D190" s="1">
        <v>116</v>
      </c>
      <c r="E190" s="1">
        <v>1164672.1</v>
      </c>
      <c r="F190" s="1">
        <v>60768.24</v>
      </c>
      <c r="G190" s="1">
        <v>435747.35</v>
      </c>
      <c r="H190" s="1">
        <v>60422.61</v>
      </c>
      <c r="I190" s="1">
        <v>413850</v>
      </c>
      <c r="J190" s="1">
        <v>27255.440000000002</v>
      </c>
    </row>
    <row r="191" spans="1:10" ht="12.75">
      <c r="A191" s="1">
        <v>3094</v>
      </c>
      <c r="B191" s="1" t="s">
        <v>184</v>
      </c>
      <c r="C191" s="1">
        <v>2015</v>
      </c>
      <c r="D191" s="1">
        <v>93</v>
      </c>
      <c r="E191" s="1">
        <v>784847.06</v>
      </c>
      <c r="F191" s="1">
        <v>113662.58</v>
      </c>
      <c r="G191" s="1">
        <v>429894.52999999997</v>
      </c>
      <c r="H191" s="1">
        <v>91104.94</v>
      </c>
      <c r="I191" s="1">
        <v>183698</v>
      </c>
      <c r="J191" s="1">
        <v>84826.71</v>
      </c>
    </row>
    <row r="192" spans="1:10" ht="12.75">
      <c r="A192" s="1">
        <v>3129</v>
      </c>
      <c r="B192" s="1" t="s">
        <v>186</v>
      </c>
      <c r="C192" s="1">
        <v>2015</v>
      </c>
      <c r="D192" s="1">
        <v>1357</v>
      </c>
      <c r="E192" s="1">
        <v>8623932.03</v>
      </c>
      <c r="F192" s="1">
        <v>1646717.38</v>
      </c>
      <c r="G192" s="1">
        <v>4239050.03</v>
      </c>
      <c r="H192" s="1">
        <v>183029.69</v>
      </c>
      <c r="I192" s="1">
        <v>1006238.29</v>
      </c>
      <c r="J192" s="1">
        <v>528416.74</v>
      </c>
    </row>
    <row r="193" spans="1:10" ht="12.75">
      <c r="A193" s="1">
        <v>3150</v>
      </c>
      <c r="B193" s="1" t="s">
        <v>187</v>
      </c>
      <c r="C193" s="1">
        <v>2015</v>
      </c>
      <c r="D193" s="1">
        <v>1589</v>
      </c>
      <c r="E193" s="1">
        <v>10938758.299999999</v>
      </c>
      <c r="F193" s="1">
        <v>1269336.62</v>
      </c>
      <c r="G193" s="1">
        <v>4763102.31</v>
      </c>
      <c r="H193" s="1">
        <v>785485.5499999999</v>
      </c>
      <c r="I193" s="1">
        <v>2600784.0100000002</v>
      </c>
      <c r="J193" s="1">
        <v>946085.76</v>
      </c>
    </row>
    <row r="194" spans="1:10" ht="12.75">
      <c r="A194" s="1">
        <v>3171</v>
      </c>
      <c r="B194" s="1" t="s">
        <v>188</v>
      </c>
      <c r="C194" s="1">
        <v>2015</v>
      </c>
      <c r="D194" s="1">
        <v>1113</v>
      </c>
      <c r="E194" s="1">
        <v>7324682.75</v>
      </c>
      <c r="F194" s="1">
        <v>672164.04</v>
      </c>
      <c r="G194" s="1">
        <v>2803577.23</v>
      </c>
      <c r="H194" s="1">
        <v>442521.65</v>
      </c>
      <c r="I194" s="1">
        <v>471540.01</v>
      </c>
      <c r="J194" s="1">
        <v>408824.45</v>
      </c>
    </row>
    <row r="195" spans="1:10" ht="12.75">
      <c r="A195" s="1">
        <v>3206</v>
      </c>
      <c r="B195" s="1" t="s">
        <v>189</v>
      </c>
      <c r="C195" s="1">
        <v>2015</v>
      </c>
      <c r="D195" s="1">
        <v>579</v>
      </c>
      <c r="E195" s="1">
        <v>3877338.52</v>
      </c>
      <c r="F195" s="1">
        <v>561170.76</v>
      </c>
      <c r="G195" s="1">
        <v>1654795.6099999999</v>
      </c>
      <c r="H195" s="1">
        <v>370207.55000000005</v>
      </c>
      <c r="I195" s="1">
        <v>0</v>
      </c>
      <c r="J195" s="1">
        <v>406246.81000000006</v>
      </c>
    </row>
    <row r="196" spans="1:10" ht="12.75">
      <c r="A196" s="1">
        <v>3213</v>
      </c>
      <c r="B196" s="1" t="s">
        <v>190</v>
      </c>
      <c r="C196" s="1">
        <v>2015</v>
      </c>
      <c r="D196" s="1">
        <v>495</v>
      </c>
      <c r="E196" s="1">
        <v>3802356.8600000003</v>
      </c>
      <c r="F196" s="1">
        <v>297499.74</v>
      </c>
      <c r="G196" s="1">
        <v>1280488.7</v>
      </c>
      <c r="H196" s="1">
        <v>379029.77</v>
      </c>
      <c r="I196" s="1">
        <v>145688.64</v>
      </c>
      <c r="J196" s="1">
        <v>313911.67</v>
      </c>
    </row>
    <row r="197" spans="1:10" ht="12.75">
      <c r="A197" s="1">
        <v>3220</v>
      </c>
      <c r="B197" s="1" t="s">
        <v>191</v>
      </c>
      <c r="C197" s="1">
        <v>2015</v>
      </c>
      <c r="D197" s="1">
        <v>1871</v>
      </c>
      <c r="E197" s="1">
        <v>11766944.33</v>
      </c>
      <c r="F197" s="1">
        <v>1629360.3900000001</v>
      </c>
      <c r="G197" s="1">
        <v>4223479.390000001</v>
      </c>
      <c r="H197" s="1">
        <v>1076163.35</v>
      </c>
      <c r="I197" s="1">
        <v>499038.67</v>
      </c>
      <c r="J197" s="1">
        <v>1035195.68</v>
      </c>
    </row>
    <row r="198" spans="1:10" ht="12.75">
      <c r="A198" s="1">
        <v>3269</v>
      </c>
      <c r="B198" s="1" t="s">
        <v>192</v>
      </c>
      <c r="C198" s="1">
        <v>2015</v>
      </c>
      <c r="D198" s="1">
        <v>27884</v>
      </c>
      <c r="E198" s="1">
        <v>227327891.60999998</v>
      </c>
      <c r="F198" s="1">
        <v>53110801.15</v>
      </c>
      <c r="G198" s="1">
        <v>73483294.78</v>
      </c>
      <c r="H198" s="1">
        <v>13257670.94</v>
      </c>
      <c r="I198" s="1">
        <v>9795935.61</v>
      </c>
      <c r="J198" s="1">
        <v>26952300.27</v>
      </c>
    </row>
    <row r="199" spans="1:10" ht="12.75">
      <c r="A199" s="1">
        <v>3276</v>
      </c>
      <c r="B199" s="1" t="s">
        <v>193</v>
      </c>
      <c r="C199" s="1">
        <v>2015</v>
      </c>
      <c r="D199" s="1">
        <v>764</v>
      </c>
      <c r="E199" s="1">
        <v>4855019.46</v>
      </c>
      <c r="F199" s="1">
        <v>718461.81</v>
      </c>
      <c r="G199" s="1">
        <v>3015697.4899999998</v>
      </c>
      <c r="H199" s="1">
        <v>536188.82</v>
      </c>
      <c r="I199" s="1">
        <v>3000</v>
      </c>
      <c r="J199" s="1">
        <v>321397.61</v>
      </c>
    </row>
    <row r="200" spans="1:10" ht="12.75">
      <c r="A200" s="1">
        <v>3290</v>
      </c>
      <c r="B200" s="1" t="s">
        <v>194</v>
      </c>
      <c r="C200" s="1">
        <v>2015</v>
      </c>
      <c r="D200" s="1">
        <v>5286</v>
      </c>
      <c r="E200" s="1">
        <v>36841171.160000004</v>
      </c>
      <c r="F200" s="1">
        <v>5059327.67</v>
      </c>
      <c r="G200" s="1">
        <v>11177161.149999999</v>
      </c>
      <c r="H200" s="1">
        <v>1713192.51</v>
      </c>
      <c r="I200" s="1">
        <v>1204116.82</v>
      </c>
      <c r="J200" s="1">
        <v>1956093.72</v>
      </c>
    </row>
    <row r="201" spans="1:10" ht="12.75">
      <c r="A201" s="1">
        <v>3297</v>
      </c>
      <c r="B201" s="1" t="s">
        <v>195</v>
      </c>
      <c r="C201" s="1">
        <v>2015</v>
      </c>
      <c r="D201" s="1">
        <v>1306</v>
      </c>
      <c r="E201" s="1">
        <v>7816815.54</v>
      </c>
      <c r="F201" s="1">
        <v>899309.8400000001</v>
      </c>
      <c r="G201" s="1">
        <v>4742153.579999999</v>
      </c>
      <c r="H201" s="1">
        <v>1274762.1</v>
      </c>
      <c r="I201" s="1">
        <v>3110536.65</v>
      </c>
      <c r="J201" s="1">
        <v>827186.23</v>
      </c>
    </row>
    <row r="202" spans="1:10" ht="12.75">
      <c r="A202" s="1">
        <v>1897</v>
      </c>
      <c r="B202" s="1" t="s">
        <v>116</v>
      </c>
      <c r="C202" s="1">
        <v>2015</v>
      </c>
      <c r="D202" s="1">
        <v>402</v>
      </c>
      <c r="E202" s="1">
        <v>3854433.5700000003</v>
      </c>
      <c r="F202" s="1">
        <v>717652.9099999999</v>
      </c>
      <c r="G202" s="1">
        <v>2042363.4400000002</v>
      </c>
      <c r="H202" s="1">
        <v>479149.94</v>
      </c>
      <c r="I202" s="1">
        <v>358583.42</v>
      </c>
      <c r="J202" s="1">
        <v>131235.29</v>
      </c>
    </row>
    <row r="203" spans="1:10" ht="12.75">
      <c r="A203" s="1">
        <v>3304</v>
      </c>
      <c r="B203" s="1" t="s">
        <v>196</v>
      </c>
      <c r="C203" s="1">
        <v>2015</v>
      </c>
      <c r="D203" s="1">
        <v>658</v>
      </c>
      <c r="E203" s="1">
        <v>4469337.32</v>
      </c>
      <c r="F203" s="1">
        <v>418860.33</v>
      </c>
      <c r="G203" s="1">
        <v>1834614.18</v>
      </c>
      <c r="H203" s="1">
        <v>617343.13</v>
      </c>
      <c r="I203" s="1">
        <v>1007803.14</v>
      </c>
      <c r="J203" s="1">
        <v>270049.34</v>
      </c>
    </row>
    <row r="204" spans="1:10" ht="12.75">
      <c r="A204" s="1">
        <v>3311</v>
      </c>
      <c r="B204" s="1" t="s">
        <v>197</v>
      </c>
      <c r="C204" s="1">
        <v>2015</v>
      </c>
      <c r="D204" s="1">
        <v>2192</v>
      </c>
      <c r="E204" s="1">
        <v>14401311.63</v>
      </c>
      <c r="F204" s="1">
        <v>2405522.1</v>
      </c>
      <c r="G204" s="1">
        <v>6249326.7299999995</v>
      </c>
      <c r="H204" s="1">
        <v>903595.6300000001</v>
      </c>
      <c r="I204" s="1">
        <v>2443818.17</v>
      </c>
      <c r="J204" s="1">
        <v>1005600.52</v>
      </c>
    </row>
    <row r="205" spans="1:10" ht="12.75">
      <c r="A205" s="1">
        <v>3318</v>
      </c>
      <c r="B205" s="1" t="s">
        <v>198</v>
      </c>
      <c r="C205" s="1">
        <v>2015</v>
      </c>
      <c r="D205" s="1">
        <v>493</v>
      </c>
      <c r="E205" s="1">
        <v>3358563.94</v>
      </c>
      <c r="F205" s="1">
        <v>557969.14</v>
      </c>
      <c r="G205" s="1">
        <v>1592142.23</v>
      </c>
      <c r="H205" s="1">
        <v>305719.85000000003</v>
      </c>
      <c r="I205" s="1">
        <v>90748.13</v>
      </c>
      <c r="J205" s="1">
        <v>224467.94</v>
      </c>
    </row>
    <row r="206" spans="1:10" ht="12.75">
      <c r="A206" s="1">
        <v>3325</v>
      </c>
      <c r="B206" s="1" t="s">
        <v>199</v>
      </c>
      <c r="C206" s="1">
        <v>2015</v>
      </c>
      <c r="D206" s="1">
        <v>835</v>
      </c>
      <c r="E206" s="1">
        <v>5332179.47</v>
      </c>
      <c r="F206" s="1">
        <v>726362.71</v>
      </c>
      <c r="G206" s="1">
        <v>2681639.96</v>
      </c>
      <c r="H206" s="1">
        <v>581440.26</v>
      </c>
      <c r="I206" s="1">
        <v>898929.14</v>
      </c>
      <c r="J206" s="1">
        <v>405816.23</v>
      </c>
    </row>
    <row r="207" spans="1:10" ht="12.75">
      <c r="A207" s="1">
        <v>3332</v>
      </c>
      <c r="B207" s="1" t="s">
        <v>200</v>
      </c>
      <c r="C207" s="1">
        <v>2015</v>
      </c>
      <c r="D207" s="1">
        <v>1130</v>
      </c>
      <c r="E207" s="1">
        <v>7912831.16</v>
      </c>
      <c r="F207" s="1">
        <v>1225413</v>
      </c>
      <c r="G207" s="1">
        <v>3604710.46</v>
      </c>
      <c r="H207" s="1">
        <v>638957.99</v>
      </c>
      <c r="I207" s="1">
        <v>1665927.46</v>
      </c>
      <c r="J207" s="1">
        <v>573358.42</v>
      </c>
    </row>
    <row r="208" spans="1:10" ht="12.75">
      <c r="A208" s="1">
        <v>3339</v>
      </c>
      <c r="B208" s="1" t="s">
        <v>201</v>
      </c>
      <c r="C208" s="1">
        <v>2015</v>
      </c>
      <c r="D208" s="1">
        <v>3996</v>
      </c>
      <c r="E208" s="1">
        <v>26254489.939999998</v>
      </c>
      <c r="F208" s="1">
        <v>4435089.0200000005</v>
      </c>
      <c r="G208" s="1">
        <v>10384086.25</v>
      </c>
      <c r="H208" s="1">
        <v>1659537.6800000002</v>
      </c>
      <c r="I208" s="1">
        <v>3757096.54</v>
      </c>
      <c r="J208" s="1">
        <v>1650641.71</v>
      </c>
    </row>
    <row r="209" spans="1:10" ht="12.75">
      <c r="A209" s="1">
        <v>3360</v>
      </c>
      <c r="B209" s="1" t="s">
        <v>202</v>
      </c>
      <c r="C209" s="1">
        <v>2015</v>
      </c>
      <c r="D209" s="1">
        <v>1477</v>
      </c>
      <c r="E209" s="1">
        <v>9643969.379999999</v>
      </c>
      <c r="F209" s="1">
        <v>1930130.03</v>
      </c>
      <c r="G209" s="1">
        <v>4341551.67</v>
      </c>
      <c r="H209" s="1">
        <v>794444.26</v>
      </c>
      <c r="I209" s="1">
        <v>2553275.27</v>
      </c>
      <c r="J209" s="1">
        <v>1139445.47</v>
      </c>
    </row>
    <row r="210" spans="1:10" ht="12.75">
      <c r="A210" s="1">
        <v>3367</v>
      </c>
      <c r="B210" s="1" t="s">
        <v>203</v>
      </c>
      <c r="C210" s="1">
        <v>2015</v>
      </c>
      <c r="D210" s="1">
        <v>1163</v>
      </c>
      <c r="E210" s="1">
        <v>7602789.42</v>
      </c>
      <c r="F210" s="1">
        <v>829686.43</v>
      </c>
      <c r="G210" s="1">
        <v>4010476.6700000004</v>
      </c>
      <c r="H210" s="1">
        <v>401971.38</v>
      </c>
      <c r="I210" s="1">
        <v>2500182.6799999997</v>
      </c>
      <c r="J210" s="1">
        <v>403827.07</v>
      </c>
    </row>
    <row r="211" spans="1:10" ht="12.75">
      <c r="A211" s="1">
        <v>3381</v>
      </c>
      <c r="B211" s="1" t="s">
        <v>204</v>
      </c>
      <c r="C211" s="1">
        <v>2015</v>
      </c>
      <c r="D211" s="1">
        <v>2143</v>
      </c>
      <c r="E211" s="1">
        <v>15259705.469999999</v>
      </c>
      <c r="F211" s="1">
        <v>2666656.96</v>
      </c>
      <c r="G211" s="1">
        <v>5882662.15</v>
      </c>
      <c r="H211" s="1">
        <v>745092.53</v>
      </c>
      <c r="I211" s="1">
        <v>2631754.21</v>
      </c>
      <c r="J211" s="1">
        <v>1518787.31</v>
      </c>
    </row>
    <row r="212" spans="1:10" ht="12.75">
      <c r="A212" s="1">
        <v>3409</v>
      </c>
      <c r="B212" s="1" t="s">
        <v>205</v>
      </c>
      <c r="C212" s="1">
        <v>2015</v>
      </c>
      <c r="D212" s="1">
        <v>2084</v>
      </c>
      <c r="E212" s="1">
        <v>12767125.459999999</v>
      </c>
      <c r="F212" s="1">
        <v>2840416.07</v>
      </c>
      <c r="G212" s="1">
        <v>4417857.52</v>
      </c>
      <c r="H212" s="1">
        <v>1203278.74</v>
      </c>
      <c r="I212" s="1">
        <v>40032.69</v>
      </c>
      <c r="J212" s="1">
        <v>1328132.3</v>
      </c>
    </row>
    <row r="213" spans="1:10" ht="12.75">
      <c r="A213" s="1">
        <v>3427</v>
      </c>
      <c r="B213" s="1" t="s">
        <v>206</v>
      </c>
      <c r="C213" s="1">
        <v>2015</v>
      </c>
      <c r="D213" s="1">
        <v>288</v>
      </c>
      <c r="E213" s="1">
        <v>2130380.17</v>
      </c>
      <c r="F213" s="1">
        <v>268072.16</v>
      </c>
      <c r="G213" s="1">
        <v>1167745.83</v>
      </c>
      <c r="H213" s="1">
        <v>206370.93</v>
      </c>
      <c r="I213" s="1">
        <v>24177.18</v>
      </c>
      <c r="J213" s="1">
        <v>143878.11000000002</v>
      </c>
    </row>
    <row r="214" spans="1:10" ht="12.75">
      <c r="A214" s="1">
        <v>3428</v>
      </c>
      <c r="B214" s="1" t="s">
        <v>207</v>
      </c>
      <c r="C214" s="1">
        <v>2015</v>
      </c>
      <c r="D214" s="1">
        <v>812</v>
      </c>
      <c r="E214" s="1">
        <v>5547543.89</v>
      </c>
      <c r="F214" s="1">
        <v>701683.47</v>
      </c>
      <c r="G214" s="1">
        <v>2372023.5300000003</v>
      </c>
      <c r="H214" s="1">
        <v>410325.43</v>
      </c>
      <c r="I214" s="1">
        <v>1053194.98</v>
      </c>
      <c r="J214" s="1">
        <v>474634.72000000003</v>
      </c>
    </row>
    <row r="215" spans="1:10" ht="12.75">
      <c r="A215" s="1">
        <v>3430</v>
      </c>
      <c r="B215" s="1" t="s">
        <v>208</v>
      </c>
      <c r="C215" s="1">
        <v>2015</v>
      </c>
      <c r="D215" s="1">
        <v>3753</v>
      </c>
      <c r="E215" s="1">
        <v>25518051.59</v>
      </c>
      <c r="F215" s="1">
        <v>4062371.71</v>
      </c>
      <c r="G215" s="1">
        <v>9186972.09</v>
      </c>
      <c r="H215" s="1">
        <v>1228297.94</v>
      </c>
      <c r="I215" s="1">
        <v>4162256.96</v>
      </c>
      <c r="J215" s="1">
        <v>2743958.2</v>
      </c>
    </row>
    <row r="216" spans="1:10" ht="12.75">
      <c r="A216" s="1">
        <v>3434</v>
      </c>
      <c r="B216" s="1" t="s">
        <v>209</v>
      </c>
      <c r="C216" s="1">
        <v>2015</v>
      </c>
      <c r="D216" s="1">
        <v>901</v>
      </c>
      <c r="E216" s="1">
        <v>9029182.27</v>
      </c>
      <c r="F216" s="1">
        <v>2009184</v>
      </c>
      <c r="G216" s="1">
        <v>4877855.65</v>
      </c>
      <c r="H216" s="1">
        <v>578351.1900000001</v>
      </c>
      <c r="I216" s="1">
        <v>777241.36</v>
      </c>
      <c r="J216" s="1">
        <v>723514.28</v>
      </c>
    </row>
    <row r="217" spans="1:10" ht="12.75">
      <c r="A217" s="1">
        <v>3437</v>
      </c>
      <c r="B217" s="1" t="s">
        <v>210</v>
      </c>
      <c r="C217" s="1">
        <v>2015</v>
      </c>
      <c r="D217" s="1">
        <v>3822</v>
      </c>
      <c r="E217" s="1">
        <v>26994539.95</v>
      </c>
      <c r="F217" s="1">
        <v>4854256.7299999995</v>
      </c>
      <c r="G217" s="1">
        <v>11829674.400000002</v>
      </c>
      <c r="H217" s="1">
        <v>2041499.87</v>
      </c>
      <c r="I217" s="1">
        <v>4330216.89</v>
      </c>
      <c r="J217" s="1">
        <v>3525921.51</v>
      </c>
    </row>
    <row r="218" spans="1:10" ht="12.75">
      <c r="A218" s="1">
        <v>3444</v>
      </c>
      <c r="B218" s="1" t="s">
        <v>211</v>
      </c>
      <c r="C218" s="1">
        <v>2015</v>
      </c>
      <c r="D218" s="1">
        <v>3411</v>
      </c>
      <c r="E218" s="1">
        <v>21899260.37</v>
      </c>
      <c r="F218" s="1">
        <v>2775018.58</v>
      </c>
      <c r="G218" s="1">
        <v>7415187.669999999</v>
      </c>
      <c r="H218" s="1">
        <v>1964950.4100000001</v>
      </c>
      <c r="I218" s="1">
        <v>3489477.5100000002</v>
      </c>
      <c r="J218" s="1">
        <v>1905936.99</v>
      </c>
    </row>
    <row r="219" spans="1:10" ht="12.75">
      <c r="A219" s="1">
        <v>3479</v>
      </c>
      <c r="B219" s="1" t="s">
        <v>212</v>
      </c>
      <c r="C219" s="1">
        <v>2015</v>
      </c>
      <c r="D219" s="1">
        <v>3480</v>
      </c>
      <c r="E219" s="1">
        <v>23511102.89</v>
      </c>
      <c r="F219" s="1">
        <v>4696190.75</v>
      </c>
      <c r="G219" s="1">
        <v>11184970.410000002</v>
      </c>
      <c r="H219" s="1">
        <v>2255203.5</v>
      </c>
      <c r="I219" s="1">
        <v>1674753.19</v>
      </c>
      <c r="J219" s="1">
        <v>2221132.96</v>
      </c>
    </row>
    <row r="220" spans="1:10" ht="12.75">
      <c r="A220" s="1">
        <v>3484</v>
      </c>
      <c r="B220" s="1" t="s">
        <v>213</v>
      </c>
      <c r="C220" s="1">
        <v>2015</v>
      </c>
      <c r="D220" s="1">
        <v>141</v>
      </c>
      <c r="E220" s="1">
        <v>1469176.24</v>
      </c>
      <c r="F220" s="1">
        <v>238877.44</v>
      </c>
      <c r="G220" s="1">
        <v>626499.4500000001</v>
      </c>
      <c r="H220" s="1">
        <v>178280.43</v>
      </c>
      <c r="I220" s="1">
        <v>17546.170000000002</v>
      </c>
      <c r="J220" s="1">
        <v>276569.98</v>
      </c>
    </row>
    <row r="221" spans="1:10" ht="12.75">
      <c r="A221" s="1">
        <v>3500</v>
      </c>
      <c r="B221" s="1" t="s">
        <v>214</v>
      </c>
      <c r="C221" s="1">
        <v>2015</v>
      </c>
      <c r="D221" s="1">
        <v>2792</v>
      </c>
      <c r="E221" s="1">
        <v>18634704.8</v>
      </c>
      <c r="F221" s="1">
        <v>2901711.17</v>
      </c>
      <c r="G221" s="1">
        <v>8225754.110000001</v>
      </c>
      <c r="H221" s="1">
        <v>2045840.9800000002</v>
      </c>
      <c r="I221" s="1">
        <v>2262663.23</v>
      </c>
      <c r="J221" s="1">
        <v>1421103.92</v>
      </c>
    </row>
    <row r="222" spans="1:10" ht="12.75">
      <c r="A222" s="1">
        <v>3528</v>
      </c>
      <c r="B222" s="1" t="s">
        <v>217</v>
      </c>
      <c r="C222" s="1">
        <v>2015</v>
      </c>
      <c r="D222" s="1">
        <v>875</v>
      </c>
      <c r="E222" s="1">
        <v>5307559.05</v>
      </c>
      <c r="F222" s="1">
        <v>591008.24</v>
      </c>
      <c r="G222" s="1">
        <v>2434779.75</v>
      </c>
      <c r="H222" s="1">
        <v>225714.72999999998</v>
      </c>
      <c r="I222" s="1">
        <v>1050380.26</v>
      </c>
      <c r="J222" s="1">
        <v>263434.82</v>
      </c>
    </row>
    <row r="223" spans="1:10" ht="12.75">
      <c r="A223" s="1">
        <v>3549</v>
      </c>
      <c r="B223" s="1" t="s">
        <v>218</v>
      </c>
      <c r="C223" s="1">
        <v>2015</v>
      </c>
      <c r="D223" s="1">
        <v>6504</v>
      </c>
      <c r="E223" s="1">
        <v>48634524.239999995</v>
      </c>
      <c r="F223" s="1">
        <v>8088429.08</v>
      </c>
      <c r="G223" s="1">
        <v>14018385.709999999</v>
      </c>
      <c r="H223" s="1">
        <v>3089987.35</v>
      </c>
      <c r="I223" s="1">
        <v>9519273.469999999</v>
      </c>
      <c r="J223" s="1">
        <v>2927236.9</v>
      </c>
    </row>
    <row r="224" spans="1:10" ht="12.75">
      <c r="A224" s="1">
        <v>3612</v>
      </c>
      <c r="B224" s="1" t="s">
        <v>219</v>
      </c>
      <c r="C224" s="1">
        <v>2015</v>
      </c>
      <c r="D224" s="1">
        <v>3470</v>
      </c>
      <c r="E224" s="1">
        <v>21806025.71</v>
      </c>
      <c r="F224" s="1">
        <v>2919066.3000000003</v>
      </c>
      <c r="G224" s="1">
        <v>8277875.049999999</v>
      </c>
      <c r="H224" s="1">
        <v>1407411.42</v>
      </c>
      <c r="I224" s="1">
        <v>1704342.82</v>
      </c>
      <c r="J224" s="1">
        <v>1358797.63</v>
      </c>
    </row>
    <row r="225" spans="1:10" ht="12.75">
      <c r="A225" s="1">
        <v>3619</v>
      </c>
      <c r="B225" s="1" t="s">
        <v>220</v>
      </c>
      <c r="C225" s="1">
        <v>2015</v>
      </c>
      <c r="D225" s="1">
        <v>80437</v>
      </c>
      <c r="E225" s="1">
        <v>636275631</v>
      </c>
      <c r="F225" s="1">
        <v>130571018</v>
      </c>
      <c r="G225" s="1">
        <v>229713171</v>
      </c>
      <c r="H225" s="1">
        <v>60877259</v>
      </c>
      <c r="I225" s="1">
        <v>35066436</v>
      </c>
      <c r="J225" s="1">
        <v>76082778</v>
      </c>
    </row>
    <row r="226" spans="1:10" ht="12.75">
      <c r="A226" s="1">
        <v>3633</v>
      </c>
      <c r="B226" s="1" t="s">
        <v>221</v>
      </c>
      <c r="C226" s="1">
        <v>2015</v>
      </c>
      <c r="D226" s="1">
        <v>721</v>
      </c>
      <c r="E226" s="1">
        <v>5863152.600000001</v>
      </c>
      <c r="F226" s="1">
        <v>598354.99</v>
      </c>
      <c r="G226" s="1">
        <v>2380913.34</v>
      </c>
      <c r="H226" s="1">
        <v>406968.12000000005</v>
      </c>
      <c r="I226" s="1">
        <v>88625.8</v>
      </c>
      <c r="J226" s="1">
        <v>466963.62</v>
      </c>
    </row>
    <row r="227" spans="1:10" ht="12.75">
      <c r="A227" s="1">
        <v>3640</v>
      </c>
      <c r="B227" s="1" t="s">
        <v>222</v>
      </c>
      <c r="C227" s="1">
        <v>2015</v>
      </c>
      <c r="D227" s="1">
        <v>548</v>
      </c>
      <c r="E227" s="1">
        <v>3907913.82</v>
      </c>
      <c r="F227" s="1">
        <v>644034.62</v>
      </c>
      <c r="G227" s="1">
        <v>1903516.6699999997</v>
      </c>
      <c r="H227" s="1">
        <v>563672.56</v>
      </c>
      <c r="I227" s="1">
        <v>67849.85</v>
      </c>
      <c r="J227" s="1">
        <v>449052.63</v>
      </c>
    </row>
    <row r="228" spans="1:10" ht="12.75">
      <c r="A228" s="1">
        <v>3661</v>
      </c>
      <c r="B228" s="1" t="s">
        <v>225</v>
      </c>
      <c r="C228" s="1">
        <v>2015</v>
      </c>
      <c r="D228" s="1">
        <v>806</v>
      </c>
      <c r="E228" s="1">
        <v>5458509.23</v>
      </c>
      <c r="F228" s="1">
        <v>1008075.41</v>
      </c>
      <c r="G228" s="1">
        <v>2091961.5</v>
      </c>
      <c r="H228" s="1">
        <v>321250.51</v>
      </c>
      <c r="I228" s="1">
        <v>803900.52</v>
      </c>
      <c r="J228" s="1">
        <v>412163.58</v>
      </c>
    </row>
    <row r="229" spans="1:10" ht="12.75">
      <c r="A229" s="1">
        <v>3668</v>
      </c>
      <c r="B229" s="1" t="s">
        <v>226</v>
      </c>
      <c r="C229" s="1">
        <v>2015</v>
      </c>
      <c r="D229" s="1">
        <v>934</v>
      </c>
      <c r="E229" s="1">
        <v>6026130.88</v>
      </c>
      <c r="F229" s="1">
        <v>913278.79</v>
      </c>
      <c r="G229" s="1">
        <v>2942080.2399999998</v>
      </c>
      <c r="H229" s="1">
        <v>509974.19</v>
      </c>
      <c r="I229" s="1">
        <v>702791.22</v>
      </c>
      <c r="J229" s="1">
        <v>561087.92</v>
      </c>
    </row>
    <row r="230" spans="1:10" ht="12.75">
      <c r="A230" s="1">
        <v>3675</v>
      </c>
      <c r="B230" s="1" t="s">
        <v>227</v>
      </c>
      <c r="C230" s="1">
        <v>2015</v>
      </c>
      <c r="D230" s="1">
        <v>3043</v>
      </c>
      <c r="E230" s="1">
        <v>19957846.34</v>
      </c>
      <c r="F230" s="1">
        <v>3122719.72</v>
      </c>
      <c r="G230" s="1">
        <v>10202060.6</v>
      </c>
      <c r="H230" s="1">
        <v>1444857.54</v>
      </c>
      <c r="I230" s="1">
        <v>5661104.53</v>
      </c>
      <c r="J230" s="1">
        <v>1347030.47</v>
      </c>
    </row>
    <row r="231" spans="1:10" ht="12.75">
      <c r="A231" s="1">
        <v>3682</v>
      </c>
      <c r="B231" s="1" t="s">
        <v>228</v>
      </c>
      <c r="C231" s="1">
        <v>2015</v>
      </c>
      <c r="D231" s="1">
        <v>2573</v>
      </c>
      <c r="E231" s="1">
        <v>18424888.96</v>
      </c>
      <c r="F231" s="1">
        <v>3431969.7</v>
      </c>
      <c r="G231" s="1">
        <v>7134613.050000001</v>
      </c>
      <c r="H231" s="1">
        <v>985108.6499999999</v>
      </c>
      <c r="I231" s="1">
        <v>1914830</v>
      </c>
      <c r="J231" s="1">
        <v>2175771.67</v>
      </c>
    </row>
    <row r="232" spans="1:10" ht="12.75">
      <c r="A232" s="1">
        <v>3689</v>
      </c>
      <c r="B232" s="1" t="s">
        <v>229</v>
      </c>
      <c r="C232" s="1">
        <v>2015</v>
      </c>
      <c r="D232" s="1">
        <v>741</v>
      </c>
      <c r="E232" s="1">
        <v>5346973.0200000005</v>
      </c>
      <c r="F232" s="1">
        <v>614706.76</v>
      </c>
      <c r="G232" s="1">
        <v>2144709.67</v>
      </c>
      <c r="H232" s="1">
        <v>554307.15</v>
      </c>
      <c r="I232" s="1">
        <v>585947.01</v>
      </c>
      <c r="J232" s="1">
        <v>305361.77</v>
      </c>
    </row>
    <row r="233" spans="1:10" ht="12.75">
      <c r="A233" s="1">
        <v>3696</v>
      </c>
      <c r="B233" s="1" t="s">
        <v>230</v>
      </c>
      <c r="C233" s="1">
        <v>2015</v>
      </c>
      <c r="D233" s="1">
        <v>393</v>
      </c>
      <c r="E233" s="1">
        <v>2736771.52</v>
      </c>
      <c r="F233" s="1">
        <v>424095.83</v>
      </c>
      <c r="G233" s="1">
        <v>1325634.5199999998</v>
      </c>
      <c r="H233" s="1">
        <v>184182.24000000002</v>
      </c>
      <c r="I233" s="1">
        <v>681201.53</v>
      </c>
      <c r="J233" s="1">
        <v>199113.21</v>
      </c>
    </row>
    <row r="234" spans="1:10" ht="12.75">
      <c r="A234" s="1">
        <v>3787</v>
      </c>
      <c r="B234" s="1" t="s">
        <v>231</v>
      </c>
      <c r="C234" s="1">
        <v>2015</v>
      </c>
      <c r="D234" s="1">
        <v>2053</v>
      </c>
      <c r="E234" s="1">
        <v>14221696.780000001</v>
      </c>
      <c r="F234" s="1">
        <v>2256191.98</v>
      </c>
      <c r="G234" s="1">
        <v>4699491.569999999</v>
      </c>
      <c r="H234" s="1">
        <v>1193904.64</v>
      </c>
      <c r="I234" s="1">
        <v>962658</v>
      </c>
      <c r="J234" s="1">
        <v>823531.75</v>
      </c>
    </row>
    <row r="235" spans="1:10" ht="12.75">
      <c r="A235" s="1">
        <v>3794</v>
      </c>
      <c r="B235" s="1" t="s">
        <v>232</v>
      </c>
      <c r="C235" s="1">
        <v>2015</v>
      </c>
      <c r="D235" s="1">
        <v>2459</v>
      </c>
      <c r="E235" s="1">
        <v>13775166.290000001</v>
      </c>
      <c r="F235" s="1">
        <v>2503820.63</v>
      </c>
      <c r="G235" s="1">
        <v>6663380.450000001</v>
      </c>
      <c r="H235" s="1">
        <v>939137.78</v>
      </c>
      <c r="I235" s="1">
        <v>3502697.3800000004</v>
      </c>
      <c r="J235" s="1">
        <v>833011.84</v>
      </c>
    </row>
    <row r="236" spans="1:10" ht="12.75">
      <c r="A236" s="1">
        <v>3822</v>
      </c>
      <c r="B236" s="1" t="s">
        <v>233</v>
      </c>
      <c r="C236" s="1">
        <v>2015</v>
      </c>
      <c r="D236" s="1">
        <v>4558</v>
      </c>
      <c r="E236" s="1">
        <v>28780402.63</v>
      </c>
      <c r="F236" s="1">
        <v>5153083.02</v>
      </c>
      <c r="G236" s="1">
        <v>9812047.370000001</v>
      </c>
      <c r="H236" s="1">
        <v>2720241</v>
      </c>
      <c r="I236" s="1">
        <v>3225217.12</v>
      </c>
      <c r="J236" s="1">
        <v>2139932.63</v>
      </c>
    </row>
    <row r="237" spans="1:10" ht="12.75">
      <c r="A237" s="1">
        <v>3857</v>
      </c>
      <c r="B237" s="1" t="s">
        <v>235</v>
      </c>
      <c r="C237" s="1">
        <v>2015</v>
      </c>
      <c r="D237" s="1">
        <v>4818</v>
      </c>
      <c r="E237" s="1">
        <v>32946741.86</v>
      </c>
      <c r="F237" s="1">
        <v>5603892.56</v>
      </c>
      <c r="G237" s="1">
        <v>11049581.43</v>
      </c>
      <c r="H237" s="1">
        <v>2390373.44</v>
      </c>
      <c r="I237" s="1">
        <v>3889392.05</v>
      </c>
      <c r="J237" s="1">
        <v>1947679.36</v>
      </c>
    </row>
    <row r="238" spans="1:10" ht="12.75">
      <c r="A238" s="1">
        <v>3871</v>
      </c>
      <c r="B238" s="1" t="s">
        <v>237</v>
      </c>
      <c r="C238" s="1">
        <v>2015</v>
      </c>
      <c r="D238" s="1">
        <v>709</v>
      </c>
      <c r="E238" s="1">
        <v>5727696.26</v>
      </c>
      <c r="F238" s="1">
        <v>795205.03</v>
      </c>
      <c r="G238" s="1">
        <v>1864123.4699999997</v>
      </c>
      <c r="H238" s="1">
        <v>447828.52</v>
      </c>
      <c r="I238" s="1">
        <v>1016070</v>
      </c>
      <c r="J238" s="1">
        <v>402258.01</v>
      </c>
    </row>
    <row r="239" spans="1:10" ht="12.75">
      <c r="A239" s="1">
        <v>3892</v>
      </c>
      <c r="B239" s="1" t="s">
        <v>238</v>
      </c>
      <c r="C239" s="1">
        <v>2015</v>
      </c>
      <c r="D239" s="1">
        <v>6432</v>
      </c>
      <c r="E239" s="1">
        <v>43263774.769999996</v>
      </c>
      <c r="F239" s="1">
        <v>5182661.62</v>
      </c>
      <c r="G239" s="1">
        <v>16644748.389999999</v>
      </c>
      <c r="H239" s="1">
        <v>1617202.8599999999</v>
      </c>
      <c r="I239" s="1">
        <v>2005642.83</v>
      </c>
      <c r="J239" s="1">
        <v>2515851.63</v>
      </c>
    </row>
    <row r="240" spans="1:10" ht="12.75">
      <c r="A240" s="1">
        <v>3899</v>
      </c>
      <c r="B240" s="1" t="s">
        <v>239</v>
      </c>
      <c r="C240" s="1">
        <v>2015</v>
      </c>
      <c r="D240" s="1">
        <v>990</v>
      </c>
      <c r="E240" s="1">
        <v>5810131.77</v>
      </c>
      <c r="F240" s="1">
        <v>1173992.95</v>
      </c>
      <c r="G240" s="1">
        <v>3231974.2800000003</v>
      </c>
      <c r="H240" s="1">
        <v>496118.9</v>
      </c>
      <c r="I240" s="1">
        <v>11793.1</v>
      </c>
      <c r="J240" s="1">
        <v>587388.28</v>
      </c>
    </row>
    <row r="241" spans="1:10" ht="12.75">
      <c r="A241" s="1">
        <v>3906</v>
      </c>
      <c r="B241" s="1" t="s">
        <v>240</v>
      </c>
      <c r="C241" s="1">
        <v>2015</v>
      </c>
      <c r="D241" s="1">
        <v>1249</v>
      </c>
      <c r="E241" s="1">
        <v>7305067.51</v>
      </c>
      <c r="F241" s="1">
        <v>1492302.72</v>
      </c>
      <c r="G241" s="1">
        <v>3902736.91</v>
      </c>
      <c r="H241" s="1">
        <v>960765.86</v>
      </c>
      <c r="I241" s="1">
        <v>2279645.7800000003</v>
      </c>
      <c r="J241" s="1">
        <v>950890.0700000001</v>
      </c>
    </row>
    <row r="242" spans="1:10" ht="12.75">
      <c r="A242" s="1">
        <v>3913</v>
      </c>
      <c r="B242" s="1" t="s">
        <v>241</v>
      </c>
      <c r="C242" s="1">
        <v>2015</v>
      </c>
      <c r="D242" s="1">
        <v>218</v>
      </c>
      <c r="E242" s="1">
        <v>1386900.29</v>
      </c>
      <c r="F242" s="1">
        <v>156157.16</v>
      </c>
      <c r="G242" s="1">
        <v>597604.6100000001</v>
      </c>
      <c r="H242" s="1">
        <v>150090.58000000002</v>
      </c>
      <c r="I242" s="1">
        <v>18000</v>
      </c>
      <c r="J242" s="1">
        <v>98489.45</v>
      </c>
    </row>
    <row r="243" spans="1:10" ht="12.75">
      <c r="A243" s="1">
        <v>3920</v>
      </c>
      <c r="B243" s="1" t="s">
        <v>242</v>
      </c>
      <c r="C243" s="1">
        <v>2015</v>
      </c>
      <c r="D243" s="1">
        <v>297</v>
      </c>
      <c r="E243" s="1">
        <v>2023265.73</v>
      </c>
      <c r="F243" s="1">
        <v>326864.94</v>
      </c>
      <c r="G243" s="1">
        <v>1114041.52</v>
      </c>
      <c r="H243" s="1">
        <v>121952.8</v>
      </c>
      <c r="I243" s="1">
        <v>667133.97</v>
      </c>
      <c r="J243" s="1">
        <v>162870.92</v>
      </c>
    </row>
    <row r="244" spans="1:10" ht="12.75">
      <c r="A244" s="1">
        <v>3925</v>
      </c>
      <c r="B244" s="1" t="s">
        <v>243</v>
      </c>
      <c r="C244" s="1">
        <v>2015</v>
      </c>
      <c r="D244" s="1">
        <v>4601</v>
      </c>
      <c r="E244" s="1">
        <v>27613610.310000002</v>
      </c>
      <c r="F244" s="1">
        <v>4834278.73</v>
      </c>
      <c r="G244" s="1">
        <v>15781613.1</v>
      </c>
      <c r="H244" s="1">
        <v>2634758.1500000004</v>
      </c>
      <c r="I244" s="1">
        <v>8632841.81</v>
      </c>
      <c r="J244" s="1">
        <v>2308889.29</v>
      </c>
    </row>
    <row r="245" spans="1:10" ht="12.75">
      <c r="A245" s="1">
        <v>3934</v>
      </c>
      <c r="B245" s="1" t="s">
        <v>244</v>
      </c>
      <c r="C245" s="1">
        <v>2015</v>
      </c>
      <c r="D245" s="1">
        <v>877</v>
      </c>
      <c r="E245" s="1">
        <v>5646411.03</v>
      </c>
      <c r="F245" s="1">
        <v>1372685.1099999999</v>
      </c>
      <c r="G245" s="1">
        <v>2442945.6500000004</v>
      </c>
      <c r="H245" s="1">
        <v>662473.86</v>
      </c>
      <c r="I245" s="1">
        <v>565663.35</v>
      </c>
      <c r="J245" s="1">
        <v>494856.85</v>
      </c>
    </row>
    <row r="246" spans="1:10" ht="12.75">
      <c r="A246" s="1">
        <v>3941</v>
      </c>
      <c r="B246" s="1" t="s">
        <v>245</v>
      </c>
      <c r="C246" s="1">
        <v>2015</v>
      </c>
      <c r="D246" s="1">
        <v>1158</v>
      </c>
      <c r="E246" s="1">
        <v>7161110.48</v>
      </c>
      <c r="F246" s="1">
        <v>1451508.6400000001</v>
      </c>
      <c r="G246" s="1">
        <v>2492100.7299999995</v>
      </c>
      <c r="H246" s="1">
        <v>623708.62</v>
      </c>
      <c r="I246" s="1">
        <v>1141138</v>
      </c>
      <c r="J246" s="1">
        <v>682864.22</v>
      </c>
    </row>
    <row r="247" spans="1:10" ht="12.75">
      <c r="A247" s="1">
        <v>3948</v>
      </c>
      <c r="B247" s="1" t="s">
        <v>246</v>
      </c>
      <c r="C247" s="1">
        <v>2015</v>
      </c>
      <c r="D247" s="1">
        <v>618</v>
      </c>
      <c r="E247" s="1">
        <v>4560671.41</v>
      </c>
      <c r="F247" s="1">
        <v>427340.69</v>
      </c>
      <c r="G247" s="1">
        <v>1893413.7</v>
      </c>
      <c r="H247" s="1">
        <v>404863.91000000003</v>
      </c>
      <c r="I247" s="1">
        <v>690514.17</v>
      </c>
      <c r="J247" s="1">
        <v>393896.87</v>
      </c>
    </row>
    <row r="248" spans="1:10" ht="12.75">
      <c r="A248" s="1">
        <v>3955</v>
      </c>
      <c r="B248" s="1" t="s">
        <v>247</v>
      </c>
      <c r="C248" s="1">
        <v>2015</v>
      </c>
      <c r="D248" s="1">
        <v>2468</v>
      </c>
      <c r="E248" s="1">
        <v>14982456.030000001</v>
      </c>
      <c r="F248" s="1">
        <v>2517142.7600000002</v>
      </c>
      <c r="G248" s="1">
        <v>6833667.9799999995</v>
      </c>
      <c r="H248" s="1">
        <v>843720.66</v>
      </c>
      <c r="I248" s="1">
        <v>3213961.13</v>
      </c>
      <c r="J248" s="1">
        <v>1302899.62</v>
      </c>
    </row>
    <row r="249" spans="1:10" ht="12.75">
      <c r="A249" s="1">
        <v>3962</v>
      </c>
      <c r="B249" s="1" t="s">
        <v>248</v>
      </c>
      <c r="C249" s="1">
        <v>2015</v>
      </c>
      <c r="D249" s="1">
        <v>3267</v>
      </c>
      <c r="E249" s="1">
        <v>19757666.05</v>
      </c>
      <c r="F249" s="1">
        <v>2367103.2600000002</v>
      </c>
      <c r="G249" s="1">
        <v>8158471.279999999</v>
      </c>
      <c r="H249" s="1">
        <v>1534159.25</v>
      </c>
      <c r="I249" s="1">
        <v>6528636.7700000005</v>
      </c>
      <c r="J249" s="1">
        <v>2190678.43</v>
      </c>
    </row>
    <row r="250" spans="1:10" ht="12.75">
      <c r="A250" s="1">
        <v>3969</v>
      </c>
      <c r="B250" s="1" t="s">
        <v>249</v>
      </c>
      <c r="C250" s="1">
        <v>2015</v>
      </c>
      <c r="D250" s="1">
        <v>366</v>
      </c>
      <c r="E250" s="1">
        <v>2375609.6300000004</v>
      </c>
      <c r="F250" s="1">
        <v>286576.59</v>
      </c>
      <c r="G250" s="1">
        <v>1835132.7799999998</v>
      </c>
      <c r="H250" s="1">
        <v>129170.19</v>
      </c>
      <c r="I250" s="1">
        <v>7121.16</v>
      </c>
      <c r="J250" s="1">
        <v>323774.37</v>
      </c>
    </row>
    <row r="251" spans="1:10" ht="12.75">
      <c r="A251" s="1">
        <v>2177</v>
      </c>
      <c r="B251" s="1" t="s">
        <v>425</v>
      </c>
      <c r="C251" s="1">
        <v>2015</v>
      </c>
      <c r="D251" s="1">
        <v>1096</v>
      </c>
      <c r="E251" s="1">
        <v>10467136.21</v>
      </c>
      <c r="F251" s="1">
        <v>2293314.95</v>
      </c>
      <c r="G251" s="1">
        <v>5843078.709999999</v>
      </c>
      <c r="H251" s="1">
        <v>1211930.47</v>
      </c>
      <c r="I251" s="1">
        <v>1129730.0799999998</v>
      </c>
      <c r="J251" s="1">
        <v>2097206.2800000003</v>
      </c>
    </row>
    <row r="252" spans="1:10" ht="12.75">
      <c r="A252" s="1">
        <v>4690</v>
      </c>
      <c r="B252" s="1" t="s">
        <v>296</v>
      </c>
      <c r="C252" s="1">
        <v>2015</v>
      </c>
      <c r="D252" s="1">
        <v>197</v>
      </c>
      <c r="E252" s="1">
        <v>1396792.9500000002</v>
      </c>
      <c r="F252" s="1">
        <v>277702.48</v>
      </c>
      <c r="G252" s="1">
        <v>629880.69</v>
      </c>
      <c r="H252" s="1">
        <v>104779.08</v>
      </c>
      <c r="I252" s="1">
        <v>69767.69</v>
      </c>
      <c r="J252" s="1">
        <v>62990.21</v>
      </c>
    </row>
    <row r="253" spans="1:10" ht="12.75">
      <c r="A253" s="1">
        <v>2016</v>
      </c>
      <c r="B253" s="1" t="s">
        <v>121</v>
      </c>
      <c r="C253" s="1">
        <v>2015</v>
      </c>
      <c r="D253" s="1">
        <v>451</v>
      </c>
      <c r="E253" s="1">
        <v>3990501.25</v>
      </c>
      <c r="F253" s="1">
        <v>457132.31</v>
      </c>
      <c r="G253" s="1">
        <v>1465367.93</v>
      </c>
      <c r="H253" s="1">
        <v>322166.41000000003</v>
      </c>
      <c r="I253" s="1">
        <v>0</v>
      </c>
      <c r="J253" s="1">
        <v>270571.17</v>
      </c>
    </row>
    <row r="254" spans="1:10" ht="12.75">
      <c r="A254" s="1">
        <v>3983</v>
      </c>
      <c r="B254" s="1" t="s">
        <v>441</v>
      </c>
      <c r="C254" s="1">
        <v>2015</v>
      </c>
      <c r="D254" s="1">
        <v>1268</v>
      </c>
      <c r="E254" s="1">
        <v>8692075.29</v>
      </c>
      <c r="F254" s="1">
        <v>1070754.98</v>
      </c>
      <c r="G254" s="1">
        <v>3656179.090000001</v>
      </c>
      <c r="H254" s="1">
        <v>382850.49</v>
      </c>
      <c r="I254" s="1">
        <v>1189446.6400000001</v>
      </c>
      <c r="J254" s="1">
        <v>766560.15</v>
      </c>
    </row>
    <row r="255" spans="1:10" ht="12.75">
      <c r="A255" s="1">
        <v>3514</v>
      </c>
      <c r="B255" s="1" t="s">
        <v>216</v>
      </c>
      <c r="C255" s="1">
        <v>2015</v>
      </c>
      <c r="D255" s="1">
        <v>322</v>
      </c>
      <c r="E255" s="1">
        <v>2233995.4</v>
      </c>
      <c r="F255" s="1">
        <v>447419.61</v>
      </c>
      <c r="G255" s="1">
        <v>1104739.19</v>
      </c>
      <c r="H255" s="1">
        <v>153814.11</v>
      </c>
      <c r="I255" s="1">
        <v>226233</v>
      </c>
      <c r="J255" s="1">
        <v>172679.78</v>
      </c>
    </row>
    <row r="256" spans="1:10" ht="12.75">
      <c r="A256" s="1">
        <v>616</v>
      </c>
      <c r="B256" s="1" t="s">
        <v>418</v>
      </c>
      <c r="C256" s="1">
        <v>2015</v>
      </c>
      <c r="D256" s="1">
        <v>153</v>
      </c>
      <c r="E256" s="1">
        <v>1640909.8</v>
      </c>
      <c r="F256" s="1">
        <v>250200.75</v>
      </c>
      <c r="G256" s="1">
        <v>1025272.0900000002</v>
      </c>
      <c r="H256" s="1">
        <v>277419.69</v>
      </c>
      <c r="I256" s="1">
        <v>192393.52</v>
      </c>
      <c r="J256" s="1">
        <v>263735.03</v>
      </c>
    </row>
    <row r="257" spans="1:10" ht="12.75">
      <c r="A257" s="1">
        <v>1945</v>
      </c>
      <c r="B257" s="1" t="s">
        <v>119</v>
      </c>
      <c r="C257" s="1">
        <v>2015</v>
      </c>
      <c r="D257" s="1">
        <v>841</v>
      </c>
      <c r="E257" s="1">
        <v>5965523.31</v>
      </c>
      <c r="F257" s="1">
        <v>751774.96</v>
      </c>
      <c r="G257" s="1">
        <v>2893668.8</v>
      </c>
      <c r="H257" s="1">
        <v>462158.64</v>
      </c>
      <c r="I257" s="1">
        <v>1166748.01</v>
      </c>
      <c r="J257" s="1">
        <v>366451.52</v>
      </c>
    </row>
    <row r="258" spans="1:10" ht="12.75">
      <c r="A258" s="1">
        <v>1526</v>
      </c>
      <c r="B258" s="1" t="s">
        <v>94</v>
      </c>
      <c r="C258" s="1">
        <v>2015</v>
      </c>
      <c r="D258" s="1">
        <v>1302</v>
      </c>
      <c r="E258" s="1">
        <v>10336076.72</v>
      </c>
      <c r="F258" s="1">
        <v>1906027.39</v>
      </c>
      <c r="G258" s="1">
        <v>5726435.33</v>
      </c>
      <c r="H258" s="1">
        <v>1242843.4300000002</v>
      </c>
      <c r="I258" s="1">
        <v>2891258</v>
      </c>
      <c r="J258" s="1">
        <v>775760.88</v>
      </c>
    </row>
    <row r="259" spans="1:10" ht="12.75">
      <c r="A259" s="1">
        <v>3654</v>
      </c>
      <c r="B259" s="1" t="s">
        <v>224</v>
      </c>
      <c r="C259" s="1">
        <v>2015</v>
      </c>
      <c r="D259" s="1">
        <v>373</v>
      </c>
      <c r="E259" s="1">
        <v>2991016.87</v>
      </c>
      <c r="F259" s="1">
        <v>415694.87</v>
      </c>
      <c r="G259" s="1">
        <v>1073552.4100000001</v>
      </c>
      <c r="H259" s="1">
        <v>344545.27</v>
      </c>
      <c r="I259" s="1">
        <v>566081.66</v>
      </c>
      <c r="J259" s="1">
        <v>320500.09</v>
      </c>
    </row>
    <row r="260" spans="1:10" ht="12.75">
      <c r="A260" s="1">
        <v>3990</v>
      </c>
      <c r="B260" s="1" t="s">
        <v>250</v>
      </c>
      <c r="C260" s="1">
        <v>2015</v>
      </c>
      <c r="D260" s="1">
        <v>722</v>
      </c>
      <c r="E260" s="1">
        <v>5136640.630000001</v>
      </c>
      <c r="F260" s="1">
        <v>664076.22</v>
      </c>
      <c r="G260" s="1">
        <v>1703967.5199999998</v>
      </c>
      <c r="H260" s="1">
        <v>692046.27</v>
      </c>
      <c r="I260" s="1">
        <v>513725.93</v>
      </c>
      <c r="J260" s="1">
        <v>496063.38</v>
      </c>
    </row>
    <row r="261" spans="1:10" ht="12.75">
      <c r="A261" s="1">
        <v>4011</v>
      </c>
      <c r="B261" s="1" t="s">
        <v>251</v>
      </c>
      <c r="C261" s="1">
        <v>2015</v>
      </c>
      <c r="D261" s="1">
        <v>89</v>
      </c>
      <c r="E261" s="1">
        <v>562579.13</v>
      </c>
      <c r="F261" s="1">
        <v>47889.55</v>
      </c>
      <c r="G261" s="1">
        <v>465936.15</v>
      </c>
      <c r="H261" s="1">
        <v>66288.61</v>
      </c>
      <c r="I261" s="1">
        <v>64560</v>
      </c>
      <c r="J261" s="1">
        <v>26808.52</v>
      </c>
    </row>
    <row r="262" spans="1:10" ht="12.75">
      <c r="A262" s="1">
        <v>4018</v>
      </c>
      <c r="B262" s="1" t="s">
        <v>252</v>
      </c>
      <c r="C262" s="1">
        <v>2015</v>
      </c>
      <c r="D262" s="1">
        <v>6349</v>
      </c>
      <c r="E262" s="1">
        <v>38850677.51</v>
      </c>
      <c r="F262" s="1">
        <v>4839515.52</v>
      </c>
      <c r="G262" s="1">
        <v>14865800.68</v>
      </c>
      <c r="H262" s="1">
        <v>3092214.73</v>
      </c>
      <c r="I262" s="1">
        <v>3519739.59</v>
      </c>
      <c r="J262" s="1">
        <v>3454286.4899999998</v>
      </c>
    </row>
    <row r="263" spans="1:10" ht="12.75">
      <c r="A263" s="1">
        <v>4025</v>
      </c>
      <c r="B263" s="1" t="s">
        <v>253</v>
      </c>
      <c r="C263" s="1">
        <v>2015</v>
      </c>
      <c r="D263" s="1">
        <v>503</v>
      </c>
      <c r="E263" s="1">
        <v>2821130.37</v>
      </c>
      <c r="F263" s="1">
        <v>602790.41</v>
      </c>
      <c r="G263" s="1">
        <v>1697433.9399999997</v>
      </c>
      <c r="H263" s="1">
        <v>302772.58</v>
      </c>
      <c r="I263" s="1">
        <v>467443.97</v>
      </c>
      <c r="J263" s="1">
        <v>582500.53</v>
      </c>
    </row>
    <row r="264" spans="1:10" ht="12.75">
      <c r="A264" s="1">
        <v>4060</v>
      </c>
      <c r="B264" s="1" t="s">
        <v>254</v>
      </c>
      <c r="C264" s="1">
        <v>2015</v>
      </c>
      <c r="D264" s="1">
        <v>5497</v>
      </c>
      <c r="E264" s="1">
        <v>33105798.66</v>
      </c>
      <c r="F264" s="1">
        <v>4780759.28</v>
      </c>
      <c r="G264" s="1">
        <v>14899881.070000002</v>
      </c>
      <c r="H264" s="1">
        <v>2575616.65</v>
      </c>
      <c r="I264" s="1">
        <v>6893061.62</v>
      </c>
      <c r="J264" s="1">
        <v>2455235.06</v>
      </c>
    </row>
    <row r="265" spans="1:10" ht="12.75">
      <c r="A265" s="1">
        <v>4067</v>
      </c>
      <c r="B265" s="1" t="s">
        <v>255</v>
      </c>
      <c r="C265" s="1">
        <v>2015</v>
      </c>
      <c r="D265" s="1">
        <v>1154</v>
      </c>
      <c r="E265" s="1">
        <v>8430046.14</v>
      </c>
      <c r="F265" s="1">
        <v>898714.52</v>
      </c>
      <c r="G265" s="1">
        <v>5371689.149999999</v>
      </c>
      <c r="H265" s="1">
        <v>460291.13</v>
      </c>
      <c r="I265" s="1">
        <v>886919.8899999999</v>
      </c>
      <c r="J265" s="1">
        <v>451536.77</v>
      </c>
    </row>
    <row r="266" spans="1:10" ht="12.75">
      <c r="A266" s="1">
        <v>4074</v>
      </c>
      <c r="B266" s="1" t="s">
        <v>256</v>
      </c>
      <c r="C266" s="1">
        <v>2015</v>
      </c>
      <c r="D266" s="1">
        <v>1817</v>
      </c>
      <c r="E266" s="1">
        <v>12347140.69</v>
      </c>
      <c r="F266" s="1">
        <v>1489500.6</v>
      </c>
      <c r="G266" s="1">
        <v>4982184.73</v>
      </c>
      <c r="H266" s="1">
        <v>904301.0700000001</v>
      </c>
      <c r="I266" s="1">
        <v>2124142.5999999996</v>
      </c>
      <c r="J266" s="1">
        <v>893798.05</v>
      </c>
    </row>
    <row r="267" spans="1:10" ht="12.75">
      <c r="A267" s="1">
        <v>4088</v>
      </c>
      <c r="B267" s="1" t="s">
        <v>257</v>
      </c>
      <c r="C267" s="1">
        <v>2015</v>
      </c>
      <c r="D267" s="1">
        <v>1290</v>
      </c>
      <c r="E267" s="1">
        <v>7723799.49</v>
      </c>
      <c r="F267" s="1">
        <v>1207326.77</v>
      </c>
      <c r="G267" s="1">
        <v>3721202.0600000005</v>
      </c>
      <c r="H267" s="1">
        <v>848127.68</v>
      </c>
      <c r="I267" s="1">
        <v>1212351.95</v>
      </c>
      <c r="J267" s="1">
        <v>621346.1</v>
      </c>
    </row>
    <row r="268" spans="1:10" ht="12.75">
      <c r="A268" s="1">
        <v>4095</v>
      </c>
      <c r="B268" s="1" t="s">
        <v>258</v>
      </c>
      <c r="C268" s="1">
        <v>2015</v>
      </c>
      <c r="D268" s="1">
        <v>2919</v>
      </c>
      <c r="E268" s="1">
        <v>20040073.9</v>
      </c>
      <c r="F268" s="1">
        <v>3305270.63</v>
      </c>
      <c r="G268" s="1">
        <v>7965729.260000001</v>
      </c>
      <c r="H268" s="1">
        <v>957712.6200000001</v>
      </c>
      <c r="I268" s="1">
        <v>1966659.62</v>
      </c>
      <c r="J268" s="1">
        <v>1486294.34</v>
      </c>
    </row>
    <row r="269" spans="1:10" ht="12.75">
      <c r="A269" s="1">
        <v>4137</v>
      </c>
      <c r="B269" s="1" t="s">
        <v>259</v>
      </c>
      <c r="C269" s="1">
        <v>2015</v>
      </c>
      <c r="D269" s="1">
        <v>1000</v>
      </c>
      <c r="E269" s="1">
        <v>5972136.81</v>
      </c>
      <c r="F269" s="1">
        <v>832278.47</v>
      </c>
      <c r="G269" s="1">
        <v>2888155.1099999994</v>
      </c>
      <c r="H269" s="1">
        <v>451863.35000000003</v>
      </c>
      <c r="I269" s="1">
        <v>1091895</v>
      </c>
      <c r="J269" s="1">
        <v>402315.76</v>
      </c>
    </row>
    <row r="270" spans="1:10" ht="12.75">
      <c r="A270" s="1">
        <v>4144</v>
      </c>
      <c r="B270" s="1" t="s">
        <v>260</v>
      </c>
      <c r="C270" s="1">
        <v>2015</v>
      </c>
      <c r="D270" s="1">
        <v>3695</v>
      </c>
      <c r="E270" s="1">
        <v>24612661.04</v>
      </c>
      <c r="F270" s="1">
        <v>5286123.17</v>
      </c>
      <c r="G270" s="1">
        <v>10081091.249999998</v>
      </c>
      <c r="H270" s="1">
        <v>2048069.42</v>
      </c>
      <c r="I270" s="1">
        <v>75297.03000000022</v>
      </c>
      <c r="J270" s="1">
        <v>2692578.77</v>
      </c>
    </row>
    <row r="271" spans="1:10" ht="12.75">
      <c r="A271" s="1">
        <v>4165</v>
      </c>
      <c r="B271" s="1" t="s">
        <v>262</v>
      </c>
      <c r="C271" s="1">
        <v>2015</v>
      </c>
      <c r="D271" s="1">
        <v>1705</v>
      </c>
      <c r="E271" s="1">
        <v>11189368.870000001</v>
      </c>
      <c r="F271" s="1">
        <v>1249882.34</v>
      </c>
      <c r="G271" s="1">
        <v>4605819.390000001</v>
      </c>
      <c r="H271" s="1">
        <v>981144.34</v>
      </c>
      <c r="I271" s="1">
        <v>1522520</v>
      </c>
      <c r="J271" s="1">
        <v>1257911.8</v>
      </c>
    </row>
    <row r="272" spans="1:10" ht="12.75">
      <c r="A272" s="1">
        <v>4179</v>
      </c>
      <c r="B272" s="1" t="s">
        <v>263</v>
      </c>
      <c r="C272" s="1">
        <v>2015</v>
      </c>
      <c r="D272" s="1">
        <v>9805</v>
      </c>
      <c r="E272" s="1">
        <v>71298220.12</v>
      </c>
      <c r="F272" s="1">
        <v>10929309.42</v>
      </c>
      <c r="G272" s="1">
        <v>25460426.91</v>
      </c>
      <c r="H272" s="1">
        <v>3098452.9299999997</v>
      </c>
      <c r="I272" s="1">
        <v>4257423.13</v>
      </c>
      <c r="J272" s="1">
        <v>5155194.12</v>
      </c>
    </row>
    <row r="273" spans="1:10" ht="12.75">
      <c r="A273" s="1">
        <v>4186</v>
      </c>
      <c r="B273" s="1" t="s">
        <v>264</v>
      </c>
      <c r="C273" s="1">
        <v>2015</v>
      </c>
      <c r="D273" s="1">
        <v>938</v>
      </c>
      <c r="E273" s="1">
        <v>6181192.78</v>
      </c>
      <c r="F273" s="1">
        <v>845459.16</v>
      </c>
      <c r="G273" s="1">
        <v>3064500.45</v>
      </c>
      <c r="H273" s="1">
        <v>542129.48</v>
      </c>
      <c r="I273" s="1">
        <v>1431712.39</v>
      </c>
      <c r="J273" s="1">
        <v>549422.12</v>
      </c>
    </row>
    <row r="274" spans="1:10" ht="12.75">
      <c r="A274" s="1">
        <v>4207</v>
      </c>
      <c r="B274" s="1" t="s">
        <v>265</v>
      </c>
      <c r="C274" s="1">
        <v>2015</v>
      </c>
      <c r="D274" s="1">
        <v>516</v>
      </c>
      <c r="E274" s="1">
        <v>3658853.8899999997</v>
      </c>
      <c r="F274" s="1">
        <v>659438.4400000001</v>
      </c>
      <c r="G274" s="1">
        <v>1634616.92</v>
      </c>
      <c r="H274" s="1">
        <v>432884.04000000004</v>
      </c>
      <c r="I274" s="1">
        <v>3693</v>
      </c>
      <c r="J274" s="1">
        <v>304861.03</v>
      </c>
    </row>
    <row r="275" spans="1:10" ht="12.75">
      <c r="A275" s="1">
        <v>4221</v>
      </c>
      <c r="B275" s="1" t="s">
        <v>266</v>
      </c>
      <c r="C275" s="1">
        <v>2015</v>
      </c>
      <c r="D275" s="1">
        <v>1172</v>
      </c>
      <c r="E275" s="1">
        <v>7738489.140000001</v>
      </c>
      <c r="F275" s="1">
        <v>743375.49</v>
      </c>
      <c r="G275" s="1">
        <v>3497524.73</v>
      </c>
      <c r="H275" s="1">
        <v>987747.46</v>
      </c>
      <c r="I275" s="1">
        <v>1643440.51</v>
      </c>
      <c r="J275" s="1">
        <v>540090.1</v>
      </c>
    </row>
    <row r="276" spans="1:10" ht="12.75">
      <c r="A276" s="1">
        <v>4228</v>
      </c>
      <c r="B276" s="1" t="s">
        <v>267</v>
      </c>
      <c r="C276" s="1">
        <v>2015</v>
      </c>
      <c r="D276" s="1">
        <v>888</v>
      </c>
      <c r="E276" s="1">
        <v>7203464.63</v>
      </c>
      <c r="F276" s="1">
        <v>702887.9</v>
      </c>
      <c r="G276" s="1">
        <v>1913488.4899999998</v>
      </c>
      <c r="H276" s="1">
        <v>490044.63</v>
      </c>
      <c r="I276" s="1">
        <v>398016.49</v>
      </c>
      <c r="J276" s="1">
        <v>374274.61</v>
      </c>
    </row>
    <row r="277" spans="1:10" ht="12.75">
      <c r="A277" s="1">
        <v>4235</v>
      </c>
      <c r="B277" s="1" t="s">
        <v>268</v>
      </c>
      <c r="C277" s="1">
        <v>2015</v>
      </c>
      <c r="D277" s="1">
        <v>170</v>
      </c>
      <c r="E277" s="1">
        <v>872649.86</v>
      </c>
      <c r="F277" s="1">
        <v>340747.17000000004</v>
      </c>
      <c r="G277" s="1">
        <v>875125.86</v>
      </c>
      <c r="H277" s="1">
        <v>112555.45</v>
      </c>
      <c r="I277" s="1">
        <v>67567.5</v>
      </c>
      <c r="J277" s="1">
        <v>95895.73</v>
      </c>
    </row>
    <row r="278" spans="1:10" ht="12.75">
      <c r="A278" s="1">
        <v>4151</v>
      </c>
      <c r="B278" s="1" t="s">
        <v>261</v>
      </c>
      <c r="C278" s="1">
        <v>2015</v>
      </c>
      <c r="D278" s="1">
        <v>880</v>
      </c>
      <c r="E278" s="1">
        <v>6451042.54</v>
      </c>
      <c r="F278" s="1">
        <v>946145.77</v>
      </c>
      <c r="G278" s="1">
        <v>2864827.37</v>
      </c>
      <c r="H278" s="1">
        <v>560070.81</v>
      </c>
      <c r="I278" s="1">
        <v>755608.12</v>
      </c>
      <c r="J278" s="1">
        <v>373985.46</v>
      </c>
    </row>
    <row r="279" spans="1:10" ht="12.75">
      <c r="A279" s="1">
        <v>490</v>
      </c>
      <c r="B279" s="1" t="s">
        <v>46</v>
      </c>
      <c r="C279" s="1">
        <v>2015</v>
      </c>
      <c r="D279" s="1">
        <v>452</v>
      </c>
      <c r="E279" s="1">
        <v>3503311.2399999998</v>
      </c>
      <c r="F279" s="1">
        <v>532701.63</v>
      </c>
      <c r="G279" s="1">
        <v>1451900.19</v>
      </c>
      <c r="H279" s="1">
        <v>339009.95</v>
      </c>
      <c r="I279" s="1">
        <v>103495.86</v>
      </c>
      <c r="J279" s="1">
        <v>205264.03</v>
      </c>
    </row>
    <row r="280" spans="1:10" ht="12.75">
      <c r="A280" s="1">
        <v>4270</v>
      </c>
      <c r="B280" s="1" t="s">
        <v>270</v>
      </c>
      <c r="C280" s="1">
        <v>2015</v>
      </c>
      <c r="D280" s="1">
        <v>249</v>
      </c>
      <c r="E280" s="1">
        <v>2156121.2600000002</v>
      </c>
      <c r="F280" s="1">
        <v>327359.89</v>
      </c>
      <c r="G280" s="1">
        <v>1070475.2300000002</v>
      </c>
      <c r="H280" s="1">
        <v>178430.52000000002</v>
      </c>
      <c r="I280" s="1">
        <v>145664.17</v>
      </c>
      <c r="J280" s="1">
        <v>139017.69</v>
      </c>
    </row>
    <row r="281" spans="1:10" ht="12.75">
      <c r="A281" s="1">
        <v>4305</v>
      </c>
      <c r="B281" s="1" t="s">
        <v>271</v>
      </c>
      <c r="C281" s="1">
        <v>2015</v>
      </c>
      <c r="D281" s="1">
        <v>1134</v>
      </c>
      <c r="E281" s="1">
        <v>6856431.83</v>
      </c>
      <c r="F281" s="1">
        <v>1157622.23</v>
      </c>
      <c r="G281" s="1">
        <v>3829827.73</v>
      </c>
      <c r="H281" s="1">
        <v>415537.71</v>
      </c>
      <c r="I281" s="1">
        <v>993552.86</v>
      </c>
      <c r="J281" s="1">
        <v>480520.26</v>
      </c>
    </row>
    <row r="282" spans="1:10" ht="12.75">
      <c r="A282" s="1">
        <v>4312</v>
      </c>
      <c r="B282" s="1" t="s">
        <v>272</v>
      </c>
      <c r="C282" s="1">
        <v>2015</v>
      </c>
      <c r="D282" s="1">
        <v>2682</v>
      </c>
      <c r="E282" s="1">
        <v>15540512.34</v>
      </c>
      <c r="F282" s="1">
        <v>3037434.2600000002</v>
      </c>
      <c r="G282" s="1">
        <v>7790763.76</v>
      </c>
      <c r="H282" s="1">
        <v>1282029.8</v>
      </c>
      <c r="I282" s="1">
        <v>3411155.18</v>
      </c>
      <c r="J282" s="1">
        <v>951452.0800000001</v>
      </c>
    </row>
    <row r="283" spans="1:10" ht="12.75">
      <c r="A283" s="1">
        <v>4330</v>
      </c>
      <c r="B283" s="1" t="s">
        <v>273</v>
      </c>
      <c r="C283" s="1">
        <v>2015</v>
      </c>
      <c r="D283" s="1">
        <v>143</v>
      </c>
      <c r="E283" s="1">
        <v>1468261.33</v>
      </c>
      <c r="F283" s="1">
        <v>163266.89</v>
      </c>
      <c r="G283" s="1">
        <v>883498.15</v>
      </c>
      <c r="H283" s="1">
        <v>141227.58000000002</v>
      </c>
      <c r="I283" s="1">
        <v>422929.5</v>
      </c>
      <c r="J283" s="1">
        <v>124805.88</v>
      </c>
    </row>
    <row r="284" spans="1:10" ht="12.75">
      <c r="A284" s="1">
        <v>4347</v>
      </c>
      <c r="B284" s="1" t="s">
        <v>274</v>
      </c>
      <c r="C284" s="1">
        <v>2015</v>
      </c>
      <c r="D284" s="1">
        <v>816</v>
      </c>
      <c r="E284" s="1">
        <v>5101029.96</v>
      </c>
      <c r="F284" s="1">
        <v>531406.91</v>
      </c>
      <c r="G284" s="1">
        <v>2498857.99</v>
      </c>
      <c r="H284" s="1">
        <v>669085.05</v>
      </c>
      <c r="I284" s="1">
        <v>114185.59</v>
      </c>
      <c r="J284" s="1">
        <v>643293.53</v>
      </c>
    </row>
    <row r="285" spans="1:10" ht="12.75">
      <c r="A285" s="1">
        <v>4368</v>
      </c>
      <c r="B285" s="1" t="s">
        <v>275</v>
      </c>
      <c r="C285" s="1">
        <v>2015</v>
      </c>
      <c r="D285" s="1">
        <v>590</v>
      </c>
      <c r="E285" s="1">
        <v>4362862.14</v>
      </c>
      <c r="F285" s="1">
        <v>586957.53</v>
      </c>
      <c r="G285" s="1">
        <v>2065779.79</v>
      </c>
      <c r="H285" s="1">
        <v>516980.54000000004</v>
      </c>
      <c r="I285" s="1">
        <v>117503.11</v>
      </c>
      <c r="J285" s="1">
        <v>255644.88</v>
      </c>
    </row>
    <row r="286" spans="1:10" ht="12.75">
      <c r="A286" s="1">
        <v>4389</v>
      </c>
      <c r="B286" s="1" t="s">
        <v>277</v>
      </c>
      <c r="C286" s="1">
        <v>2015</v>
      </c>
      <c r="D286" s="1">
        <v>1496</v>
      </c>
      <c r="E286" s="1">
        <v>9830861.78</v>
      </c>
      <c r="F286" s="1">
        <v>1765329.92</v>
      </c>
      <c r="G286" s="1">
        <v>4936794.739999999</v>
      </c>
      <c r="H286" s="1">
        <v>602092.34</v>
      </c>
      <c r="I286" s="1">
        <v>1290555</v>
      </c>
      <c r="J286" s="1">
        <v>787394.2100000001</v>
      </c>
    </row>
    <row r="287" spans="1:10" ht="12.75">
      <c r="A287" s="1">
        <v>4459</v>
      </c>
      <c r="B287" s="1" t="s">
        <v>278</v>
      </c>
      <c r="C287" s="1">
        <v>2015</v>
      </c>
      <c r="D287" s="1">
        <v>284</v>
      </c>
      <c r="E287" s="1">
        <v>1865338.4600000002</v>
      </c>
      <c r="F287" s="1">
        <v>284154.55</v>
      </c>
      <c r="G287" s="1">
        <v>841627.03</v>
      </c>
      <c r="H287" s="1">
        <v>239316.24</v>
      </c>
      <c r="I287" s="1">
        <v>198290.55000000002</v>
      </c>
      <c r="J287" s="1">
        <v>134659.13</v>
      </c>
    </row>
    <row r="288" spans="1:10" ht="12.75">
      <c r="A288" s="1">
        <v>4473</v>
      </c>
      <c r="B288" s="1" t="s">
        <v>279</v>
      </c>
      <c r="C288" s="1">
        <v>2015</v>
      </c>
      <c r="D288" s="1">
        <v>2312</v>
      </c>
      <c r="E288" s="1">
        <v>13742125.79</v>
      </c>
      <c r="F288" s="1">
        <v>2295965.77</v>
      </c>
      <c r="G288" s="1">
        <v>6619172.200000001</v>
      </c>
      <c r="H288" s="1">
        <v>906612.15</v>
      </c>
      <c r="I288" s="1">
        <v>1364139.42</v>
      </c>
      <c r="J288" s="1">
        <v>1509182.87</v>
      </c>
    </row>
    <row r="289" spans="1:10" ht="12.75">
      <c r="A289" s="1">
        <v>4508</v>
      </c>
      <c r="B289" s="1" t="s">
        <v>281</v>
      </c>
      <c r="C289" s="1">
        <v>2015</v>
      </c>
      <c r="D289" s="1">
        <v>377</v>
      </c>
      <c r="E289" s="1">
        <v>2757058.17</v>
      </c>
      <c r="F289" s="1">
        <v>407260.92</v>
      </c>
      <c r="G289" s="1">
        <v>1594465.6099999999</v>
      </c>
      <c r="H289" s="1">
        <v>249384.54</v>
      </c>
      <c r="I289" s="1">
        <v>44378.6</v>
      </c>
      <c r="J289" s="1">
        <v>190417.38</v>
      </c>
    </row>
    <row r="290" spans="1:10" ht="12.75">
      <c r="A290" s="1">
        <v>4515</v>
      </c>
      <c r="B290" s="1" t="s">
        <v>282</v>
      </c>
      <c r="C290" s="1">
        <v>2015</v>
      </c>
      <c r="D290" s="1">
        <v>2677</v>
      </c>
      <c r="E290" s="1">
        <v>19094414.8</v>
      </c>
      <c r="F290" s="1">
        <v>2670228.24</v>
      </c>
      <c r="G290" s="1">
        <v>6905248.630000001</v>
      </c>
      <c r="H290" s="1">
        <v>1082827.58</v>
      </c>
      <c r="I290" s="1">
        <v>-1877051.46</v>
      </c>
      <c r="J290" s="1">
        <v>1214470.3900000001</v>
      </c>
    </row>
    <row r="291" spans="1:10" ht="12.75">
      <c r="A291" s="1">
        <v>4501</v>
      </c>
      <c r="B291" s="1" t="s">
        <v>280</v>
      </c>
      <c r="C291" s="1">
        <v>2015</v>
      </c>
      <c r="D291" s="1">
        <v>2421</v>
      </c>
      <c r="E291" s="1">
        <v>14506091.93</v>
      </c>
      <c r="F291" s="1">
        <v>2325259.49</v>
      </c>
      <c r="G291" s="1">
        <v>6821460.919999999</v>
      </c>
      <c r="H291" s="1">
        <v>1099170.3900000001</v>
      </c>
      <c r="I291" s="1">
        <v>776194.38</v>
      </c>
      <c r="J291" s="1">
        <v>1026627.95</v>
      </c>
    </row>
    <row r="292" spans="1:10" ht="12.75">
      <c r="A292" s="1">
        <v>4529</v>
      </c>
      <c r="B292" s="1" t="s">
        <v>284</v>
      </c>
      <c r="C292" s="1">
        <v>2015</v>
      </c>
      <c r="D292" s="1">
        <v>338</v>
      </c>
      <c r="E292" s="1">
        <v>2675471.74</v>
      </c>
      <c r="F292" s="1">
        <v>358280.58</v>
      </c>
      <c r="G292" s="1">
        <v>1325808.53</v>
      </c>
      <c r="H292" s="1">
        <v>239730.52</v>
      </c>
      <c r="I292" s="1">
        <v>73585</v>
      </c>
      <c r="J292" s="1">
        <v>217230.88</v>
      </c>
    </row>
    <row r="293" spans="1:10" ht="12.75">
      <c r="A293" s="1">
        <v>4536</v>
      </c>
      <c r="B293" s="1" t="s">
        <v>285</v>
      </c>
      <c r="C293" s="1">
        <v>2015</v>
      </c>
      <c r="D293" s="1">
        <v>1140</v>
      </c>
      <c r="E293" s="1">
        <v>7087589.59</v>
      </c>
      <c r="F293" s="1">
        <v>742758.57</v>
      </c>
      <c r="G293" s="1">
        <v>2888410.3899999997</v>
      </c>
      <c r="H293" s="1">
        <v>455089.45</v>
      </c>
      <c r="I293" s="1">
        <v>1064573.8</v>
      </c>
      <c r="J293" s="1">
        <v>447040.93000000005</v>
      </c>
    </row>
    <row r="294" spans="1:10" ht="12.75">
      <c r="A294" s="1">
        <v>4543</v>
      </c>
      <c r="B294" s="1" t="s">
        <v>442</v>
      </c>
      <c r="C294" s="1">
        <v>2015</v>
      </c>
      <c r="D294" s="1">
        <v>1121</v>
      </c>
      <c r="E294" s="1">
        <v>8635052.34</v>
      </c>
      <c r="F294" s="1">
        <v>784151.87</v>
      </c>
      <c r="G294" s="1">
        <v>3135653.61</v>
      </c>
      <c r="H294" s="1">
        <v>488511.23000000004</v>
      </c>
      <c r="I294" s="1">
        <v>1348108.5</v>
      </c>
      <c r="J294" s="1">
        <v>637282.13</v>
      </c>
    </row>
    <row r="295" spans="1:10" ht="12.75">
      <c r="A295" s="1">
        <v>4557</v>
      </c>
      <c r="B295" s="1" t="s">
        <v>286</v>
      </c>
      <c r="C295" s="1">
        <v>2015</v>
      </c>
      <c r="D295" s="1">
        <v>335</v>
      </c>
      <c r="E295" s="1">
        <v>2358552.7600000002</v>
      </c>
      <c r="F295" s="1">
        <v>185728.61</v>
      </c>
      <c r="G295" s="1">
        <v>1374838.04</v>
      </c>
      <c r="H295" s="1">
        <v>257547.02000000002</v>
      </c>
      <c r="I295" s="1">
        <v>100586.66</v>
      </c>
      <c r="J295" s="1">
        <v>243738.31000000003</v>
      </c>
    </row>
    <row r="296" spans="1:10" ht="12.75">
      <c r="A296" s="1">
        <v>4571</v>
      </c>
      <c r="B296" s="1" t="s">
        <v>287</v>
      </c>
      <c r="C296" s="1">
        <v>2015</v>
      </c>
      <c r="D296" s="1">
        <v>435</v>
      </c>
      <c r="E296" s="1">
        <v>3145404.9499999997</v>
      </c>
      <c r="F296" s="1">
        <v>316928.02</v>
      </c>
      <c r="G296" s="1">
        <v>1480399.44</v>
      </c>
      <c r="H296" s="1">
        <v>391465.95</v>
      </c>
      <c r="I296" s="1">
        <v>344005.83</v>
      </c>
      <c r="J296" s="1">
        <v>215875.22</v>
      </c>
    </row>
    <row r="297" spans="1:10" ht="12.75">
      <c r="A297" s="1">
        <v>4578</v>
      </c>
      <c r="B297" s="1" t="s">
        <v>288</v>
      </c>
      <c r="C297" s="1">
        <v>2015</v>
      </c>
      <c r="D297" s="1">
        <v>1416</v>
      </c>
      <c r="E297" s="1">
        <v>9911645.18</v>
      </c>
      <c r="F297" s="1">
        <v>1424275.46</v>
      </c>
      <c r="G297" s="1">
        <v>3207952.0899999994</v>
      </c>
      <c r="H297" s="1">
        <v>718410.88</v>
      </c>
      <c r="I297" s="1">
        <v>1307256.0299999998</v>
      </c>
      <c r="J297" s="1">
        <v>802284.55</v>
      </c>
    </row>
    <row r="298" spans="1:10" ht="12.75">
      <c r="A298" s="1">
        <v>4606</v>
      </c>
      <c r="B298" s="1" t="s">
        <v>289</v>
      </c>
      <c r="C298" s="1">
        <v>2015</v>
      </c>
      <c r="D298" s="1">
        <v>392</v>
      </c>
      <c r="E298" s="1">
        <v>3247945.3000000003</v>
      </c>
      <c r="F298" s="1">
        <v>359957.67000000004</v>
      </c>
      <c r="G298" s="1">
        <v>881744.57</v>
      </c>
      <c r="H298" s="1">
        <v>192530.31</v>
      </c>
      <c r="I298" s="1">
        <v>119632.17</v>
      </c>
      <c r="J298" s="1">
        <v>141183.74</v>
      </c>
    </row>
    <row r="299" spans="1:10" ht="12.75">
      <c r="A299" s="1">
        <v>4613</v>
      </c>
      <c r="B299" s="1" t="s">
        <v>290</v>
      </c>
      <c r="C299" s="1">
        <v>2015</v>
      </c>
      <c r="D299" s="1">
        <v>3805</v>
      </c>
      <c r="E299" s="1">
        <v>24849739.93</v>
      </c>
      <c r="F299" s="1">
        <v>3632755.5100000002</v>
      </c>
      <c r="G299" s="1">
        <v>8951940.469999999</v>
      </c>
      <c r="H299" s="1">
        <v>2415808.75</v>
      </c>
      <c r="I299" s="1">
        <v>2686361.12</v>
      </c>
      <c r="J299" s="1">
        <v>2453170.9699999997</v>
      </c>
    </row>
    <row r="300" spans="1:10" ht="12.75">
      <c r="A300" s="1">
        <v>4620</v>
      </c>
      <c r="B300" s="1" t="s">
        <v>291</v>
      </c>
      <c r="C300" s="1">
        <v>2015</v>
      </c>
      <c r="D300" s="1">
        <v>20812</v>
      </c>
      <c r="E300" s="1">
        <v>154241446.11</v>
      </c>
      <c r="F300" s="1">
        <v>33499010.57</v>
      </c>
      <c r="G300" s="1">
        <v>58559648.33</v>
      </c>
      <c r="H300" s="1">
        <v>8645278.25</v>
      </c>
      <c r="I300" s="1">
        <v>14863215.86</v>
      </c>
      <c r="J300" s="1">
        <v>9281907.13</v>
      </c>
    </row>
    <row r="301" spans="1:10" ht="12.75">
      <c r="A301" s="1">
        <v>4627</v>
      </c>
      <c r="B301" s="1" t="s">
        <v>292</v>
      </c>
      <c r="C301" s="1">
        <v>2015</v>
      </c>
      <c r="D301" s="1">
        <v>569</v>
      </c>
      <c r="E301" s="1">
        <v>3733043.13</v>
      </c>
      <c r="F301" s="1">
        <v>802718.67</v>
      </c>
      <c r="G301" s="1">
        <v>1861409.9200000002</v>
      </c>
      <c r="H301" s="1">
        <v>227414.6</v>
      </c>
      <c r="I301" s="1">
        <v>0</v>
      </c>
      <c r="J301" s="1">
        <v>226060.57</v>
      </c>
    </row>
    <row r="302" spans="1:10" ht="12.75">
      <c r="A302" s="1">
        <v>4634</v>
      </c>
      <c r="B302" s="1" t="s">
        <v>293</v>
      </c>
      <c r="C302" s="1">
        <v>2015</v>
      </c>
      <c r="D302" s="1">
        <v>537</v>
      </c>
      <c r="E302" s="1">
        <v>4038421.34</v>
      </c>
      <c r="F302" s="1">
        <v>371320.18</v>
      </c>
      <c r="G302" s="1">
        <v>1474203.81</v>
      </c>
      <c r="H302" s="1">
        <v>185610.42</v>
      </c>
      <c r="I302" s="1">
        <v>35565.93</v>
      </c>
      <c r="J302" s="1">
        <v>190934.97</v>
      </c>
    </row>
    <row r="303" spans="1:10" ht="12.75">
      <c r="A303" s="1">
        <v>4641</v>
      </c>
      <c r="B303" s="1" t="s">
        <v>294</v>
      </c>
      <c r="C303" s="1">
        <v>2015</v>
      </c>
      <c r="D303" s="1">
        <v>933</v>
      </c>
      <c r="E303" s="1">
        <v>6546328.19</v>
      </c>
      <c r="F303" s="1">
        <v>859845.2</v>
      </c>
      <c r="G303" s="1">
        <v>2336412.94</v>
      </c>
      <c r="H303" s="1">
        <v>601477.4099999999</v>
      </c>
      <c r="I303" s="1">
        <v>666768.76</v>
      </c>
      <c r="J303" s="1">
        <v>624177.23</v>
      </c>
    </row>
    <row r="304" spans="1:10" ht="12.75">
      <c r="A304" s="1">
        <v>4686</v>
      </c>
      <c r="B304" s="1" t="s">
        <v>295</v>
      </c>
      <c r="C304" s="1">
        <v>2015</v>
      </c>
      <c r="D304" s="1">
        <v>330</v>
      </c>
      <c r="E304" s="1">
        <v>2647589.1</v>
      </c>
      <c r="F304" s="1">
        <v>225181.11000000002</v>
      </c>
      <c r="G304" s="1">
        <v>976246.99</v>
      </c>
      <c r="H304" s="1">
        <v>200658.93000000002</v>
      </c>
      <c r="I304" s="1">
        <v>94183.18000000001</v>
      </c>
      <c r="J304" s="1">
        <v>123242.87</v>
      </c>
    </row>
    <row r="305" spans="1:10" ht="12.75">
      <c r="A305" s="1">
        <v>4753</v>
      </c>
      <c r="B305" s="1" t="s">
        <v>297</v>
      </c>
      <c r="C305" s="1">
        <v>2015</v>
      </c>
      <c r="D305" s="1">
        <v>2670</v>
      </c>
      <c r="E305" s="1">
        <v>19185795.85</v>
      </c>
      <c r="F305" s="1">
        <v>2734382.49</v>
      </c>
      <c r="G305" s="1">
        <v>6524280.67</v>
      </c>
      <c r="H305" s="1">
        <v>1181364.3599999999</v>
      </c>
      <c r="I305" s="1">
        <v>2533868.76</v>
      </c>
      <c r="J305" s="1">
        <v>1470235.96</v>
      </c>
    </row>
    <row r="306" spans="1:10" ht="12.75">
      <c r="A306" s="1">
        <v>4760</v>
      </c>
      <c r="B306" s="1" t="s">
        <v>298</v>
      </c>
      <c r="C306" s="1">
        <v>2015</v>
      </c>
      <c r="D306" s="1">
        <v>651</v>
      </c>
      <c r="E306" s="1">
        <v>4619508.39</v>
      </c>
      <c r="F306" s="1">
        <v>470439.04</v>
      </c>
      <c r="G306" s="1">
        <v>1648233.06</v>
      </c>
      <c r="H306" s="1">
        <v>500648.56</v>
      </c>
      <c r="I306" s="1">
        <v>1454488.72</v>
      </c>
      <c r="J306" s="1">
        <v>277690.27</v>
      </c>
    </row>
    <row r="307" spans="1:10" ht="12.75">
      <c r="A307" s="1">
        <v>4781</v>
      </c>
      <c r="B307" s="1" t="s">
        <v>299</v>
      </c>
      <c r="C307" s="1">
        <v>2015</v>
      </c>
      <c r="D307" s="1">
        <v>2537</v>
      </c>
      <c r="E307" s="1">
        <v>18442913.78</v>
      </c>
      <c r="F307" s="1">
        <v>2357995.13</v>
      </c>
      <c r="G307" s="1">
        <v>7175744.129999999</v>
      </c>
      <c r="H307" s="1">
        <v>1459982.94</v>
      </c>
      <c r="I307" s="1">
        <v>1278098.21</v>
      </c>
      <c r="J307" s="1">
        <v>1609998.06</v>
      </c>
    </row>
    <row r="308" spans="1:10" ht="12.75">
      <c r="A308" s="1">
        <v>4795</v>
      </c>
      <c r="B308" s="1" t="s">
        <v>300</v>
      </c>
      <c r="C308" s="1">
        <v>2015</v>
      </c>
      <c r="D308" s="1">
        <v>485</v>
      </c>
      <c r="E308" s="1">
        <v>3213435.84</v>
      </c>
      <c r="F308" s="1">
        <v>526035.09</v>
      </c>
      <c r="G308" s="1">
        <v>1423602.36</v>
      </c>
      <c r="H308" s="1">
        <v>278576.37</v>
      </c>
      <c r="I308" s="1">
        <v>622416.33</v>
      </c>
      <c r="J308" s="1">
        <v>264439.07</v>
      </c>
    </row>
    <row r="309" spans="1:10" ht="12.75">
      <c r="A309" s="1">
        <v>4802</v>
      </c>
      <c r="B309" s="1" t="s">
        <v>301</v>
      </c>
      <c r="C309" s="1">
        <v>2015</v>
      </c>
      <c r="D309" s="1">
        <v>2249</v>
      </c>
      <c r="E309" s="1">
        <v>15626219.26</v>
      </c>
      <c r="F309" s="1">
        <v>2986359.04</v>
      </c>
      <c r="G309" s="1">
        <v>5534817.430000001</v>
      </c>
      <c r="H309" s="1">
        <v>1451554.7100000002</v>
      </c>
      <c r="I309" s="1">
        <v>2067521.17</v>
      </c>
      <c r="J309" s="1">
        <v>1031805.8</v>
      </c>
    </row>
    <row r="310" spans="1:10" ht="12.75">
      <c r="A310" s="1">
        <v>4820</v>
      </c>
      <c r="B310" s="1" t="s">
        <v>302</v>
      </c>
      <c r="C310" s="1">
        <v>2015</v>
      </c>
      <c r="D310" s="1">
        <v>475</v>
      </c>
      <c r="E310" s="1">
        <v>2422142.94</v>
      </c>
      <c r="F310" s="1">
        <v>178490.86000000002</v>
      </c>
      <c r="G310" s="1">
        <v>1615375.38</v>
      </c>
      <c r="H310" s="1">
        <v>379515.04</v>
      </c>
      <c r="I310" s="1">
        <v>52193.68</v>
      </c>
      <c r="J310" s="1">
        <v>211194.27</v>
      </c>
    </row>
    <row r="311" spans="1:10" ht="12.75">
      <c r="A311" s="1">
        <v>4851</v>
      </c>
      <c r="B311" s="1" t="s">
        <v>304</v>
      </c>
      <c r="C311" s="1">
        <v>2015</v>
      </c>
      <c r="D311" s="1">
        <v>1423</v>
      </c>
      <c r="E311" s="1">
        <v>9677030.03</v>
      </c>
      <c r="F311" s="1">
        <v>1186534.93</v>
      </c>
      <c r="G311" s="1">
        <v>3836597.1599999997</v>
      </c>
      <c r="H311" s="1">
        <v>875669.78</v>
      </c>
      <c r="I311" s="1">
        <v>53290.520000000004</v>
      </c>
      <c r="J311" s="1">
        <v>823121.53</v>
      </c>
    </row>
    <row r="312" spans="1:10" ht="12.75">
      <c r="A312" s="1">
        <v>3122</v>
      </c>
      <c r="B312" s="1" t="s">
        <v>185</v>
      </c>
      <c r="C312" s="1">
        <v>2015</v>
      </c>
      <c r="D312" s="1">
        <v>478</v>
      </c>
      <c r="E312" s="1">
        <v>2817569.23</v>
      </c>
      <c r="F312" s="1">
        <v>877482.66</v>
      </c>
      <c r="G312" s="1">
        <v>1523415.16</v>
      </c>
      <c r="H312" s="1">
        <v>195029.76</v>
      </c>
      <c r="I312" s="1">
        <v>470245.5</v>
      </c>
      <c r="J312" s="1">
        <v>165702.9</v>
      </c>
    </row>
    <row r="313" spans="1:10" ht="12.75">
      <c r="A313" s="1">
        <v>4865</v>
      </c>
      <c r="B313" s="1" t="s">
        <v>305</v>
      </c>
      <c r="C313" s="1">
        <v>2015</v>
      </c>
      <c r="D313" s="1">
        <v>463</v>
      </c>
      <c r="E313" s="1">
        <v>3929903.33</v>
      </c>
      <c r="F313" s="1">
        <v>407651.96</v>
      </c>
      <c r="G313" s="1">
        <v>1403716.8</v>
      </c>
      <c r="H313" s="1">
        <v>222971.96000000002</v>
      </c>
      <c r="I313" s="1">
        <v>17503.48</v>
      </c>
      <c r="J313" s="1">
        <v>300247.54</v>
      </c>
    </row>
    <row r="314" spans="1:10" ht="12.75">
      <c r="A314" s="1">
        <v>4872</v>
      </c>
      <c r="B314" s="1" t="s">
        <v>420</v>
      </c>
      <c r="C314" s="1">
        <v>2015</v>
      </c>
      <c r="D314" s="1">
        <v>1716</v>
      </c>
      <c r="E314" s="1">
        <v>11115781.22</v>
      </c>
      <c r="F314" s="1">
        <v>1619652.03</v>
      </c>
      <c r="G314" s="1">
        <v>5284363.78</v>
      </c>
      <c r="H314" s="1">
        <v>743231.42</v>
      </c>
      <c r="I314" s="1">
        <v>1785722.53</v>
      </c>
      <c r="J314" s="1">
        <v>908930.98</v>
      </c>
    </row>
    <row r="315" spans="1:10" ht="12.75">
      <c r="A315" s="1">
        <v>4893</v>
      </c>
      <c r="B315" s="1" t="s">
        <v>306</v>
      </c>
      <c r="C315" s="1">
        <v>2015</v>
      </c>
      <c r="D315" s="1">
        <v>3108</v>
      </c>
      <c r="E315" s="1">
        <v>19593572.61</v>
      </c>
      <c r="F315" s="1">
        <v>2020819.23</v>
      </c>
      <c r="G315" s="1">
        <v>7122214.91</v>
      </c>
      <c r="H315" s="1">
        <v>1667058.19</v>
      </c>
      <c r="I315" s="1">
        <v>5483099.140000001</v>
      </c>
      <c r="J315" s="1">
        <v>2449567.16</v>
      </c>
    </row>
    <row r="316" spans="1:10" ht="12.75">
      <c r="A316" s="1">
        <v>4904</v>
      </c>
      <c r="B316" s="1" t="s">
        <v>307</v>
      </c>
      <c r="C316" s="1">
        <v>2015</v>
      </c>
      <c r="D316" s="1">
        <v>530</v>
      </c>
      <c r="E316" s="1">
        <v>4205780.100000001</v>
      </c>
      <c r="F316" s="1">
        <v>501530.82000000007</v>
      </c>
      <c r="G316" s="1">
        <v>1695717.5899999999</v>
      </c>
      <c r="H316" s="1">
        <v>563176.6599999999</v>
      </c>
      <c r="I316" s="1">
        <v>99052.05</v>
      </c>
      <c r="J316" s="1">
        <v>304142.95</v>
      </c>
    </row>
    <row r="317" spans="1:10" ht="12.75">
      <c r="A317" s="1">
        <v>5523</v>
      </c>
      <c r="B317" s="1" t="s">
        <v>336</v>
      </c>
      <c r="C317" s="1">
        <v>2015</v>
      </c>
      <c r="D317" s="1">
        <v>1348</v>
      </c>
      <c r="E317" s="1">
        <v>10225991.25</v>
      </c>
      <c r="F317" s="1">
        <v>1252249.6400000001</v>
      </c>
      <c r="G317" s="1">
        <v>3346966.71</v>
      </c>
      <c r="H317" s="1">
        <v>968699.92</v>
      </c>
      <c r="I317" s="1">
        <v>1732973.2</v>
      </c>
      <c r="J317" s="1">
        <v>711292.4</v>
      </c>
    </row>
    <row r="318" spans="1:10" ht="12.75">
      <c r="A318" s="1">
        <v>3850</v>
      </c>
      <c r="B318" s="1" t="s">
        <v>234</v>
      </c>
      <c r="C318" s="1">
        <v>2015</v>
      </c>
      <c r="D318" s="1">
        <v>725</v>
      </c>
      <c r="E318" s="1">
        <v>5190927.42</v>
      </c>
      <c r="F318" s="1">
        <v>751980.47</v>
      </c>
      <c r="G318" s="1">
        <v>2060402.8499999996</v>
      </c>
      <c r="H318" s="1">
        <v>330556.59</v>
      </c>
      <c r="I318" s="1">
        <v>1250836.73</v>
      </c>
      <c r="J318" s="1">
        <v>394971.18</v>
      </c>
    </row>
    <row r="319" spans="1:10" ht="12.75">
      <c r="A319" s="1">
        <v>4956</v>
      </c>
      <c r="B319" s="1" t="s">
        <v>308</v>
      </c>
      <c r="C319" s="1">
        <v>2015</v>
      </c>
      <c r="D319" s="1">
        <v>984</v>
      </c>
      <c r="E319" s="1">
        <v>5463556.63</v>
      </c>
      <c r="F319" s="1">
        <v>1217705.44</v>
      </c>
      <c r="G319" s="1">
        <v>2906656.58</v>
      </c>
      <c r="H319" s="1">
        <v>602242.3700000001</v>
      </c>
      <c r="I319" s="1">
        <v>906046.05</v>
      </c>
      <c r="J319" s="1">
        <v>438512.38</v>
      </c>
    </row>
    <row r="320" spans="1:10" ht="12.75">
      <c r="A320" s="1">
        <v>4963</v>
      </c>
      <c r="B320" s="1" t="s">
        <v>309</v>
      </c>
      <c r="C320" s="1">
        <v>2015</v>
      </c>
      <c r="D320" s="1">
        <v>563</v>
      </c>
      <c r="E320" s="1">
        <v>3551904.11</v>
      </c>
      <c r="F320" s="1">
        <v>594461.54</v>
      </c>
      <c r="G320" s="1">
        <v>1736771.1700000002</v>
      </c>
      <c r="H320" s="1">
        <v>277642</v>
      </c>
      <c r="I320" s="1">
        <v>430500</v>
      </c>
      <c r="J320" s="1">
        <v>224472.89</v>
      </c>
    </row>
    <row r="321" spans="1:10" ht="12.75">
      <c r="A321" s="1">
        <v>1673</v>
      </c>
      <c r="B321" s="1" t="s">
        <v>106</v>
      </c>
      <c r="C321" s="1">
        <v>2015</v>
      </c>
      <c r="D321" s="1">
        <v>622</v>
      </c>
      <c r="E321" s="1">
        <v>4960260.04</v>
      </c>
      <c r="F321" s="1">
        <v>489240.24</v>
      </c>
      <c r="G321" s="1">
        <v>1691539.3599999999</v>
      </c>
      <c r="H321" s="1">
        <v>430830.56000000006</v>
      </c>
      <c r="I321" s="1">
        <v>626775</v>
      </c>
      <c r="J321" s="1">
        <v>394626.67</v>
      </c>
    </row>
    <row r="322" spans="1:10" ht="12.75">
      <c r="A322" s="1">
        <v>4998</v>
      </c>
      <c r="B322" s="1" t="s">
        <v>311</v>
      </c>
      <c r="C322" s="1">
        <v>2015</v>
      </c>
      <c r="D322" s="1">
        <v>93</v>
      </c>
      <c r="E322" s="1">
        <v>686986.44</v>
      </c>
      <c r="F322" s="1">
        <v>34320.71</v>
      </c>
      <c r="G322" s="1">
        <v>332189.27</v>
      </c>
      <c r="H322" s="1">
        <v>45902.200000000004</v>
      </c>
      <c r="I322" s="1">
        <v>95530</v>
      </c>
      <c r="J322" s="1">
        <v>50909.259999999995</v>
      </c>
    </row>
    <row r="323" spans="1:10" ht="12.75">
      <c r="A323" s="1">
        <v>2422</v>
      </c>
      <c r="B323" s="1" t="s">
        <v>142</v>
      </c>
      <c r="C323" s="1">
        <v>2015</v>
      </c>
      <c r="D323" s="1">
        <v>1544</v>
      </c>
      <c r="E323" s="1">
        <v>9694469.040000001</v>
      </c>
      <c r="F323" s="1">
        <v>1541500.02</v>
      </c>
      <c r="G323" s="1">
        <v>3359166.08</v>
      </c>
      <c r="H323" s="1">
        <v>617739.41</v>
      </c>
      <c r="I323" s="1">
        <v>2180025.87</v>
      </c>
      <c r="J323" s="1">
        <v>679505.8</v>
      </c>
    </row>
    <row r="324" spans="1:10" ht="12.75">
      <c r="A324" s="1">
        <v>5019</v>
      </c>
      <c r="B324" s="1" t="s">
        <v>312</v>
      </c>
      <c r="C324" s="1">
        <v>2015</v>
      </c>
      <c r="D324" s="1">
        <v>1153</v>
      </c>
      <c r="E324" s="1">
        <v>7949514.260000001</v>
      </c>
      <c r="F324" s="1">
        <v>1103218.8499999999</v>
      </c>
      <c r="G324" s="1">
        <v>2823483.6</v>
      </c>
      <c r="H324" s="1">
        <v>723064.3</v>
      </c>
      <c r="I324" s="1">
        <v>953112.5</v>
      </c>
      <c r="J324" s="1">
        <v>683457.7999999999</v>
      </c>
    </row>
    <row r="325" spans="1:10" ht="12.75">
      <c r="A325" s="1">
        <v>5026</v>
      </c>
      <c r="B325" s="1" t="s">
        <v>313</v>
      </c>
      <c r="C325" s="1">
        <v>2015</v>
      </c>
      <c r="D325" s="1">
        <v>854</v>
      </c>
      <c r="E325" s="1">
        <v>4430868.5200000005</v>
      </c>
      <c r="F325" s="1">
        <v>1015659.87</v>
      </c>
      <c r="G325" s="1">
        <v>4030860.02</v>
      </c>
      <c r="H325" s="1">
        <v>115495.78</v>
      </c>
      <c r="I325" s="1">
        <v>1217924</v>
      </c>
      <c r="J325" s="1">
        <v>956586.5800000001</v>
      </c>
    </row>
    <row r="326" spans="1:10" ht="12.75">
      <c r="A326" s="1">
        <v>5068</v>
      </c>
      <c r="B326" s="1" t="s">
        <v>315</v>
      </c>
      <c r="C326" s="1">
        <v>2015</v>
      </c>
      <c r="D326" s="1">
        <v>1093</v>
      </c>
      <c r="E326" s="1">
        <v>7501922.64</v>
      </c>
      <c r="F326" s="1">
        <v>918003.77</v>
      </c>
      <c r="G326" s="1">
        <v>3684791.8100000005</v>
      </c>
      <c r="H326" s="1">
        <v>517889.08</v>
      </c>
      <c r="I326" s="1">
        <v>965048.71</v>
      </c>
      <c r="J326" s="1">
        <v>386990.08</v>
      </c>
    </row>
    <row r="327" spans="1:10" ht="12.75">
      <c r="A327" s="1">
        <v>5100</v>
      </c>
      <c r="B327" s="1" t="s">
        <v>316</v>
      </c>
      <c r="C327" s="1">
        <v>2015</v>
      </c>
      <c r="D327" s="1">
        <v>2730</v>
      </c>
      <c r="E327" s="1">
        <v>17476738.69</v>
      </c>
      <c r="F327" s="1">
        <v>2610008.81</v>
      </c>
      <c r="G327" s="1">
        <v>7502799.419999999</v>
      </c>
      <c r="H327" s="1">
        <v>1347171.46</v>
      </c>
      <c r="I327" s="1">
        <v>2209134.44</v>
      </c>
      <c r="J327" s="1">
        <v>2312214.6</v>
      </c>
    </row>
    <row r="328" spans="1:10" ht="12.75">
      <c r="A328" s="1">
        <v>5124</v>
      </c>
      <c r="B328" s="1" t="s">
        <v>317</v>
      </c>
      <c r="C328" s="1">
        <v>2015</v>
      </c>
      <c r="D328" s="1">
        <v>291</v>
      </c>
      <c r="E328" s="1">
        <v>2430060.4</v>
      </c>
      <c r="F328" s="1">
        <v>343104.39</v>
      </c>
      <c r="G328" s="1">
        <v>905427.9199999999</v>
      </c>
      <c r="H328" s="1">
        <v>260759.13</v>
      </c>
      <c r="I328" s="1">
        <v>105920.9</v>
      </c>
      <c r="J328" s="1">
        <v>194163.40000000002</v>
      </c>
    </row>
    <row r="329" spans="1:10" ht="12.75">
      <c r="A329" s="1">
        <v>5130</v>
      </c>
      <c r="B329" s="1" t="s">
        <v>318</v>
      </c>
      <c r="C329" s="1">
        <v>2015</v>
      </c>
      <c r="D329" s="1">
        <v>571</v>
      </c>
      <c r="E329" s="1">
        <v>4805405.8</v>
      </c>
      <c r="F329" s="1">
        <v>514342.11</v>
      </c>
      <c r="G329" s="1">
        <v>2054237.6600000001</v>
      </c>
      <c r="H329" s="1">
        <v>352652.51</v>
      </c>
      <c r="I329" s="1">
        <v>0</v>
      </c>
      <c r="J329" s="1">
        <v>284913.67</v>
      </c>
    </row>
    <row r="330" spans="1:10" ht="12.75">
      <c r="A330" s="1">
        <v>5138</v>
      </c>
      <c r="B330" s="1" t="s">
        <v>319</v>
      </c>
      <c r="C330" s="1">
        <v>2015</v>
      </c>
      <c r="D330" s="1">
        <v>2478</v>
      </c>
      <c r="E330" s="1">
        <v>15748979.68</v>
      </c>
      <c r="F330" s="1">
        <v>3406056.21</v>
      </c>
      <c r="G330" s="1">
        <v>4283400.430000001</v>
      </c>
      <c r="H330" s="1">
        <v>1145531.58</v>
      </c>
      <c r="I330" s="1">
        <v>2203148.35</v>
      </c>
      <c r="J330" s="1">
        <v>1147389.75</v>
      </c>
    </row>
    <row r="331" spans="1:10" ht="12.75">
      <c r="A331" s="1">
        <v>5258</v>
      </c>
      <c r="B331" s="1" t="s">
        <v>320</v>
      </c>
      <c r="C331" s="1">
        <v>2015</v>
      </c>
      <c r="D331" s="1">
        <v>288</v>
      </c>
      <c r="E331" s="1">
        <v>2296036.58</v>
      </c>
      <c r="F331" s="1">
        <v>259362.65</v>
      </c>
      <c r="G331" s="1">
        <v>879695.9700000001</v>
      </c>
      <c r="H331" s="1">
        <v>56916.50000000001</v>
      </c>
      <c r="I331" s="1">
        <v>411459.98</v>
      </c>
      <c r="J331" s="1">
        <v>316518.93</v>
      </c>
    </row>
    <row r="332" spans="1:10" ht="12.75">
      <c r="A332" s="1">
        <v>5264</v>
      </c>
      <c r="B332" s="1" t="s">
        <v>421</v>
      </c>
      <c r="C332" s="1">
        <v>2015</v>
      </c>
      <c r="D332" s="1">
        <v>2521</v>
      </c>
      <c r="E332" s="1">
        <v>16418735.89</v>
      </c>
      <c r="F332" s="1">
        <v>2545281.02</v>
      </c>
      <c r="G332" s="1">
        <v>6371192.8</v>
      </c>
      <c r="H332" s="1">
        <v>1268522.8299999998</v>
      </c>
      <c r="I332" s="1">
        <v>3947926.0500000003</v>
      </c>
      <c r="J332" s="1">
        <v>1712592.69</v>
      </c>
    </row>
    <row r="333" spans="1:10" ht="12.75">
      <c r="A333" s="1">
        <v>5271</v>
      </c>
      <c r="B333" s="1" t="s">
        <v>321</v>
      </c>
      <c r="C333" s="1">
        <v>2015</v>
      </c>
      <c r="D333" s="1">
        <v>10246</v>
      </c>
      <c r="E333" s="1">
        <v>80871593.69</v>
      </c>
      <c r="F333" s="1">
        <v>9794140.02</v>
      </c>
      <c r="G333" s="1">
        <v>23164926.04</v>
      </c>
      <c r="H333" s="1">
        <v>2173316.1799999997</v>
      </c>
      <c r="I333" s="1">
        <v>5763760.54</v>
      </c>
      <c r="J333" s="1">
        <v>5656771.140000001</v>
      </c>
    </row>
    <row r="334" spans="1:10" ht="12.75">
      <c r="A334" s="1">
        <v>5278</v>
      </c>
      <c r="B334" s="1" t="s">
        <v>322</v>
      </c>
      <c r="C334" s="1">
        <v>2015</v>
      </c>
      <c r="D334" s="1">
        <v>1723</v>
      </c>
      <c r="E334" s="1">
        <v>11223584.770000001</v>
      </c>
      <c r="F334" s="1">
        <v>1782760.6400000001</v>
      </c>
      <c r="G334" s="1">
        <v>4703142.56</v>
      </c>
      <c r="H334" s="1">
        <v>797560.0499999999</v>
      </c>
      <c r="I334" s="1">
        <v>2327665.2</v>
      </c>
      <c r="J334" s="1">
        <v>1160042.4</v>
      </c>
    </row>
    <row r="335" spans="1:10" ht="12.75">
      <c r="A335" s="1">
        <v>5306</v>
      </c>
      <c r="B335" s="1" t="s">
        <v>323</v>
      </c>
      <c r="C335" s="1">
        <v>2015</v>
      </c>
      <c r="D335" s="1">
        <v>628</v>
      </c>
      <c r="E335" s="1">
        <v>4537004.56</v>
      </c>
      <c r="F335" s="1">
        <v>1086463.02</v>
      </c>
      <c r="G335" s="1">
        <v>2003010.7999999998</v>
      </c>
      <c r="H335" s="1">
        <v>540852.6900000001</v>
      </c>
      <c r="I335" s="1">
        <v>30394.46</v>
      </c>
      <c r="J335" s="1">
        <v>471546.97000000003</v>
      </c>
    </row>
    <row r="336" spans="1:10" ht="12.75">
      <c r="A336" s="1">
        <v>5348</v>
      </c>
      <c r="B336" s="1" t="s">
        <v>324</v>
      </c>
      <c r="C336" s="1">
        <v>2015</v>
      </c>
      <c r="D336" s="1">
        <v>749</v>
      </c>
      <c r="E336" s="1">
        <v>4785589.36</v>
      </c>
      <c r="F336" s="1">
        <v>720276.4</v>
      </c>
      <c r="G336" s="1">
        <v>2588336.7499999995</v>
      </c>
      <c r="H336" s="1">
        <v>451974.69999999995</v>
      </c>
      <c r="I336" s="1">
        <v>648663.53</v>
      </c>
      <c r="J336" s="1">
        <v>308225.58</v>
      </c>
    </row>
    <row r="337" spans="1:10" ht="12.75">
      <c r="A337" s="1">
        <v>5355</v>
      </c>
      <c r="B337" s="1" t="s">
        <v>325</v>
      </c>
      <c r="C337" s="1">
        <v>2015</v>
      </c>
      <c r="D337" s="1">
        <v>1799</v>
      </c>
      <c r="E337" s="1">
        <v>12964616.67</v>
      </c>
      <c r="F337" s="1">
        <v>2398000.22</v>
      </c>
      <c r="G337" s="1">
        <v>7076174.55</v>
      </c>
      <c r="H337" s="1">
        <v>232395.98</v>
      </c>
      <c r="I337" s="1">
        <v>1819961.26</v>
      </c>
      <c r="J337" s="1">
        <v>3145597.5900000003</v>
      </c>
    </row>
    <row r="338" spans="1:10" ht="12.75">
      <c r="A338" s="1">
        <v>5362</v>
      </c>
      <c r="B338" s="1" t="s">
        <v>326</v>
      </c>
      <c r="C338" s="1">
        <v>2015</v>
      </c>
      <c r="D338" s="1">
        <v>392</v>
      </c>
      <c r="E338" s="1">
        <v>2658440.82</v>
      </c>
      <c r="F338" s="1">
        <v>368534.30000000005</v>
      </c>
      <c r="G338" s="1">
        <v>1111003.76</v>
      </c>
      <c r="H338" s="1">
        <v>222855.95</v>
      </c>
      <c r="I338" s="1">
        <v>498102.07</v>
      </c>
      <c r="J338" s="1">
        <v>220508.52000000002</v>
      </c>
    </row>
    <row r="339" spans="1:10" ht="12.75">
      <c r="A339" s="1">
        <v>5369</v>
      </c>
      <c r="B339" s="1" t="s">
        <v>327</v>
      </c>
      <c r="C339" s="1">
        <v>2015</v>
      </c>
      <c r="D339" s="1">
        <v>507</v>
      </c>
      <c r="E339" s="1">
        <v>3326791.31</v>
      </c>
      <c r="F339" s="1">
        <v>578161.72</v>
      </c>
      <c r="G339" s="1">
        <v>1156771.25</v>
      </c>
      <c r="H339" s="1">
        <v>146391.63</v>
      </c>
      <c r="I339" s="1">
        <v>677434.61</v>
      </c>
      <c r="J339" s="1">
        <v>268725.43</v>
      </c>
    </row>
    <row r="340" spans="1:10" ht="12.75">
      <c r="A340" s="1">
        <v>5376</v>
      </c>
      <c r="B340" s="1" t="s">
        <v>328</v>
      </c>
      <c r="C340" s="1">
        <v>2015</v>
      </c>
      <c r="D340" s="1">
        <v>474</v>
      </c>
      <c r="E340" s="1">
        <v>3488064.69</v>
      </c>
      <c r="F340" s="1">
        <v>542458</v>
      </c>
      <c r="G340" s="1">
        <v>1730495.86</v>
      </c>
      <c r="H340" s="1">
        <v>434066.45000000007</v>
      </c>
      <c r="I340" s="1">
        <v>839404.62</v>
      </c>
      <c r="J340" s="1">
        <v>332482.62000000005</v>
      </c>
    </row>
    <row r="341" spans="1:10" ht="12.75">
      <c r="A341" s="1">
        <v>5390</v>
      </c>
      <c r="B341" s="1" t="s">
        <v>329</v>
      </c>
      <c r="C341" s="1">
        <v>2015</v>
      </c>
      <c r="D341" s="1">
        <v>2717</v>
      </c>
      <c r="E341" s="1">
        <v>17370135.99</v>
      </c>
      <c r="F341" s="1">
        <v>3316604.82</v>
      </c>
      <c r="G341" s="1">
        <v>4685588.969999999</v>
      </c>
      <c r="H341" s="1">
        <v>1715431.8399999999</v>
      </c>
      <c r="I341" s="1">
        <v>2851786.38</v>
      </c>
      <c r="J341" s="1">
        <v>1211671.0999999999</v>
      </c>
    </row>
    <row r="342" spans="1:10" ht="12.75">
      <c r="A342" s="1">
        <v>5397</v>
      </c>
      <c r="B342" s="1" t="s">
        <v>330</v>
      </c>
      <c r="C342" s="1">
        <v>2015</v>
      </c>
      <c r="D342" s="1">
        <v>296</v>
      </c>
      <c r="E342" s="1">
        <v>2380769.6</v>
      </c>
      <c r="F342" s="1">
        <v>245814.57</v>
      </c>
      <c r="G342" s="1">
        <v>721633.7899999999</v>
      </c>
      <c r="H342" s="1">
        <v>224248.38</v>
      </c>
      <c r="I342" s="1">
        <v>34728</v>
      </c>
      <c r="J342" s="1">
        <v>176495.31</v>
      </c>
    </row>
    <row r="343" spans="1:10" ht="12.75">
      <c r="A343" s="1">
        <v>5432</v>
      </c>
      <c r="B343" s="1" t="s">
        <v>331</v>
      </c>
      <c r="C343" s="1">
        <v>2015</v>
      </c>
      <c r="D343" s="1">
        <v>1589</v>
      </c>
      <c r="E343" s="1">
        <v>10587045.18</v>
      </c>
      <c r="F343" s="1">
        <v>1773139.6</v>
      </c>
      <c r="G343" s="1">
        <v>3760519.5100000002</v>
      </c>
      <c r="H343" s="1">
        <v>1037740.12</v>
      </c>
      <c r="I343" s="1">
        <v>2266481.23</v>
      </c>
      <c r="J343" s="1">
        <v>670282.02</v>
      </c>
    </row>
    <row r="344" spans="1:10" ht="12.75">
      <c r="A344" s="1">
        <v>5439</v>
      </c>
      <c r="B344" s="1" t="s">
        <v>332</v>
      </c>
      <c r="C344" s="1">
        <v>2015</v>
      </c>
      <c r="D344" s="1">
        <v>3068</v>
      </c>
      <c r="E344" s="1">
        <v>19628351.19</v>
      </c>
      <c r="F344" s="1">
        <v>3692767.88</v>
      </c>
      <c r="G344" s="1">
        <v>9595825.959999999</v>
      </c>
      <c r="H344" s="1">
        <v>249694.17</v>
      </c>
      <c r="I344" s="1">
        <v>4756671.76</v>
      </c>
      <c r="J344" s="1">
        <v>2749525.75</v>
      </c>
    </row>
    <row r="345" spans="1:10" ht="12.75">
      <c r="A345" s="1">
        <v>4522</v>
      </c>
      <c r="B345" s="1" t="s">
        <v>283</v>
      </c>
      <c r="C345" s="1">
        <v>2015</v>
      </c>
      <c r="D345" s="1">
        <v>200</v>
      </c>
      <c r="E345" s="1">
        <v>1900832.71</v>
      </c>
      <c r="F345" s="1">
        <v>317047.94</v>
      </c>
      <c r="G345" s="1">
        <v>758721.42</v>
      </c>
      <c r="H345" s="1">
        <v>329849.15</v>
      </c>
      <c r="I345" s="1">
        <v>53011.03</v>
      </c>
      <c r="J345" s="1">
        <v>140522.82</v>
      </c>
    </row>
    <row r="346" spans="1:10" ht="12.75">
      <c r="A346" s="1">
        <v>5457</v>
      </c>
      <c r="B346" s="1" t="s">
        <v>333</v>
      </c>
      <c r="C346" s="1">
        <v>2015</v>
      </c>
      <c r="D346" s="1">
        <v>1143</v>
      </c>
      <c r="E346" s="1">
        <v>7707998.899999999</v>
      </c>
      <c r="F346" s="1">
        <v>914745.25</v>
      </c>
      <c r="G346" s="1">
        <v>3223786.65</v>
      </c>
      <c r="H346" s="1">
        <v>664799.5399999999</v>
      </c>
      <c r="I346" s="1">
        <v>856015.76</v>
      </c>
      <c r="J346" s="1">
        <v>617560.27</v>
      </c>
    </row>
    <row r="347" spans="1:10" ht="12.75">
      <c r="A347" s="1">
        <v>2485</v>
      </c>
      <c r="B347" s="1" t="s">
        <v>148</v>
      </c>
      <c r="C347" s="1">
        <v>2015</v>
      </c>
      <c r="D347" s="1">
        <v>572</v>
      </c>
      <c r="E347" s="1">
        <v>4018973.92</v>
      </c>
      <c r="F347" s="1">
        <v>531541.24</v>
      </c>
      <c r="G347" s="1">
        <v>1822411.08</v>
      </c>
      <c r="H347" s="1">
        <v>345906.75</v>
      </c>
      <c r="I347" s="1">
        <v>6000</v>
      </c>
      <c r="J347" s="1">
        <v>234329.27000000002</v>
      </c>
    </row>
    <row r="348" spans="1:10" ht="12.75">
      <c r="A348" s="1">
        <v>5460</v>
      </c>
      <c r="B348" s="1" t="s">
        <v>334</v>
      </c>
      <c r="C348" s="1">
        <v>2015</v>
      </c>
      <c r="D348" s="1">
        <v>2851</v>
      </c>
      <c r="E348" s="1">
        <v>18020804.34</v>
      </c>
      <c r="F348" s="1">
        <v>3073187.94</v>
      </c>
      <c r="G348" s="1">
        <v>6780562.34</v>
      </c>
      <c r="H348" s="1">
        <v>1401391.9700000002</v>
      </c>
      <c r="I348" s="1">
        <v>3122271.86</v>
      </c>
      <c r="J348" s="1">
        <v>1782810.01</v>
      </c>
    </row>
    <row r="349" spans="1:10" ht="12.75">
      <c r="A349" s="1">
        <v>5467</v>
      </c>
      <c r="B349" s="1" t="s">
        <v>335</v>
      </c>
      <c r="C349" s="1">
        <v>2015</v>
      </c>
      <c r="D349" s="1">
        <v>825</v>
      </c>
      <c r="E349" s="1">
        <v>5493135.91</v>
      </c>
      <c r="F349" s="1">
        <v>726023.58</v>
      </c>
      <c r="G349" s="1">
        <v>2728806.94</v>
      </c>
      <c r="H349" s="1">
        <v>387485.33</v>
      </c>
      <c r="I349" s="1">
        <v>16574.85</v>
      </c>
      <c r="J349" s="1">
        <v>516152.57</v>
      </c>
    </row>
    <row r="350" spans="1:10" ht="12.75">
      <c r="A350" s="1">
        <v>5474</v>
      </c>
      <c r="B350" s="1" t="s">
        <v>443</v>
      </c>
      <c r="C350" s="1">
        <v>2015</v>
      </c>
      <c r="D350" s="1">
        <v>1367</v>
      </c>
      <c r="E350" s="1">
        <v>8954368.28</v>
      </c>
      <c r="F350" s="1">
        <v>1544911.17</v>
      </c>
      <c r="G350" s="1">
        <v>3981975.31</v>
      </c>
      <c r="H350" s="1">
        <v>1422461.2100000002</v>
      </c>
      <c r="I350" s="1">
        <v>2309343.76</v>
      </c>
      <c r="J350" s="1">
        <v>900574.89</v>
      </c>
    </row>
    <row r="351" spans="1:10" ht="12.75">
      <c r="A351" s="1">
        <v>5586</v>
      </c>
      <c r="B351" s="1" t="s">
        <v>337</v>
      </c>
      <c r="C351" s="1">
        <v>2015</v>
      </c>
      <c r="D351" s="1">
        <v>740</v>
      </c>
      <c r="E351" s="1">
        <v>4585889.41</v>
      </c>
      <c r="F351" s="1">
        <v>509489.88</v>
      </c>
      <c r="G351" s="1">
        <v>2158120.95</v>
      </c>
      <c r="H351" s="1">
        <v>472350.72000000003</v>
      </c>
      <c r="I351" s="1">
        <v>697400</v>
      </c>
      <c r="J351" s="1">
        <v>483468.57000000007</v>
      </c>
    </row>
    <row r="352" spans="1:10" ht="12.75">
      <c r="A352" s="1">
        <v>5593</v>
      </c>
      <c r="B352" s="1" t="s">
        <v>338</v>
      </c>
      <c r="C352" s="1">
        <v>2015</v>
      </c>
      <c r="D352" s="1">
        <v>1057</v>
      </c>
      <c r="E352" s="1">
        <v>6101835.5</v>
      </c>
      <c r="F352" s="1">
        <v>814542.37</v>
      </c>
      <c r="G352" s="1">
        <v>2045195.8699999999</v>
      </c>
      <c r="H352" s="1">
        <v>452547.97</v>
      </c>
      <c r="I352" s="1">
        <v>1918321.02</v>
      </c>
      <c r="J352" s="1">
        <v>736362.26</v>
      </c>
    </row>
    <row r="353" spans="1:10" ht="12.75">
      <c r="A353" s="1">
        <v>5607</v>
      </c>
      <c r="B353" s="1" t="s">
        <v>339</v>
      </c>
      <c r="C353" s="1">
        <v>2015</v>
      </c>
      <c r="D353" s="1">
        <v>7461</v>
      </c>
      <c r="E353" s="1">
        <v>49943963.580000006</v>
      </c>
      <c r="F353" s="1">
        <v>6807838.32</v>
      </c>
      <c r="G353" s="1">
        <v>18627027.34</v>
      </c>
      <c r="H353" s="1">
        <v>5579009.779999999</v>
      </c>
      <c r="I353" s="1">
        <v>2533695.65</v>
      </c>
      <c r="J353" s="1">
        <v>2955916.2800000003</v>
      </c>
    </row>
    <row r="354" spans="1:10" ht="12.75">
      <c r="A354" s="1">
        <v>5614</v>
      </c>
      <c r="B354" s="1" t="s">
        <v>340</v>
      </c>
      <c r="C354" s="1">
        <v>2015</v>
      </c>
      <c r="D354" s="1">
        <v>245</v>
      </c>
      <c r="E354" s="1">
        <v>1796525.79</v>
      </c>
      <c r="F354" s="1">
        <v>216224.9</v>
      </c>
      <c r="G354" s="1">
        <v>658145.9700000001</v>
      </c>
      <c r="H354" s="1">
        <v>87818.11</v>
      </c>
      <c r="I354" s="1">
        <v>268263</v>
      </c>
      <c r="J354" s="1">
        <v>79172.61</v>
      </c>
    </row>
    <row r="355" spans="1:10" ht="12.75">
      <c r="A355" s="1">
        <v>3542</v>
      </c>
      <c r="B355" s="1" t="s">
        <v>440</v>
      </c>
      <c r="C355" s="1">
        <v>2015</v>
      </c>
      <c r="D355" s="1">
        <v>282</v>
      </c>
      <c r="E355" s="1">
        <v>1989266.9200000002</v>
      </c>
      <c r="F355" s="1">
        <v>437597.52</v>
      </c>
      <c r="G355" s="1">
        <v>1082453.75</v>
      </c>
      <c r="H355" s="1">
        <v>118245.28</v>
      </c>
      <c r="I355" s="1">
        <v>355350</v>
      </c>
      <c r="J355" s="1">
        <v>151091.66</v>
      </c>
    </row>
    <row r="356" spans="1:10" ht="12.75">
      <c r="A356" s="1">
        <v>5621</v>
      </c>
      <c r="B356" s="1" t="s">
        <v>341</v>
      </c>
      <c r="C356" s="1">
        <v>2015</v>
      </c>
      <c r="D356" s="1">
        <v>3267</v>
      </c>
      <c r="E356" s="1">
        <v>22380422</v>
      </c>
      <c r="F356" s="1">
        <v>3786458.2</v>
      </c>
      <c r="G356" s="1">
        <v>9953897.9</v>
      </c>
      <c r="H356" s="1">
        <v>1221939.6099999999</v>
      </c>
      <c r="I356" s="1">
        <v>2641405.5</v>
      </c>
      <c r="J356" s="1">
        <v>1090648.8900000001</v>
      </c>
    </row>
    <row r="357" spans="1:10" ht="12.75">
      <c r="A357" s="1">
        <v>5628</v>
      </c>
      <c r="B357" s="1" t="s">
        <v>342</v>
      </c>
      <c r="C357" s="1">
        <v>2015</v>
      </c>
      <c r="D357" s="1">
        <v>932</v>
      </c>
      <c r="E357" s="1">
        <v>5955614.26</v>
      </c>
      <c r="F357" s="1">
        <v>812811.92</v>
      </c>
      <c r="G357" s="1">
        <v>1910174.93</v>
      </c>
      <c r="H357" s="1">
        <v>718983.43</v>
      </c>
      <c r="I357" s="1">
        <v>688973.16</v>
      </c>
      <c r="J357" s="1">
        <v>350307.5</v>
      </c>
    </row>
    <row r="358" spans="1:10" ht="12.75">
      <c r="A358" s="1">
        <v>5642</v>
      </c>
      <c r="B358" s="1" t="s">
        <v>343</v>
      </c>
      <c r="C358" s="1">
        <v>2015</v>
      </c>
      <c r="D358" s="1">
        <v>1108</v>
      </c>
      <c r="E358" s="1">
        <v>7921156.23</v>
      </c>
      <c r="F358" s="1">
        <v>1275415.6600000001</v>
      </c>
      <c r="G358" s="1">
        <v>4042416.62</v>
      </c>
      <c r="H358" s="1">
        <v>458093.58999999997</v>
      </c>
      <c r="I358" s="1">
        <v>0</v>
      </c>
      <c r="J358" s="1">
        <v>672702.75</v>
      </c>
    </row>
    <row r="359" spans="1:10" ht="12.75">
      <c r="A359" s="1">
        <v>5656</v>
      </c>
      <c r="B359" s="1" t="s">
        <v>344</v>
      </c>
      <c r="C359" s="1">
        <v>2015</v>
      </c>
      <c r="D359" s="1">
        <v>7919</v>
      </c>
      <c r="E359" s="1">
        <v>54286721.7</v>
      </c>
      <c r="F359" s="1">
        <v>13206912.65</v>
      </c>
      <c r="G359" s="1">
        <v>17013585.24</v>
      </c>
      <c r="H359" s="1">
        <v>3930664</v>
      </c>
      <c r="I359" s="1">
        <v>13497881.27</v>
      </c>
      <c r="J359" s="1">
        <v>2638617.22</v>
      </c>
    </row>
    <row r="360" spans="1:10" ht="12.75">
      <c r="A360" s="1">
        <v>5663</v>
      </c>
      <c r="B360" s="1" t="s">
        <v>345</v>
      </c>
      <c r="C360" s="1">
        <v>2015</v>
      </c>
      <c r="D360" s="1">
        <v>4715</v>
      </c>
      <c r="E360" s="1">
        <v>30801890.8</v>
      </c>
      <c r="F360" s="1">
        <v>5821248.7</v>
      </c>
      <c r="G360" s="1">
        <v>14657164.209999999</v>
      </c>
      <c r="H360" s="1">
        <v>2677586.17</v>
      </c>
      <c r="I360" s="1">
        <v>5501267.04</v>
      </c>
      <c r="J360" s="1">
        <v>3356257.93</v>
      </c>
    </row>
    <row r="361" spans="1:10" ht="12.75">
      <c r="A361" s="1">
        <v>5670</v>
      </c>
      <c r="B361" s="1" t="s">
        <v>346</v>
      </c>
      <c r="C361" s="1">
        <v>2015</v>
      </c>
      <c r="D361" s="1">
        <v>416</v>
      </c>
      <c r="E361" s="1">
        <v>3325872.51</v>
      </c>
      <c r="F361" s="1">
        <v>431534.39999999997</v>
      </c>
      <c r="G361" s="1">
        <v>1447766.02</v>
      </c>
      <c r="H361" s="1">
        <v>471364.51</v>
      </c>
      <c r="I361" s="1">
        <v>308070</v>
      </c>
      <c r="J361" s="1">
        <v>185548.26</v>
      </c>
    </row>
    <row r="362" spans="1:10" ht="12.75">
      <c r="A362" s="1">
        <v>3510</v>
      </c>
      <c r="B362" s="1" t="s">
        <v>215</v>
      </c>
      <c r="C362" s="1">
        <v>2015</v>
      </c>
      <c r="D362" s="1">
        <v>531</v>
      </c>
      <c r="E362" s="1">
        <v>3369535.68</v>
      </c>
      <c r="F362" s="1">
        <v>705100.48</v>
      </c>
      <c r="G362" s="1">
        <v>1539649.13</v>
      </c>
      <c r="H362" s="1">
        <v>162796.6</v>
      </c>
      <c r="I362" s="1">
        <v>501364</v>
      </c>
      <c r="J362" s="1">
        <v>127917.64</v>
      </c>
    </row>
    <row r="363" spans="1:10" ht="12.75">
      <c r="A363" s="1">
        <v>5726</v>
      </c>
      <c r="B363" s="1" t="s">
        <v>347</v>
      </c>
      <c r="C363" s="1">
        <v>2015</v>
      </c>
      <c r="D363" s="1">
        <v>575</v>
      </c>
      <c r="E363" s="1">
        <v>3795984.4600000004</v>
      </c>
      <c r="F363" s="1">
        <v>412160.51</v>
      </c>
      <c r="G363" s="1">
        <v>1681455.7100000002</v>
      </c>
      <c r="H363" s="1">
        <v>443297.19</v>
      </c>
      <c r="I363" s="1">
        <v>59740.91</v>
      </c>
      <c r="J363" s="1">
        <v>329993.58</v>
      </c>
    </row>
    <row r="364" spans="1:10" ht="12.75">
      <c r="A364" s="1">
        <v>5733</v>
      </c>
      <c r="B364" s="1" t="s">
        <v>348</v>
      </c>
      <c r="C364" s="1">
        <v>2015</v>
      </c>
      <c r="D364" s="1">
        <v>499</v>
      </c>
      <c r="E364" s="1">
        <v>4956326.279999999</v>
      </c>
      <c r="F364" s="1">
        <v>733847.3</v>
      </c>
      <c r="G364" s="1">
        <v>2340770.9899999998</v>
      </c>
      <c r="H364" s="1">
        <v>568310.1799999999</v>
      </c>
      <c r="I364" s="1">
        <v>52789.31</v>
      </c>
      <c r="J364" s="1">
        <v>403553.47000000003</v>
      </c>
    </row>
    <row r="365" spans="1:10" ht="12.75">
      <c r="A365" s="1">
        <v>5740</v>
      </c>
      <c r="B365" s="1" t="s">
        <v>349</v>
      </c>
      <c r="C365" s="1">
        <v>2015</v>
      </c>
      <c r="D365" s="1">
        <v>267</v>
      </c>
      <c r="E365" s="1">
        <v>2048344.11</v>
      </c>
      <c r="F365" s="1">
        <v>287080.89</v>
      </c>
      <c r="G365" s="1">
        <v>1021959.24</v>
      </c>
      <c r="H365" s="1">
        <v>113770.85</v>
      </c>
      <c r="I365" s="1">
        <v>234616</v>
      </c>
      <c r="J365" s="1">
        <v>330691.21</v>
      </c>
    </row>
    <row r="366" spans="1:10" ht="12.75">
      <c r="A366" s="1">
        <v>5747</v>
      </c>
      <c r="B366" s="1" t="s">
        <v>350</v>
      </c>
      <c r="C366" s="1">
        <v>2015</v>
      </c>
      <c r="D366" s="1">
        <v>3098</v>
      </c>
      <c r="E366" s="1">
        <v>20506964.33</v>
      </c>
      <c r="F366" s="1">
        <v>2683761.25</v>
      </c>
      <c r="G366" s="1">
        <v>6587351.83</v>
      </c>
      <c r="H366" s="1">
        <v>2314218.57</v>
      </c>
      <c r="I366" s="1">
        <v>2307117.19</v>
      </c>
      <c r="J366" s="1">
        <v>1578092.16</v>
      </c>
    </row>
    <row r="367" spans="1:10" ht="12.75">
      <c r="A367" s="1">
        <v>5754</v>
      </c>
      <c r="B367" s="1" t="s">
        <v>351</v>
      </c>
      <c r="C367" s="1">
        <v>2015</v>
      </c>
      <c r="D367" s="1">
        <v>1267</v>
      </c>
      <c r="E367" s="1">
        <v>8194268.069999999</v>
      </c>
      <c r="F367" s="1">
        <v>1748896.16</v>
      </c>
      <c r="G367" s="1">
        <v>3290893.07</v>
      </c>
      <c r="H367" s="1">
        <v>942802.9900000001</v>
      </c>
      <c r="I367" s="1">
        <v>728758</v>
      </c>
      <c r="J367" s="1">
        <v>584357.05</v>
      </c>
    </row>
    <row r="368" spans="1:10" ht="12.75">
      <c r="A368" s="1">
        <v>126</v>
      </c>
      <c r="B368" s="1" t="s">
        <v>18</v>
      </c>
      <c r="C368" s="1">
        <v>2015</v>
      </c>
      <c r="D368" s="1">
        <v>976</v>
      </c>
      <c r="E368" s="1">
        <v>6346380.5</v>
      </c>
      <c r="F368" s="1">
        <v>1136015.33</v>
      </c>
      <c r="G368" s="1">
        <v>2227028.3</v>
      </c>
      <c r="H368" s="1">
        <v>501362.58</v>
      </c>
      <c r="I368" s="1">
        <v>887061.99</v>
      </c>
      <c r="J368" s="1">
        <v>533168.01</v>
      </c>
    </row>
    <row r="369" spans="1:10" ht="12.75">
      <c r="A369" s="1">
        <v>5780</v>
      </c>
      <c r="B369" s="1" t="s">
        <v>407</v>
      </c>
      <c r="C369" s="1">
        <v>2015</v>
      </c>
      <c r="D369" s="1">
        <v>520</v>
      </c>
      <c r="E369" s="1">
        <v>4013199.8000000003</v>
      </c>
      <c r="F369" s="1">
        <v>579091.92</v>
      </c>
      <c r="G369" s="1">
        <v>1537124.7500000002</v>
      </c>
      <c r="H369" s="1">
        <v>301745.95</v>
      </c>
      <c r="I369" s="1">
        <v>1066733.15</v>
      </c>
      <c r="J369" s="1">
        <v>181127.26</v>
      </c>
    </row>
    <row r="370" spans="1:10" ht="12.75">
      <c r="A370" s="1">
        <v>4375</v>
      </c>
      <c r="B370" s="1" t="s">
        <v>276</v>
      </c>
      <c r="C370" s="1">
        <v>2015</v>
      </c>
      <c r="D370" s="1">
        <v>642</v>
      </c>
      <c r="E370" s="1">
        <v>5227513.16</v>
      </c>
      <c r="F370" s="1">
        <v>548459.86</v>
      </c>
      <c r="G370" s="1">
        <v>1621822.7</v>
      </c>
      <c r="H370" s="1">
        <v>514756.39</v>
      </c>
      <c r="I370" s="1">
        <v>0</v>
      </c>
      <c r="J370" s="1">
        <v>384935.75</v>
      </c>
    </row>
    <row r="371" spans="1:10" ht="12.75">
      <c r="A371" s="1">
        <v>5810</v>
      </c>
      <c r="B371" s="1" t="s">
        <v>353</v>
      </c>
      <c r="C371" s="1">
        <v>2015</v>
      </c>
      <c r="D371" s="1">
        <v>485</v>
      </c>
      <c r="E371" s="1">
        <v>3502139.94</v>
      </c>
      <c r="F371" s="1">
        <v>409998.86</v>
      </c>
      <c r="G371" s="1">
        <v>1619183.17</v>
      </c>
      <c r="H371" s="1">
        <v>314447.38</v>
      </c>
      <c r="I371" s="1">
        <v>261629.30000000002</v>
      </c>
      <c r="J371" s="1">
        <v>274968.61000000004</v>
      </c>
    </row>
    <row r="372" spans="1:10" ht="12.75">
      <c r="A372" s="1">
        <v>5817</v>
      </c>
      <c r="B372" s="1" t="s">
        <v>354</v>
      </c>
      <c r="C372" s="1">
        <v>2015</v>
      </c>
      <c r="D372" s="1">
        <v>493</v>
      </c>
      <c r="E372" s="1">
        <v>3496312.27</v>
      </c>
      <c r="F372" s="1">
        <v>412397.67000000004</v>
      </c>
      <c r="G372" s="1">
        <v>1157850.7300000002</v>
      </c>
      <c r="H372" s="1">
        <v>194276.19999999998</v>
      </c>
      <c r="I372" s="1">
        <v>699747.26</v>
      </c>
      <c r="J372" s="1">
        <v>197147.49000000002</v>
      </c>
    </row>
    <row r="373" spans="1:10" ht="12.75">
      <c r="A373" s="1">
        <v>5824</v>
      </c>
      <c r="B373" s="1" t="s">
        <v>355</v>
      </c>
      <c r="C373" s="1">
        <v>2015</v>
      </c>
      <c r="D373" s="1">
        <v>1798</v>
      </c>
      <c r="E373" s="1">
        <v>11538520.42</v>
      </c>
      <c r="F373" s="1">
        <v>1865784.55</v>
      </c>
      <c r="G373" s="1">
        <v>4519635.64</v>
      </c>
      <c r="H373" s="1">
        <v>937510.01</v>
      </c>
      <c r="I373" s="1">
        <v>2071375.19</v>
      </c>
      <c r="J373" s="1">
        <v>826692.89</v>
      </c>
    </row>
    <row r="374" spans="1:10" ht="12.75">
      <c r="A374" s="1">
        <v>5859</v>
      </c>
      <c r="B374" s="1" t="s">
        <v>357</v>
      </c>
      <c r="C374" s="1">
        <v>2015</v>
      </c>
      <c r="D374" s="1">
        <v>662</v>
      </c>
      <c r="E374" s="1">
        <v>5025544.9</v>
      </c>
      <c r="F374" s="1">
        <v>571660.62</v>
      </c>
      <c r="G374" s="1">
        <v>2501178.3399999994</v>
      </c>
      <c r="H374" s="1">
        <v>202731.24</v>
      </c>
      <c r="I374" s="1">
        <v>1092982.78</v>
      </c>
      <c r="J374" s="1">
        <v>342753.62</v>
      </c>
    </row>
    <row r="375" spans="1:10" ht="12.75">
      <c r="A375" s="1">
        <v>5852</v>
      </c>
      <c r="B375" s="1" t="s">
        <v>356</v>
      </c>
      <c r="C375" s="1">
        <v>2015</v>
      </c>
      <c r="D375" s="1">
        <v>747</v>
      </c>
      <c r="E375" s="1">
        <v>4005972.3200000003</v>
      </c>
      <c r="F375" s="1">
        <v>976924.81</v>
      </c>
      <c r="G375" s="1">
        <v>2788566.63</v>
      </c>
      <c r="H375" s="1">
        <v>406663.92</v>
      </c>
      <c r="I375" s="1">
        <v>954399.03</v>
      </c>
      <c r="J375" s="1">
        <v>491437.29</v>
      </c>
    </row>
    <row r="376" spans="1:10" ht="12.75">
      <c r="A376" s="1">
        <v>238</v>
      </c>
      <c r="B376" s="1" t="s">
        <v>29</v>
      </c>
      <c r="C376" s="1">
        <v>2015</v>
      </c>
      <c r="D376" s="1">
        <v>1104</v>
      </c>
      <c r="E376" s="1">
        <v>7940812.52</v>
      </c>
      <c r="F376" s="1">
        <v>1673807.4900000002</v>
      </c>
      <c r="G376" s="1">
        <v>2720560.6499999994</v>
      </c>
      <c r="H376" s="1">
        <v>593840.74</v>
      </c>
      <c r="I376" s="1">
        <v>996522.65</v>
      </c>
      <c r="J376" s="1">
        <v>1007280.4299999999</v>
      </c>
    </row>
    <row r="377" spans="1:10" ht="12.75">
      <c r="A377" s="1">
        <v>5866</v>
      </c>
      <c r="B377" s="1" t="s">
        <v>358</v>
      </c>
      <c r="C377" s="1">
        <v>2015</v>
      </c>
      <c r="D377" s="1">
        <v>975</v>
      </c>
      <c r="E377" s="1">
        <v>6828976.71</v>
      </c>
      <c r="F377" s="1">
        <v>863539.91</v>
      </c>
      <c r="G377" s="1">
        <v>2882482.44</v>
      </c>
      <c r="H377" s="1">
        <v>759224.41</v>
      </c>
      <c r="I377" s="1">
        <v>665718</v>
      </c>
      <c r="J377" s="1">
        <v>502713.03</v>
      </c>
    </row>
    <row r="378" spans="1:10" ht="12.75">
      <c r="A378" s="1">
        <v>5901</v>
      </c>
      <c r="B378" s="1" t="s">
        <v>359</v>
      </c>
      <c r="C378" s="1">
        <v>2015</v>
      </c>
      <c r="D378" s="1">
        <v>5198</v>
      </c>
      <c r="E378" s="1">
        <v>39121824.92</v>
      </c>
      <c r="F378" s="1">
        <v>5988384.59</v>
      </c>
      <c r="G378" s="1">
        <v>14095139.149999999</v>
      </c>
      <c r="H378" s="1">
        <v>2075553.26</v>
      </c>
      <c r="I378" s="1">
        <v>7090272.55</v>
      </c>
      <c r="J378" s="1">
        <v>2514666.0700000003</v>
      </c>
    </row>
    <row r="379" spans="1:10" ht="12.75">
      <c r="A379" s="1">
        <v>5985</v>
      </c>
      <c r="B379" s="1" t="s">
        <v>361</v>
      </c>
      <c r="C379" s="1">
        <v>2015</v>
      </c>
      <c r="D379" s="1">
        <v>1149</v>
      </c>
      <c r="E379" s="1">
        <v>8443742.91</v>
      </c>
      <c r="F379" s="1">
        <v>1139797.18</v>
      </c>
      <c r="G379" s="1">
        <v>2931572.58</v>
      </c>
      <c r="H379" s="1">
        <v>583673.06</v>
      </c>
      <c r="I379" s="1">
        <v>1270755.74</v>
      </c>
      <c r="J379" s="1">
        <v>637876.39</v>
      </c>
    </row>
    <row r="380" spans="1:10" ht="12.75">
      <c r="A380" s="1">
        <v>5992</v>
      </c>
      <c r="B380" s="1" t="s">
        <v>362</v>
      </c>
      <c r="C380" s="1">
        <v>2015</v>
      </c>
      <c r="D380" s="1">
        <v>410</v>
      </c>
      <c r="E380" s="1">
        <v>3694638.04</v>
      </c>
      <c r="F380" s="1">
        <v>352135.45</v>
      </c>
      <c r="G380" s="1">
        <v>1737261.36</v>
      </c>
      <c r="H380" s="1">
        <v>306385.42000000004</v>
      </c>
      <c r="I380" s="1">
        <v>286000</v>
      </c>
      <c r="J380" s="1">
        <v>335729.41000000003</v>
      </c>
    </row>
    <row r="381" spans="1:10" ht="12.75">
      <c r="A381" s="1">
        <v>6022</v>
      </c>
      <c r="B381" s="1" t="s">
        <v>364</v>
      </c>
      <c r="C381" s="1">
        <v>2015</v>
      </c>
      <c r="D381" s="1">
        <v>522</v>
      </c>
      <c r="E381" s="1">
        <v>3631619.1999999997</v>
      </c>
      <c r="F381" s="1">
        <v>582526.2</v>
      </c>
      <c r="G381" s="1">
        <v>1311465.1300000001</v>
      </c>
      <c r="H381" s="1">
        <v>171788.04</v>
      </c>
      <c r="I381" s="1">
        <v>0</v>
      </c>
      <c r="J381" s="1">
        <v>263322.34</v>
      </c>
    </row>
    <row r="382" spans="1:10" ht="12.75">
      <c r="A382" s="1">
        <v>6027</v>
      </c>
      <c r="B382" s="1" t="s">
        <v>365</v>
      </c>
      <c r="C382" s="1">
        <v>2015</v>
      </c>
      <c r="D382" s="1">
        <v>522</v>
      </c>
      <c r="E382" s="1">
        <v>3997797.1500000004</v>
      </c>
      <c r="F382" s="1">
        <v>810254.63</v>
      </c>
      <c r="G382" s="1">
        <v>1806583.95</v>
      </c>
      <c r="H382" s="1">
        <v>392661.64</v>
      </c>
      <c r="I382" s="1">
        <v>41599.57</v>
      </c>
      <c r="J382" s="1">
        <v>367399.06</v>
      </c>
    </row>
    <row r="383" spans="1:10" ht="12.75">
      <c r="A383" s="1">
        <v>6069</v>
      </c>
      <c r="B383" s="1" t="s">
        <v>366</v>
      </c>
      <c r="C383" s="1">
        <v>2015</v>
      </c>
      <c r="D383" s="1">
        <v>62</v>
      </c>
      <c r="E383" s="1">
        <v>669424.5700000001</v>
      </c>
      <c r="F383" s="1">
        <v>138781.94</v>
      </c>
      <c r="G383" s="1">
        <v>403232.2</v>
      </c>
      <c r="H383" s="1">
        <v>43301.3</v>
      </c>
      <c r="I383" s="1">
        <v>73466.07</v>
      </c>
      <c r="J383" s="1">
        <v>0</v>
      </c>
    </row>
    <row r="384" spans="1:10" ht="12.75">
      <c r="A384" s="1">
        <v>6104</v>
      </c>
      <c r="B384" s="1" t="s">
        <v>368</v>
      </c>
      <c r="C384" s="1">
        <v>2015</v>
      </c>
      <c r="D384" s="1">
        <v>182</v>
      </c>
      <c r="E384" s="1">
        <v>1588979.45</v>
      </c>
      <c r="F384" s="1">
        <v>233018.62</v>
      </c>
      <c r="G384" s="1">
        <v>582226.44</v>
      </c>
      <c r="H384" s="1">
        <v>104808.95000000001</v>
      </c>
      <c r="I384" s="1">
        <v>85642.68000000001</v>
      </c>
      <c r="J384" s="1">
        <v>48889.39</v>
      </c>
    </row>
    <row r="385" spans="1:10" ht="12.75">
      <c r="A385" s="1">
        <v>6113</v>
      </c>
      <c r="B385" s="1" t="s">
        <v>444</v>
      </c>
      <c r="C385" s="1">
        <v>2015</v>
      </c>
      <c r="D385" s="1">
        <v>1414</v>
      </c>
      <c r="E385" s="1">
        <v>9630440.479999999</v>
      </c>
      <c r="F385" s="1">
        <v>1003535.16</v>
      </c>
      <c r="G385" s="1">
        <v>4539710.2</v>
      </c>
      <c r="H385" s="1">
        <v>580100.46</v>
      </c>
      <c r="I385" s="1">
        <v>2054525</v>
      </c>
      <c r="J385" s="1">
        <v>556277.62</v>
      </c>
    </row>
    <row r="386" spans="1:10" ht="12.75">
      <c r="A386" s="1">
        <v>6083</v>
      </c>
      <c r="B386" s="1" t="s">
        <v>367</v>
      </c>
      <c r="C386" s="1">
        <v>2015</v>
      </c>
      <c r="D386" s="1">
        <v>1113</v>
      </c>
      <c r="E386" s="1">
        <v>6865524.25</v>
      </c>
      <c r="F386" s="1">
        <v>1985136.08</v>
      </c>
      <c r="G386" s="1">
        <v>2937171.2199999997</v>
      </c>
      <c r="H386" s="1">
        <v>404523.03</v>
      </c>
      <c r="I386" s="1">
        <v>1659083.3599999999</v>
      </c>
      <c r="J386" s="1">
        <v>484597.33</v>
      </c>
    </row>
    <row r="387" spans="1:10" ht="12.75">
      <c r="A387" s="1">
        <v>6118</v>
      </c>
      <c r="B387" s="1" t="s">
        <v>369</v>
      </c>
      <c r="C387" s="1">
        <v>2015</v>
      </c>
      <c r="D387" s="1">
        <v>871</v>
      </c>
      <c r="E387" s="1">
        <v>5248519.2700000005</v>
      </c>
      <c r="F387" s="1">
        <v>776621.03</v>
      </c>
      <c r="G387" s="1">
        <v>2503403.5399999996</v>
      </c>
      <c r="H387" s="1">
        <v>473805.51</v>
      </c>
      <c r="I387" s="1">
        <v>1195696.03</v>
      </c>
      <c r="J387" s="1">
        <v>479091.57</v>
      </c>
    </row>
    <row r="388" spans="1:10" ht="12.75">
      <c r="A388" s="1">
        <v>6125</v>
      </c>
      <c r="B388" s="1" t="s">
        <v>370</v>
      </c>
      <c r="C388" s="1">
        <v>2015</v>
      </c>
      <c r="D388" s="1">
        <v>4074</v>
      </c>
      <c r="E388" s="1">
        <v>27121395.8</v>
      </c>
      <c r="F388" s="1">
        <v>4331109.85</v>
      </c>
      <c r="G388" s="1">
        <v>10159246.09</v>
      </c>
      <c r="H388" s="1">
        <v>1320696.37</v>
      </c>
      <c r="I388" s="1">
        <v>2955794.97</v>
      </c>
      <c r="J388" s="1">
        <v>2401675.91</v>
      </c>
    </row>
    <row r="389" spans="1:10" ht="12.75">
      <c r="A389" s="1">
        <v>6174</v>
      </c>
      <c r="B389" s="1" t="s">
        <v>371</v>
      </c>
      <c r="C389" s="1">
        <v>2015</v>
      </c>
      <c r="D389" s="1">
        <v>13099</v>
      </c>
      <c r="E389" s="1">
        <v>85914654.55</v>
      </c>
      <c r="F389" s="1">
        <v>15590993.33</v>
      </c>
      <c r="G389" s="1">
        <v>34233187.400000006</v>
      </c>
      <c r="H389" s="1">
        <v>5609032.11</v>
      </c>
      <c r="I389" s="1">
        <v>3138850.6100000003</v>
      </c>
      <c r="J389" s="1">
        <v>3525701.04</v>
      </c>
    </row>
    <row r="390" spans="1:10" ht="12.75">
      <c r="A390" s="1">
        <v>6181</v>
      </c>
      <c r="B390" s="1" t="s">
        <v>372</v>
      </c>
      <c r="C390" s="1">
        <v>2015</v>
      </c>
      <c r="D390" s="1">
        <v>3957</v>
      </c>
      <c r="E390" s="1">
        <v>26739763.930000003</v>
      </c>
      <c r="F390" s="1">
        <v>3810632.05</v>
      </c>
      <c r="G390" s="1">
        <v>10065280.65</v>
      </c>
      <c r="H390" s="1">
        <v>1456793.75</v>
      </c>
      <c r="I390" s="1">
        <v>3256464.94</v>
      </c>
      <c r="J390" s="1">
        <v>2112439.76</v>
      </c>
    </row>
    <row r="391" spans="1:10" ht="12.75">
      <c r="A391" s="1">
        <v>6195</v>
      </c>
      <c r="B391" s="1" t="s">
        <v>373</v>
      </c>
      <c r="C391" s="1">
        <v>2015</v>
      </c>
      <c r="D391" s="1">
        <v>2175</v>
      </c>
      <c r="E391" s="1">
        <v>13800801.389999999</v>
      </c>
      <c r="F391" s="1">
        <v>2059029.6400000001</v>
      </c>
      <c r="G391" s="1">
        <v>6020490.9</v>
      </c>
      <c r="H391" s="1">
        <v>1268879.46</v>
      </c>
      <c r="I391" s="1">
        <v>4039874.85</v>
      </c>
      <c r="J391" s="1">
        <v>1064087.81</v>
      </c>
    </row>
    <row r="392" spans="1:10" ht="12.75">
      <c r="A392" s="1">
        <v>6216</v>
      </c>
      <c r="B392" s="1" t="s">
        <v>374</v>
      </c>
      <c r="C392" s="1">
        <v>2015</v>
      </c>
      <c r="D392" s="1">
        <v>2009</v>
      </c>
      <c r="E392" s="1">
        <v>12809211.9</v>
      </c>
      <c r="F392" s="1">
        <v>2035456.27</v>
      </c>
      <c r="G392" s="1">
        <v>5175607.86</v>
      </c>
      <c r="H392" s="1">
        <v>827114.39</v>
      </c>
      <c r="I392" s="1">
        <v>3194393.76</v>
      </c>
      <c r="J392" s="1">
        <v>951062.66</v>
      </c>
    </row>
    <row r="393" spans="1:10" ht="12.75">
      <c r="A393" s="1">
        <v>6223</v>
      </c>
      <c r="B393" s="1" t="s">
        <v>375</v>
      </c>
      <c r="C393" s="1">
        <v>2015</v>
      </c>
      <c r="D393" s="1">
        <v>8728</v>
      </c>
      <c r="E393" s="1">
        <v>63297795.79</v>
      </c>
      <c r="F393" s="1">
        <v>10181281.64</v>
      </c>
      <c r="G393" s="1">
        <v>22384084.13</v>
      </c>
      <c r="H393" s="1">
        <v>3466187.8200000003</v>
      </c>
      <c r="I393" s="1">
        <v>8120985.4799999995</v>
      </c>
      <c r="J393" s="1">
        <v>5260999.42</v>
      </c>
    </row>
    <row r="394" spans="1:10" ht="12.75">
      <c r="A394" s="1">
        <v>6230</v>
      </c>
      <c r="B394" s="1" t="s">
        <v>376</v>
      </c>
      <c r="C394" s="1">
        <v>2015</v>
      </c>
      <c r="D394" s="1">
        <v>508</v>
      </c>
      <c r="E394" s="1">
        <v>3705416.29</v>
      </c>
      <c r="F394" s="1">
        <v>481609.38</v>
      </c>
      <c r="G394" s="1">
        <v>1568219.1799999997</v>
      </c>
      <c r="H394" s="1">
        <v>410176.74</v>
      </c>
      <c r="I394" s="1">
        <v>490152.14</v>
      </c>
      <c r="J394" s="1">
        <v>295974.07</v>
      </c>
    </row>
    <row r="395" spans="1:10" ht="12.75">
      <c r="A395" s="1">
        <v>6237</v>
      </c>
      <c r="B395" s="1" t="s">
        <v>377</v>
      </c>
      <c r="C395" s="1">
        <v>2015</v>
      </c>
      <c r="D395" s="1">
        <v>1422</v>
      </c>
      <c r="E395" s="1">
        <v>10316767.72</v>
      </c>
      <c r="F395" s="1">
        <v>1893061.56</v>
      </c>
      <c r="G395" s="1">
        <v>3835245.1100000003</v>
      </c>
      <c r="H395" s="1">
        <v>652369.9</v>
      </c>
      <c r="I395" s="1">
        <v>1580125.53</v>
      </c>
      <c r="J395" s="1">
        <v>931453.9500000001</v>
      </c>
    </row>
    <row r="396" spans="1:10" ht="12.75">
      <c r="A396" s="1">
        <v>6244</v>
      </c>
      <c r="B396" s="1" t="s">
        <v>378</v>
      </c>
      <c r="C396" s="1">
        <v>2015</v>
      </c>
      <c r="D396" s="1">
        <v>6183</v>
      </c>
      <c r="E396" s="1">
        <v>36014194.93</v>
      </c>
      <c r="F396" s="1">
        <v>7535224.05</v>
      </c>
      <c r="G396" s="1">
        <v>19681351.19</v>
      </c>
      <c r="H396" s="1">
        <v>771561.04</v>
      </c>
      <c r="I396" s="1">
        <v>3488467.42</v>
      </c>
      <c r="J396" s="1">
        <v>2916034.23</v>
      </c>
    </row>
    <row r="397" spans="1:10" ht="12.75">
      <c r="A397" s="1">
        <v>6251</v>
      </c>
      <c r="B397" s="1" t="s">
        <v>379</v>
      </c>
      <c r="C397" s="1">
        <v>2015</v>
      </c>
      <c r="D397" s="1">
        <v>307</v>
      </c>
      <c r="E397" s="1">
        <v>2462553.1999999997</v>
      </c>
      <c r="F397" s="1">
        <v>349873.11</v>
      </c>
      <c r="G397" s="1">
        <v>1119146.96</v>
      </c>
      <c r="H397" s="1">
        <v>189058</v>
      </c>
      <c r="I397" s="1">
        <v>281600</v>
      </c>
      <c r="J397" s="1">
        <v>213634.85</v>
      </c>
    </row>
    <row r="398" spans="1:10" ht="12.75">
      <c r="A398" s="1">
        <v>6293</v>
      </c>
      <c r="B398" s="1" t="s">
        <v>380</v>
      </c>
      <c r="C398" s="1">
        <v>2015</v>
      </c>
      <c r="D398" s="1">
        <v>675</v>
      </c>
      <c r="E398" s="1">
        <v>4465182.05</v>
      </c>
      <c r="F398" s="1">
        <v>834767.35</v>
      </c>
      <c r="G398" s="1">
        <v>2955666.5999999996</v>
      </c>
      <c r="H398" s="1">
        <v>510786.75000000006</v>
      </c>
      <c r="I398" s="1">
        <v>941452.44</v>
      </c>
      <c r="J398" s="1">
        <v>617187.05</v>
      </c>
    </row>
    <row r="399" spans="1:10" ht="12.75">
      <c r="A399" s="1">
        <v>6300</v>
      </c>
      <c r="B399" s="1" t="s">
        <v>381</v>
      </c>
      <c r="C399" s="1">
        <v>2015</v>
      </c>
      <c r="D399" s="1">
        <v>8833</v>
      </c>
      <c r="E399" s="1">
        <v>57537580.79</v>
      </c>
      <c r="F399" s="1">
        <v>11282234.16</v>
      </c>
      <c r="G399" s="1">
        <v>36633187.67</v>
      </c>
      <c r="H399" s="1">
        <v>2611877.03</v>
      </c>
      <c r="I399" s="1">
        <v>3627830.81</v>
      </c>
      <c r="J399" s="1">
        <v>7747638.07</v>
      </c>
    </row>
    <row r="400" spans="1:10" ht="12.75">
      <c r="A400" s="1">
        <v>6307</v>
      </c>
      <c r="B400" s="1" t="s">
        <v>382</v>
      </c>
      <c r="C400" s="1">
        <v>2015</v>
      </c>
      <c r="D400" s="1">
        <v>7049</v>
      </c>
      <c r="E400" s="1">
        <v>44874839.15</v>
      </c>
      <c r="F400" s="1">
        <v>7241818.73</v>
      </c>
      <c r="G400" s="1">
        <v>15138923.369999997</v>
      </c>
      <c r="H400" s="1">
        <v>2803932.56</v>
      </c>
      <c r="I400" s="1">
        <v>11610943.93</v>
      </c>
      <c r="J400" s="1">
        <v>2877780.7600000002</v>
      </c>
    </row>
    <row r="401" spans="1:10" ht="12.75">
      <c r="A401" s="1">
        <v>6328</v>
      </c>
      <c r="B401" s="1" t="s">
        <v>445</v>
      </c>
      <c r="C401" s="1">
        <v>2015</v>
      </c>
      <c r="D401" s="1">
        <v>3371</v>
      </c>
      <c r="E401" s="1">
        <v>20835170.18</v>
      </c>
      <c r="F401" s="1">
        <v>2979608.6</v>
      </c>
      <c r="G401" s="1">
        <v>7839640.16</v>
      </c>
      <c r="H401" s="1">
        <v>1389447.6500000001</v>
      </c>
      <c r="I401" s="1">
        <v>6933034.37</v>
      </c>
      <c r="J401" s="1">
        <v>1043441.88</v>
      </c>
    </row>
    <row r="402" spans="1:10" ht="12.75">
      <c r="A402" s="1">
        <v>6370</v>
      </c>
      <c r="B402" s="1" t="s">
        <v>386</v>
      </c>
      <c r="C402" s="1">
        <v>2015</v>
      </c>
      <c r="D402" s="1">
        <v>1712</v>
      </c>
      <c r="E402" s="1">
        <v>10590963.450000001</v>
      </c>
      <c r="F402" s="1">
        <v>1533945.2300000002</v>
      </c>
      <c r="G402" s="1">
        <v>4519289.87</v>
      </c>
      <c r="H402" s="1">
        <v>795748.4900000001</v>
      </c>
      <c r="I402" s="1">
        <v>2430378.08</v>
      </c>
      <c r="J402" s="1">
        <v>1040991.73</v>
      </c>
    </row>
    <row r="403" spans="1:10" ht="12.75">
      <c r="A403" s="1">
        <v>6321</v>
      </c>
      <c r="B403" s="1" t="s">
        <v>383</v>
      </c>
      <c r="C403" s="1">
        <v>2015</v>
      </c>
      <c r="D403" s="1">
        <v>1200</v>
      </c>
      <c r="E403" s="1">
        <v>7246746.42</v>
      </c>
      <c r="F403" s="1">
        <v>974780.65</v>
      </c>
      <c r="G403" s="1">
        <v>3638196.1699999995</v>
      </c>
      <c r="H403" s="1">
        <v>906043.27</v>
      </c>
      <c r="I403" s="1">
        <v>1935996.08</v>
      </c>
      <c r="J403" s="1">
        <v>489805.42</v>
      </c>
    </row>
    <row r="404" spans="1:10" ht="12.75">
      <c r="A404" s="1">
        <v>6335</v>
      </c>
      <c r="B404" s="1" t="s">
        <v>384</v>
      </c>
      <c r="C404" s="1">
        <v>2015</v>
      </c>
      <c r="D404" s="1">
        <v>1164</v>
      </c>
      <c r="E404" s="1">
        <v>7472352.72</v>
      </c>
      <c r="F404" s="1">
        <v>1124054.49</v>
      </c>
      <c r="G404" s="1">
        <v>3376051.68</v>
      </c>
      <c r="H404" s="1">
        <v>571371.79</v>
      </c>
      <c r="I404" s="1">
        <v>632710</v>
      </c>
      <c r="J404" s="1">
        <v>570865.78</v>
      </c>
    </row>
    <row r="405" spans="1:10" ht="12.75">
      <c r="A405" s="1">
        <v>6354</v>
      </c>
      <c r="B405" s="1" t="s">
        <v>385</v>
      </c>
      <c r="C405" s="1">
        <v>2015</v>
      </c>
      <c r="D405" s="1">
        <v>312</v>
      </c>
      <c r="E405" s="1">
        <v>2604233.0500000003</v>
      </c>
      <c r="F405" s="1">
        <v>440049.59</v>
      </c>
      <c r="G405" s="1">
        <v>977298.08</v>
      </c>
      <c r="H405" s="1">
        <v>279328.71</v>
      </c>
      <c r="I405" s="1">
        <v>56523.880000000005</v>
      </c>
      <c r="J405" s="1">
        <v>276508.74</v>
      </c>
    </row>
    <row r="406" spans="1:10" ht="12.75">
      <c r="A406" s="1">
        <v>6384</v>
      </c>
      <c r="B406" s="1" t="s">
        <v>387</v>
      </c>
      <c r="C406" s="1">
        <v>2015</v>
      </c>
      <c r="D406" s="1">
        <v>863</v>
      </c>
      <c r="E406" s="1">
        <v>5693290.4799999995</v>
      </c>
      <c r="F406" s="1">
        <v>721827.8400000001</v>
      </c>
      <c r="G406" s="1">
        <v>2254723.9899999998</v>
      </c>
      <c r="H406" s="1">
        <v>419590.53</v>
      </c>
      <c r="I406" s="1">
        <v>9213.47</v>
      </c>
      <c r="J406" s="1">
        <v>420838.66000000003</v>
      </c>
    </row>
    <row r="407" spans="1:10" ht="12.75">
      <c r="A407" s="1">
        <v>6412</v>
      </c>
      <c r="B407" s="1" t="s">
        <v>388</v>
      </c>
      <c r="C407" s="1">
        <v>2015</v>
      </c>
      <c r="D407" s="1">
        <v>446</v>
      </c>
      <c r="E407" s="1">
        <v>3093953.32</v>
      </c>
      <c r="F407" s="1">
        <v>379847.97</v>
      </c>
      <c r="G407" s="1">
        <v>1209283.16</v>
      </c>
      <c r="H407" s="1">
        <v>462741.23</v>
      </c>
      <c r="I407" s="1">
        <v>500081.9</v>
      </c>
      <c r="J407" s="1">
        <v>236325.72</v>
      </c>
    </row>
    <row r="408" spans="1:10" ht="12.75">
      <c r="A408" s="1">
        <v>6440</v>
      </c>
      <c r="B408" s="1" t="s">
        <v>391</v>
      </c>
      <c r="C408" s="1">
        <v>2015</v>
      </c>
      <c r="D408" s="1">
        <v>175</v>
      </c>
      <c r="E408" s="1">
        <v>1670946.79</v>
      </c>
      <c r="F408" s="1">
        <v>219340.06</v>
      </c>
      <c r="G408" s="1">
        <v>676102.1100000001</v>
      </c>
      <c r="H408" s="1">
        <v>154291.02</v>
      </c>
      <c r="I408" s="1">
        <v>231716.45</v>
      </c>
      <c r="J408" s="1">
        <v>150913.11000000002</v>
      </c>
    </row>
    <row r="409" spans="1:10" ht="12.75">
      <c r="A409" s="1">
        <v>6419</v>
      </c>
      <c r="B409" s="1" t="s">
        <v>389</v>
      </c>
      <c r="C409" s="1">
        <v>2015</v>
      </c>
      <c r="D409" s="1">
        <v>2807</v>
      </c>
      <c r="E409" s="1">
        <v>18963695.12</v>
      </c>
      <c r="F409" s="1">
        <v>3510263.12</v>
      </c>
      <c r="G409" s="1">
        <v>8555323.510000002</v>
      </c>
      <c r="H409" s="1">
        <v>332510.22</v>
      </c>
      <c r="I409" s="1">
        <v>1462409.32</v>
      </c>
      <c r="J409" s="1">
        <v>1631644.76</v>
      </c>
    </row>
    <row r="410" spans="1:10" ht="12.75">
      <c r="A410" s="1">
        <v>6426</v>
      </c>
      <c r="B410" s="1" t="s">
        <v>390</v>
      </c>
      <c r="C410" s="1">
        <v>2015</v>
      </c>
      <c r="D410" s="1">
        <v>763</v>
      </c>
      <c r="E410" s="1">
        <v>5297717.3</v>
      </c>
      <c r="F410" s="1">
        <v>981035.79</v>
      </c>
      <c r="G410" s="1">
        <v>2280578.3499999996</v>
      </c>
      <c r="H410" s="1">
        <v>533288.8300000001</v>
      </c>
      <c r="I410" s="1">
        <v>858678.63</v>
      </c>
      <c r="J410" s="1">
        <v>425110.16000000003</v>
      </c>
    </row>
    <row r="411" spans="1:10" ht="12.75">
      <c r="A411" s="1">
        <v>6461</v>
      </c>
      <c r="B411" s="1" t="s">
        <v>392</v>
      </c>
      <c r="C411" s="1">
        <v>2015</v>
      </c>
      <c r="D411" s="1">
        <v>1959</v>
      </c>
      <c r="E411" s="1">
        <v>13136475.879999999</v>
      </c>
      <c r="F411" s="1">
        <v>2144856.62</v>
      </c>
      <c r="G411" s="1">
        <v>5337540.61</v>
      </c>
      <c r="H411" s="1">
        <v>1104469.49</v>
      </c>
      <c r="I411" s="1">
        <v>1912006.19</v>
      </c>
      <c r="J411" s="1">
        <v>1092081</v>
      </c>
    </row>
    <row r="412" spans="1:10" ht="12.75">
      <c r="A412" s="1">
        <v>6470</v>
      </c>
      <c r="B412" s="1" t="s">
        <v>393</v>
      </c>
      <c r="C412" s="1">
        <v>2015</v>
      </c>
      <c r="D412" s="1">
        <v>2056</v>
      </c>
      <c r="E412" s="1">
        <v>13246584.170000002</v>
      </c>
      <c r="F412" s="1">
        <v>2394263.18</v>
      </c>
      <c r="G412" s="1">
        <v>7967419.48</v>
      </c>
      <c r="H412" s="1">
        <v>858961.76</v>
      </c>
      <c r="I412" s="1">
        <v>209593.09</v>
      </c>
      <c r="J412" s="1">
        <v>1002106.17</v>
      </c>
    </row>
    <row r="413" spans="1:10" ht="12.75">
      <c r="A413" s="1">
        <v>6475</v>
      </c>
      <c r="B413" s="1" t="s">
        <v>394</v>
      </c>
      <c r="C413" s="1">
        <v>2015</v>
      </c>
      <c r="D413" s="1">
        <v>543</v>
      </c>
      <c r="E413" s="1">
        <v>4114831.2600000002</v>
      </c>
      <c r="F413" s="1">
        <v>633820.53</v>
      </c>
      <c r="G413" s="1">
        <v>1709080</v>
      </c>
      <c r="H413" s="1">
        <v>325340.99</v>
      </c>
      <c r="I413" s="1">
        <v>807030.16</v>
      </c>
      <c r="J413" s="1">
        <v>278765.68</v>
      </c>
    </row>
    <row r="414" spans="1:10" ht="12.75">
      <c r="A414" s="1">
        <v>6482</v>
      </c>
      <c r="B414" s="1" t="s">
        <v>395</v>
      </c>
      <c r="C414" s="1">
        <v>2015</v>
      </c>
      <c r="D414" s="1">
        <v>537</v>
      </c>
      <c r="E414" s="1">
        <v>4127274.68</v>
      </c>
      <c r="F414" s="1">
        <v>398746.72000000003</v>
      </c>
      <c r="G414" s="1">
        <v>1978806.75</v>
      </c>
      <c r="H414" s="1">
        <v>157793.49000000002</v>
      </c>
      <c r="I414" s="1">
        <v>389636.8</v>
      </c>
      <c r="J414" s="1">
        <v>202184.53999999998</v>
      </c>
    </row>
    <row r="415" spans="1:10" ht="12.75">
      <c r="A415" s="1">
        <v>6545</v>
      </c>
      <c r="B415" s="1" t="s">
        <v>396</v>
      </c>
      <c r="C415" s="1">
        <v>2015</v>
      </c>
      <c r="D415" s="1">
        <v>1125</v>
      </c>
      <c r="E415" s="1">
        <v>8185757.94</v>
      </c>
      <c r="F415" s="1">
        <v>1700631.82</v>
      </c>
      <c r="G415" s="1">
        <v>3420060.11</v>
      </c>
      <c r="H415" s="1">
        <v>616226.14</v>
      </c>
      <c r="I415" s="1">
        <v>3887736.69</v>
      </c>
      <c r="J415" s="1">
        <v>474229.73</v>
      </c>
    </row>
    <row r="416" spans="1:10" ht="12.75">
      <c r="A416" s="1">
        <v>6608</v>
      </c>
      <c r="B416" s="1" t="s">
        <v>397</v>
      </c>
      <c r="C416" s="1">
        <v>2015</v>
      </c>
      <c r="D416" s="1">
        <v>1473</v>
      </c>
      <c r="E416" s="1">
        <v>9062283.2</v>
      </c>
      <c r="F416" s="1">
        <v>1196236.06</v>
      </c>
      <c r="G416" s="1">
        <v>4206092.33</v>
      </c>
      <c r="H416" s="1">
        <v>919431.6000000001</v>
      </c>
      <c r="I416" s="1">
        <v>1372711.26</v>
      </c>
      <c r="J416" s="1">
        <v>646272.85</v>
      </c>
    </row>
    <row r="417" spans="1:10" ht="12.75">
      <c r="A417" s="1">
        <v>6615</v>
      </c>
      <c r="B417" s="1" t="s">
        <v>398</v>
      </c>
      <c r="C417" s="1">
        <v>2015</v>
      </c>
      <c r="D417" s="1">
        <v>320</v>
      </c>
      <c r="E417" s="1">
        <v>2668284.97</v>
      </c>
      <c r="F417" s="1">
        <v>223151.24</v>
      </c>
      <c r="G417" s="1">
        <v>1241871.82</v>
      </c>
      <c r="H417" s="1">
        <v>243584.2</v>
      </c>
      <c r="I417" s="1">
        <v>280613</v>
      </c>
      <c r="J417" s="1">
        <v>322687.27</v>
      </c>
    </row>
    <row r="418" spans="1:10" ht="12.75">
      <c r="A418" s="1">
        <v>6678</v>
      </c>
      <c r="B418" s="1" t="s">
        <v>399</v>
      </c>
      <c r="C418" s="1">
        <v>2015</v>
      </c>
      <c r="D418" s="1">
        <v>1767</v>
      </c>
      <c r="E418" s="1">
        <v>12171683.88</v>
      </c>
      <c r="F418" s="1">
        <v>1825648.44</v>
      </c>
      <c r="G418" s="1">
        <v>4449979.859999999</v>
      </c>
      <c r="H418" s="1">
        <v>1082343.04</v>
      </c>
      <c r="I418" s="1">
        <v>475907.81</v>
      </c>
      <c r="J418" s="1">
        <v>829946.7600000001</v>
      </c>
    </row>
    <row r="419" spans="1:10" ht="12.75">
      <c r="A419" s="1">
        <v>469</v>
      </c>
      <c r="B419" s="1" t="s">
        <v>43</v>
      </c>
      <c r="C419" s="1">
        <v>2015</v>
      </c>
      <c r="D419" s="1">
        <v>798</v>
      </c>
      <c r="E419" s="1">
        <v>5122466.8</v>
      </c>
      <c r="F419" s="1">
        <v>1021894.23</v>
      </c>
      <c r="G419" s="1">
        <v>3380302.0100000002</v>
      </c>
      <c r="H419" s="1">
        <v>684453.27</v>
      </c>
      <c r="I419" s="1">
        <v>280322.67000000004</v>
      </c>
      <c r="J419" s="1">
        <v>321474.2</v>
      </c>
    </row>
    <row r="420" spans="1:10" ht="12.75">
      <c r="A420" s="1">
        <v>6685</v>
      </c>
      <c r="B420" s="1" t="s">
        <v>400</v>
      </c>
      <c r="C420" s="1">
        <v>2015</v>
      </c>
      <c r="D420" s="1">
        <v>5141</v>
      </c>
      <c r="E420" s="1">
        <v>37391211.75</v>
      </c>
      <c r="F420" s="1">
        <v>6469546.36</v>
      </c>
      <c r="G420" s="1">
        <v>11093682.96</v>
      </c>
      <c r="H420" s="1">
        <v>3266391.58</v>
      </c>
      <c r="I420" s="1">
        <v>1466621.05</v>
      </c>
      <c r="J420" s="1">
        <v>2738162.92</v>
      </c>
    </row>
    <row r="421" spans="1:10" ht="12.75">
      <c r="A421" s="1">
        <v>6692</v>
      </c>
      <c r="B421" s="1" t="s">
        <v>401</v>
      </c>
      <c r="C421" s="1">
        <v>2015</v>
      </c>
      <c r="D421" s="1">
        <v>1176</v>
      </c>
      <c r="E421" s="1">
        <v>7195690</v>
      </c>
      <c r="F421" s="1">
        <v>1082382.79</v>
      </c>
      <c r="G421" s="1">
        <v>3332204.2700000005</v>
      </c>
      <c r="H421" s="1">
        <v>458362.30000000005</v>
      </c>
      <c r="I421" s="1">
        <v>69891.78000000001</v>
      </c>
      <c r="J421" s="1">
        <v>900042.8700000001</v>
      </c>
    </row>
    <row r="422" spans="1:10" ht="12.75">
      <c r="A422" s="1">
        <v>6713</v>
      </c>
      <c r="B422" s="1" t="s">
        <v>402</v>
      </c>
      <c r="C422" s="1">
        <v>2015</v>
      </c>
      <c r="D422" s="1">
        <v>373</v>
      </c>
      <c r="E422" s="1">
        <v>3175900.33</v>
      </c>
      <c r="F422" s="1">
        <v>596855.54</v>
      </c>
      <c r="G422" s="1">
        <v>1003872.95</v>
      </c>
      <c r="H422" s="1">
        <v>371023.36</v>
      </c>
      <c r="I422" s="1">
        <v>104006.3</v>
      </c>
      <c r="J422" s="1">
        <v>276846.07</v>
      </c>
    </row>
    <row r="423" spans="1:10" ht="12.75">
      <c r="A423" s="1">
        <v>6720</v>
      </c>
      <c r="B423" s="1" t="s">
        <v>403</v>
      </c>
      <c r="C423" s="1">
        <v>2015</v>
      </c>
      <c r="D423" s="1">
        <v>453</v>
      </c>
      <c r="E423" s="1">
        <v>2913145.21</v>
      </c>
      <c r="F423" s="1">
        <v>630459.22</v>
      </c>
      <c r="G423" s="1">
        <v>1492698.2500000002</v>
      </c>
      <c r="H423" s="1">
        <v>369914.82</v>
      </c>
      <c r="I423" s="1">
        <v>678891.91</v>
      </c>
      <c r="J423" s="1">
        <v>192329.03999999998</v>
      </c>
    </row>
    <row r="424" spans="1:10" ht="12.75">
      <c r="A424" s="1">
        <v>6734</v>
      </c>
      <c r="B424" s="1" t="s">
        <v>404</v>
      </c>
      <c r="C424" s="1">
        <v>2015</v>
      </c>
      <c r="D424" s="1">
        <v>1295</v>
      </c>
      <c r="E424" s="1">
        <v>7700266.45</v>
      </c>
      <c r="F424" s="1">
        <v>1127766.18</v>
      </c>
      <c r="G424" s="1">
        <v>3231525.28</v>
      </c>
      <c r="H424" s="1">
        <v>537221.61</v>
      </c>
      <c r="I424" s="1">
        <v>1608712.54</v>
      </c>
      <c r="J424" s="1">
        <v>615421.13</v>
      </c>
    </row>
    <row r="425" spans="1:10" ht="12.75">
      <c r="A425" s="1">
        <v>6748</v>
      </c>
      <c r="B425" s="1" t="s">
        <v>405</v>
      </c>
      <c r="C425" s="1">
        <v>2015</v>
      </c>
      <c r="D425" s="1">
        <v>326</v>
      </c>
      <c r="E425" s="1">
        <v>2141736.88</v>
      </c>
      <c r="F425" s="1">
        <v>238085.45</v>
      </c>
      <c r="G425" s="1">
        <v>1234391.76</v>
      </c>
      <c r="H425" s="1">
        <v>210539.69999999998</v>
      </c>
      <c r="I425" s="1">
        <v>510006.04</v>
      </c>
      <c r="J425" s="1">
        <v>16730.34</v>
      </c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s="19" customFormat="1" ht="12.75">
      <c r="A427" s="31"/>
      <c r="B427" s="32" t="s">
        <v>426</v>
      </c>
      <c r="C427" s="45"/>
      <c r="D427" s="33">
        <f>SUM(D2:D426)</f>
        <v>854359</v>
      </c>
      <c r="E427" s="33">
        <f aca="true" t="shared" si="0" ref="E427:J427">SUM(E2:E426)</f>
        <v>5932296915.440001</v>
      </c>
      <c r="F427" s="33">
        <f t="shared" si="0"/>
        <v>1017655698.9899998</v>
      </c>
      <c r="G427" s="33">
        <f t="shared" si="0"/>
        <v>2371807043.6800017</v>
      </c>
      <c r="H427" s="33">
        <f t="shared" si="0"/>
        <v>436811410.04999983</v>
      </c>
      <c r="I427" s="33">
        <f t="shared" si="0"/>
        <v>707746695.1499999</v>
      </c>
      <c r="J427" s="33">
        <f t="shared" si="0"/>
        <v>505358044.8599997</v>
      </c>
    </row>
    <row r="428" spans="1:10" ht="12.75">
      <c r="A428" s="1"/>
      <c r="C428" s="44"/>
      <c r="D428" s="21"/>
      <c r="E428" s="21"/>
      <c r="F428" s="21"/>
      <c r="G428" s="21"/>
      <c r="H428" s="21"/>
      <c r="I428" s="21"/>
      <c r="J428" s="21"/>
    </row>
    <row r="429" spans="1:10" s="27" customFormat="1" ht="11.25" customHeight="1">
      <c r="A429" s="1"/>
      <c r="B429" s="4"/>
      <c r="C429" s="44"/>
      <c r="D429" s="21"/>
      <c r="E429" s="21"/>
      <c r="F429" s="21"/>
      <c r="G429" s="21"/>
      <c r="H429" s="21"/>
      <c r="I429" s="21"/>
      <c r="J429" s="21"/>
    </row>
    <row r="430" spans="4:10" ht="12.75">
      <c r="D430" s="20"/>
      <c r="E430" s="20"/>
      <c r="F430" s="20"/>
      <c r="G430" s="20"/>
      <c r="H430" s="20"/>
      <c r="I430" s="20"/>
      <c r="J430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Karen Kucharz</cp:lastModifiedBy>
  <cp:lastPrinted>2014-04-28T16:04:57Z</cp:lastPrinted>
  <dcterms:created xsi:type="dcterms:W3CDTF">1996-10-14T23:33:28Z</dcterms:created>
  <dcterms:modified xsi:type="dcterms:W3CDTF">2016-03-28T16:49:02Z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