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FT\Categorical Aids\School Performance Improvement Grant\2018-19\"/>
    </mc:Choice>
  </mc:AlternateContent>
  <bookViews>
    <workbookView xWindow="0" yWindow="0" windowWidth="13125" windowHeight="6105"/>
  </bookViews>
  <sheets>
    <sheet name="Awards" sheetId="1" r:id="rId1"/>
    <sheet name="Payments" sheetId="2" r:id="rId2"/>
  </sheets>
  <calcPr calcId="162913"/>
</workbook>
</file>

<file path=xl/calcChain.xml><?xml version="1.0" encoding="utf-8"?>
<calcChain xmlns="http://schemas.openxmlformats.org/spreadsheetml/2006/main">
  <c r="D56" i="2" l="1"/>
  <c r="G221" i="1" l="1"/>
  <c r="G222" i="1" s="1"/>
  <c r="F221" i="1"/>
</calcChain>
</file>

<file path=xl/comments1.xml><?xml version="1.0" encoding="utf-8"?>
<comments xmlns="http://schemas.openxmlformats.org/spreadsheetml/2006/main">
  <authors>
    <author>Bush, Daniel P.   DPI</author>
  </authors>
  <commentList>
    <comment ref="F4" authorId="0" shapeId="0">
      <text>
        <r>
          <rPr>
            <sz val="9"/>
            <color indexed="81"/>
            <rFont val="Tahoma"/>
            <family val="2"/>
          </rPr>
          <t>Enrollments for Charter and Choice schools are Third Friday of September counts used for payment purposes, as specified by s. 115.387(1)(d)2 and 3.
Enrollments for Public schools are Third Friday of September counts, multiplied by a transformation factor so that the resulting sum of enrollments for the district is equal to their Revenue Limit membership, in order to implement s. 115.387(1)(d)1.</t>
        </r>
      </text>
    </comment>
    <comment ref="G4" authorId="0" shapeId="0">
      <text>
        <r>
          <rPr>
            <sz val="9"/>
            <color indexed="81"/>
            <rFont val="Tahoma"/>
            <family val="2"/>
          </rPr>
          <t>Awards were determined by allocating the funds available by enrollment, as specified by s. 115.387(3).</t>
        </r>
      </text>
    </comment>
  </commentList>
</comments>
</file>

<file path=xl/comments2.xml><?xml version="1.0" encoding="utf-8"?>
<comments xmlns="http://schemas.openxmlformats.org/spreadsheetml/2006/main">
  <authors>
    <author>Bush, Daniel P.   DPI</author>
  </authors>
  <commentList>
    <comment ref="D4" authorId="0" shapeId="0">
      <text>
        <r>
          <rPr>
            <sz val="9"/>
            <color indexed="81"/>
            <rFont val="Tahoma"/>
            <family val="2"/>
          </rPr>
          <t>Payment are by agency. A district must distribute the payment it receives by school, as shown on the Eligibility tab, per s. 115.387(5).</t>
        </r>
      </text>
    </comment>
  </commentList>
</comments>
</file>

<file path=xl/sharedStrings.xml><?xml version="1.0" encoding="utf-8"?>
<sst xmlns="http://schemas.openxmlformats.org/spreadsheetml/2006/main" count="768" uniqueCount="273">
  <si>
    <t>Enrollment</t>
  </si>
  <si>
    <t>Escuela Verde</t>
  </si>
  <si>
    <t>Charter</t>
  </si>
  <si>
    <t>Milwaukee Collegiate Acad</t>
  </si>
  <si>
    <t>Milwaukee Collegiate Academy</t>
  </si>
  <si>
    <t>Milwaukee Math and Science Aca</t>
  </si>
  <si>
    <t>Milwaukee Math and Science Academy</t>
  </si>
  <si>
    <t>Pathways Hi</t>
  </si>
  <si>
    <t>Pathways High</t>
  </si>
  <si>
    <t>Rocketship</t>
  </si>
  <si>
    <t>Rocketship Southside Community Prep</t>
  </si>
  <si>
    <t>Rocketship Transformation Prep</t>
  </si>
  <si>
    <t>Seeds of Health</t>
  </si>
  <si>
    <t>Seeds of Health Elementary Program</t>
  </si>
  <si>
    <t>Tenor High</t>
  </si>
  <si>
    <t>Veritas High</t>
  </si>
  <si>
    <t>Stellar Collegiate</t>
  </si>
  <si>
    <t>Stellar Collegiate Charter School</t>
  </si>
  <si>
    <t>Academy Of Excellence</t>
  </si>
  <si>
    <t>Academy of Excellence</t>
  </si>
  <si>
    <t>Choice</t>
  </si>
  <si>
    <t>Atlas Preparatory Academy, Inc.</t>
  </si>
  <si>
    <t>Atonement Lutheran School</t>
  </si>
  <si>
    <t>Believers In Christ</t>
  </si>
  <si>
    <t>Believers in Christ Christian Academy</t>
  </si>
  <si>
    <t>Blessed Sacrament School</t>
  </si>
  <si>
    <t>Blessed Sacrament Catholic School</t>
  </si>
  <si>
    <t>Blessed Savior Catholic School</t>
  </si>
  <si>
    <t>Carter's Christian Academy, Inc</t>
  </si>
  <si>
    <t>Carter's Christian Academy, Inc.</t>
  </si>
  <si>
    <t>Catholic East Elementary School</t>
  </si>
  <si>
    <t>Catholic East Elementary</t>
  </si>
  <si>
    <t>Child Development Center Of St Joseph</t>
  </si>
  <si>
    <t>Saint Joseph Academy - Milwaukee</t>
  </si>
  <si>
    <t>Christ-St. Peter Lutheran School</t>
  </si>
  <si>
    <t>Christ St. Peter Lutheran School</t>
  </si>
  <si>
    <t>City School (The)</t>
  </si>
  <si>
    <t>The City School</t>
  </si>
  <si>
    <t>Clara Mohammed School, Inc.</t>
  </si>
  <si>
    <t>Clara Mohammed School</t>
  </si>
  <si>
    <t>Divine Destiny School</t>
  </si>
  <si>
    <t>Early View Academy Of Excellence</t>
  </si>
  <si>
    <t>Early View Academy of Excellence</t>
  </si>
  <si>
    <t>Garden Homes Lutheran School</t>
  </si>
  <si>
    <t>Great Lakes Community Conservation Corps, Inc.-D/B/A Cert School</t>
  </si>
  <si>
    <t>CERT School</t>
  </si>
  <si>
    <t>Greater Holy Temple Christian Academy</t>
  </si>
  <si>
    <t>Holy Redeemer Christian Academy</t>
  </si>
  <si>
    <t>Jo's Learning Academy</t>
  </si>
  <si>
    <t>Lumin, Inc.</t>
  </si>
  <si>
    <t>Granville Lutheran School</t>
  </si>
  <si>
    <t>Northwest Lutheran School</t>
  </si>
  <si>
    <t>Saint Martini Lutheran School</t>
  </si>
  <si>
    <t>Lutheran H.S., Association Greater Milw.</t>
  </si>
  <si>
    <t>Milwaukee Lutheran High School</t>
  </si>
  <si>
    <t>Mhs Inc. Dba Messmer Catholic Schools</t>
  </si>
  <si>
    <t>Messmer Catholic Schools</t>
  </si>
  <si>
    <t>Mount Olive Lutheran Church</t>
  </si>
  <si>
    <t>Mount Olive Lutheran School</t>
  </si>
  <si>
    <t>Northwest Catholic</t>
  </si>
  <si>
    <t>Northwest Catholic School</t>
  </si>
  <si>
    <t>Notre Dame School Of Milwaukee, Inc.</t>
  </si>
  <si>
    <t>Notre Dame School of Milwaukee</t>
  </si>
  <si>
    <t>Our Lady Queen Of Peace School</t>
  </si>
  <si>
    <t>Our Lady Queen of Peace</t>
  </si>
  <si>
    <t>Pius Xi Catholic High School</t>
  </si>
  <si>
    <t>Pius XI Catholic High School</t>
  </si>
  <si>
    <t>Prince Of Peace School</t>
  </si>
  <si>
    <t>Prince of Peace</t>
  </si>
  <si>
    <t>Risen Savior Lutheran School</t>
  </si>
  <si>
    <t>Salem Evangelical Lutheran School</t>
  </si>
  <si>
    <t>Siloah Lutheran School</t>
  </si>
  <si>
    <t>St. Anthony Congregation</t>
  </si>
  <si>
    <t>Saint Anthony School - Milwaukee</t>
  </si>
  <si>
    <t>St. Catherines School</t>
  </si>
  <si>
    <t>Saint Catherine School</t>
  </si>
  <si>
    <t>St. Charles Borromeo Parish &amp; School</t>
  </si>
  <si>
    <t>Saint Charles Borromeo Catholic School</t>
  </si>
  <si>
    <t>St. Coletta Day School Of Milwaukee</t>
  </si>
  <si>
    <t>Saint Coletta Day School</t>
  </si>
  <si>
    <t>St. John's Lutheran School</t>
  </si>
  <si>
    <t>Saint John's Lutheran School - Milwaukee</t>
  </si>
  <si>
    <t>St. Lucas Ev. Lutheran Congregation</t>
  </si>
  <si>
    <t>Saint Lucas Lutheran School</t>
  </si>
  <si>
    <t>St. Marcus Lutheran School</t>
  </si>
  <si>
    <t>Saint Marcus Lutheran School</t>
  </si>
  <si>
    <t>St. Margaret Mary School</t>
  </si>
  <si>
    <t>Saint Margaret Mary School</t>
  </si>
  <si>
    <t>St. Rafael The Archangel</t>
  </si>
  <si>
    <t>Saint Rafael the Archangel School</t>
  </si>
  <si>
    <t>St. Thomas Aquinas Academy</t>
  </si>
  <si>
    <t>Saint Thomas Aquinas Academy - Milwaukee</t>
  </si>
  <si>
    <t>Transcenter For Youth/El Puente</t>
  </si>
  <si>
    <t>TransCenter for Youth</t>
  </si>
  <si>
    <t>Wisconsin Lutheran High School</t>
  </si>
  <si>
    <t>Milwaukee</t>
  </si>
  <si>
    <t>Academy of Accelerated Learning</t>
  </si>
  <si>
    <t>Public</t>
  </si>
  <si>
    <t>ALBA - Academia de Lenguaje y Bellas Artes</t>
  </si>
  <si>
    <t>Alcott Elementary</t>
  </si>
  <si>
    <t>Allen-Field Elementary</t>
  </si>
  <si>
    <t>Alliance School of Milwaukee</t>
  </si>
  <si>
    <t>Andrew Douglas School</t>
  </si>
  <si>
    <t>ASSATA High</t>
  </si>
  <si>
    <t>Audubon Technology and Communication High</t>
  </si>
  <si>
    <t>Audubon Technology and Communication Middle</t>
  </si>
  <si>
    <t>Auer Avenue Elementary</t>
  </si>
  <si>
    <t>Banner Preparatory School of Milwaukee</t>
  </si>
  <si>
    <t>Barbee Elementary</t>
  </si>
  <si>
    <t>Barton Elementary</t>
  </si>
  <si>
    <t>Bay View High</t>
  </si>
  <si>
    <t>Bay View Montessori School</t>
  </si>
  <si>
    <t>Bethune Academy</t>
  </si>
  <si>
    <t>Bradley Technology High</t>
  </si>
  <si>
    <t>Brown Street Academy</t>
  </si>
  <si>
    <t>Browning Elementary</t>
  </si>
  <si>
    <t>Bruce Elementary</t>
  </si>
  <si>
    <t>Bryant Elementary</t>
  </si>
  <si>
    <t>Burbank Elementary</t>
  </si>
  <si>
    <t>Burdick Elementary</t>
  </si>
  <si>
    <t>Carmen High School of Science and Technology South Campus</t>
  </si>
  <si>
    <t>Carmen High School of Science and Technology Southeast Campus</t>
  </si>
  <si>
    <t>Carmen Middle School of Science and Technology South Campus</t>
  </si>
  <si>
    <t>Carmen Middle/High School of Science and Technology Northwest Campus</t>
  </si>
  <si>
    <t>Carson Academy</t>
  </si>
  <si>
    <t>Carver Academy</t>
  </si>
  <si>
    <t>Cass Street Elementary</t>
  </si>
  <si>
    <t>Clarke Street Elementary</t>
  </si>
  <si>
    <t>Clemens Elementary</t>
  </si>
  <si>
    <t>Clement Avenue Elementary</t>
  </si>
  <si>
    <t>Congress Elementary</t>
  </si>
  <si>
    <t>Cooper Elementary</t>
  </si>
  <si>
    <t>Craig Montessori School</t>
  </si>
  <si>
    <t>Curtin Elementary</t>
  </si>
  <si>
    <t>Daniel Webster Secondary School</t>
  </si>
  <si>
    <t>Daniels University Preparatory Academy</t>
  </si>
  <si>
    <t>Doerfler Elementary</t>
  </si>
  <si>
    <t>Eighty-First Street Elementary</t>
  </si>
  <si>
    <t>Elm Creative Arts Elementary</t>
  </si>
  <si>
    <t>Emerson Elementary</t>
  </si>
  <si>
    <t>Engleburg Elementary</t>
  </si>
  <si>
    <t>Fairview Elementary</t>
  </si>
  <si>
    <t>Fernwood Montessori</t>
  </si>
  <si>
    <t>Fifty-Third Street Elementary</t>
  </si>
  <si>
    <t>Forest Home Elementary</t>
  </si>
  <si>
    <t>Franklin Elementary</t>
  </si>
  <si>
    <t>Fratney Elementary</t>
  </si>
  <si>
    <t>Gaenslen Elementary</t>
  </si>
  <si>
    <t>Garland Elementary</t>
  </si>
  <si>
    <t>Goodrich Elementary</t>
  </si>
  <si>
    <t>Grandview High</t>
  </si>
  <si>
    <t>Grant Elementary</t>
  </si>
  <si>
    <t>Grantosa Drive Elementary</t>
  </si>
  <si>
    <t>Green Bay Avenue School</t>
  </si>
  <si>
    <t>Greenfield Bilingual</t>
  </si>
  <si>
    <t>Groppi High</t>
  </si>
  <si>
    <t>Hamilton High</t>
  </si>
  <si>
    <t>Hampton Elementary</t>
  </si>
  <si>
    <t>HAPA-Hmong American Peace Academy K3-12</t>
  </si>
  <si>
    <t>Hartford Avenue Elementary</t>
  </si>
  <si>
    <t>Hawley Environmental School</t>
  </si>
  <si>
    <t>Hawthorne Elementary</t>
  </si>
  <si>
    <t>Hayes Bilingual School</t>
  </si>
  <si>
    <t>Hi-Mount Elementary</t>
  </si>
  <si>
    <t>Highland Community School</t>
  </si>
  <si>
    <t>Holmes Elementary</t>
  </si>
  <si>
    <t>Honey Creek Elementary</t>
  </si>
  <si>
    <t>Hopkins Lloyd Community School</t>
  </si>
  <si>
    <t>Humboldt Park Elementary</t>
  </si>
  <si>
    <t>IDEAL Individualized Developmental Educational Approaches to Learning</t>
  </si>
  <si>
    <t>Jackson Elementary</t>
  </si>
  <si>
    <t>James Madison Academic Campus</t>
  </si>
  <si>
    <t>Kagel Elementary</t>
  </si>
  <si>
    <t>Keefe Avenue Elementary</t>
  </si>
  <si>
    <t>Kilbourn Elementary</t>
  </si>
  <si>
    <t>King International</t>
  </si>
  <si>
    <t>King International Baccalaureate Middle</t>
  </si>
  <si>
    <t>King Jr Elementary</t>
  </si>
  <si>
    <t>Kluge Elementary</t>
  </si>
  <si>
    <t>La Causa Charter School</t>
  </si>
  <si>
    <t>Lad Lake Synergy School</t>
  </si>
  <si>
    <t>LaFollette Elementary</t>
  </si>
  <si>
    <t>Lancaster Elementary</t>
  </si>
  <si>
    <t>Lee Learning Center</t>
  </si>
  <si>
    <t>Lincoln Avenue Elementary</t>
  </si>
  <si>
    <t>Lincoln Middle</t>
  </si>
  <si>
    <t>Longfellow Elementary</t>
  </si>
  <si>
    <t>Lowell International Elementary</t>
  </si>
  <si>
    <t>MacDowell Montessori School K3-12</t>
  </si>
  <si>
    <t>Manitoba Elementary</t>
  </si>
  <si>
    <t>Maple Tree Elementary</t>
  </si>
  <si>
    <t>Marshall High</t>
  </si>
  <si>
    <t>Maryland Montessori</t>
  </si>
  <si>
    <t>Meir School</t>
  </si>
  <si>
    <t>Metcalfe Elementary</t>
  </si>
  <si>
    <t>Milwaukee Academy of Chinese Language</t>
  </si>
  <si>
    <t>Milwaukee College Preparatory School -- 36th Street Campus</t>
  </si>
  <si>
    <t>Milwaukee College Preparatory School -- 38th Street</t>
  </si>
  <si>
    <t>Milwaukee College Preparatory School -- Lloyd Street</t>
  </si>
  <si>
    <t>Milwaukee College Preparatory School: Lola Rowe North Campus</t>
  </si>
  <si>
    <t>Milwaukee Community Cyber High</t>
  </si>
  <si>
    <t>Milwaukee County Youth Education Center</t>
  </si>
  <si>
    <t>Milwaukee Environmental Science Academy</t>
  </si>
  <si>
    <t>Milwaukee Excellence Charter School</t>
  </si>
  <si>
    <t>Milwaukee French Immersion</t>
  </si>
  <si>
    <t>Milwaukee German Immersion</t>
  </si>
  <si>
    <t>Milwaukee High School of the Arts</t>
  </si>
  <si>
    <t>Milwaukee Parkside School</t>
  </si>
  <si>
    <t>Milwaukee School of Languages</t>
  </si>
  <si>
    <t>Milwaukee Sign Language Elementary</t>
  </si>
  <si>
    <t>Milwaukee Spanish Immersion</t>
  </si>
  <si>
    <t>Mitchell Elementary</t>
  </si>
  <si>
    <t>Morgandale Elementary</t>
  </si>
  <si>
    <t>Morse Mid</t>
  </si>
  <si>
    <t>Neeskara Elementary</t>
  </si>
  <si>
    <t>Next Door Charter</t>
  </si>
  <si>
    <t>Ninety-Fifth Street Elementary</t>
  </si>
  <si>
    <t>North Division High 0419</t>
  </si>
  <si>
    <t>NOVA-Northwest Opportunities Vocational Academy</t>
  </si>
  <si>
    <t>NOVA Tech-Northwest Opportunities Vocational Academy Technical High</t>
  </si>
  <si>
    <t>Obama School of Career and Technical Education</t>
  </si>
  <si>
    <t>Parkview Elementary</t>
  </si>
  <si>
    <t>Pratt Elementary</t>
  </si>
  <si>
    <t>Project STAY-Supporting Teachers and Youth</t>
  </si>
  <si>
    <t>Pulaski High</t>
  </si>
  <si>
    <t>Reagan College Preparatory High</t>
  </si>
  <si>
    <t>Riley Elementary</t>
  </si>
  <si>
    <t>River Trail Elementary</t>
  </si>
  <si>
    <t>Riverside High</t>
  </si>
  <si>
    <t>Riverwest Elementary</t>
  </si>
  <si>
    <t>Rogers Street Academy</t>
  </si>
  <si>
    <t>Roosevelt Middle</t>
  </si>
  <si>
    <t>Shalom High</t>
  </si>
  <si>
    <t>Sherman Elementary</t>
  </si>
  <si>
    <t>Siefert Elementary</t>
  </si>
  <si>
    <t>South Accelerated Academy</t>
  </si>
  <si>
    <t>South Division High</t>
  </si>
  <si>
    <t>Southeastern</t>
  </si>
  <si>
    <t>Starms Discovery</t>
  </si>
  <si>
    <t>Starms Early Childhood</t>
  </si>
  <si>
    <t>Story Elementary</t>
  </si>
  <si>
    <t>Stuart Elementary</t>
  </si>
  <si>
    <t>Thoreau Elementary</t>
  </si>
  <si>
    <t>Thurston Woods Elementary</t>
  </si>
  <si>
    <t>Townsend Street Elementary</t>
  </si>
  <si>
    <t>Transition High</t>
  </si>
  <si>
    <t>Trowbridge Street School of Great Lakes Studies</t>
  </si>
  <si>
    <t>Victory Elementary</t>
  </si>
  <si>
    <t>Vieau Elementary</t>
  </si>
  <si>
    <t>Vincent Accelerated Academy</t>
  </si>
  <si>
    <t>Vincent High</t>
  </si>
  <si>
    <t>Wedgewood Park School</t>
  </si>
  <si>
    <t>Westside Academy</t>
  </si>
  <si>
    <t>Whitman Elementary</t>
  </si>
  <si>
    <t>Whittier Elementary</t>
  </si>
  <si>
    <t>WHS Information Technology</t>
  </si>
  <si>
    <t>Wisconsin Conservatory of Lifelong Learning</t>
  </si>
  <si>
    <t>Zablocki Elementary</t>
  </si>
  <si>
    <t>Payment</t>
  </si>
  <si>
    <t>Agency Code</t>
  </si>
  <si>
    <t>Agency Name</t>
  </si>
  <si>
    <t>School Code</t>
  </si>
  <si>
    <t>School Name</t>
  </si>
  <si>
    <t>School Type</t>
  </si>
  <si>
    <t>Award</t>
  </si>
  <si>
    <t>TOTALS</t>
  </si>
  <si>
    <t>Per Pupil</t>
  </si>
  <si>
    <t>Wisconsin Department of Public Instruction | School Financial Services</t>
  </si>
  <si>
    <t>School Performance Improvement Grant | Awards by School Based on 2018-19 Claims | June 7, 2019</t>
  </si>
  <si>
    <t>Wisconsin Department of Public Instruction</t>
  </si>
  <si>
    <t>Agency Type</t>
  </si>
  <si>
    <t>TOTAL</t>
  </si>
  <si>
    <t>School Performance Improvement Grant | Payments by Agency Based on 2018-19 Claims | June 7,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</si>
</sst>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5" x14ac:knownFonts="1">
    <font>
      <sz val="11"/>
      <color rgb="FF000000"/>
      <name val="Calibri"/>
      <family val="2"/>
      <scheme val="minor"/>
    </font>
    <font>
      <sz val="11"/>
      <color rgb="FF000000"/>
      <name val="Calibri"/>
      <family val="2"/>
      <scheme val="minor"/>
    </font>
    <font>
      <b/>
      <sz val="11"/>
      <color theme="1"/>
      <name val="Calibri"/>
      <family val="2"/>
      <scheme val="minor"/>
    </font>
    <font>
      <i/>
      <sz val="11"/>
      <color rgb="FF000000"/>
      <name val="Calibri"/>
      <family val="2"/>
      <scheme val="minor"/>
    </font>
    <font>
      <sz val="9"/>
      <color indexed="81"/>
      <name val="Tahoma"/>
      <family val="2"/>
    </font>
  </fonts>
  <fills count="2">
    <fill>
      <patternFill patternType="none"/>
    </fill>
    <fill>
      <patternFill patternType="gray125"/>
    </fill>
  </fills>
  <borders count="1">
    <border>
      <left/>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1">
    <xf numFmtId="0" fontId="0" fillId="0" borderId="0" xfId="0"/>
    <xf numFmtId="0" fontId="3" fillId="0" borderId="0" xfId="0" applyNumberFormat="1" applyFont="1" applyAlignment="1">
      <alignment horizontal="center"/>
    </xf>
    <xf numFmtId="0" fontId="3" fillId="0" borderId="0" xfId="1" applyNumberFormat="1" applyFont="1" applyAlignment="1">
      <alignment horizontal="center"/>
    </xf>
    <xf numFmtId="0" fontId="3" fillId="0" borderId="0" xfId="2" applyNumberFormat="1" applyFont="1" applyAlignment="1">
      <alignment horizontal="center"/>
    </xf>
    <xf numFmtId="164" fontId="0" fillId="0" borderId="0" xfId="1" applyNumberFormat="1" applyFont="1"/>
    <xf numFmtId="165" fontId="0" fillId="0" borderId="0" xfId="2" applyNumberFormat="1" applyFont="1"/>
    <xf numFmtId="0" fontId="0" fillId="0" borderId="0" xfId="0" applyAlignment="1">
      <alignment horizontal="right"/>
    </xf>
    <xf numFmtId="0" fontId="0" fillId="0" borderId="0" xfId="1" applyNumberFormat="1" applyFont="1" applyAlignment="1">
      <alignment horizontal="right"/>
    </xf>
    <xf numFmtId="44" fontId="0" fillId="0" borderId="0" xfId="2" applyNumberFormat="1" applyFont="1"/>
    <xf numFmtId="0" fontId="2" fillId="0" borderId="0" xfId="0" applyFont="1"/>
    <xf numFmtId="0" fontId="3" fillId="0" borderId="0" xfId="0" applyFont="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22"/>
  <sheetViews>
    <sheetView tabSelected="1" workbookViewId="0">
      <pane ySplit="4" topLeftCell="A29" activePane="bottomLeft" state="frozen"/>
      <selection pane="bottomLeft" activeCell="A3" sqref="A3"/>
    </sheetView>
  </sheetViews>
  <sheetFormatPr defaultRowHeight="15" x14ac:dyDescent="0.25"/>
  <cols>
    <col min="1" max="1" width="12.85546875" bestFit="1" customWidth="1"/>
    <col min="2" max="2" width="61.85546875" bestFit="1" customWidth="1"/>
    <col min="3" max="3" width="12.140625" bestFit="1" customWidth="1"/>
    <col min="4" max="4" width="68.7109375" bestFit="1" customWidth="1"/>
    <col min="5" max="5" width="11.85546875" bestFit="1" customWidth="1"/>
    <col min="6" max="6" width="11" bestFit="1" customWidth="1"/>
    <col min="7" max="7" width="11.5703125" bestFit="1" customWidth="1"/>
  </cols>
  <sheetData>
    <row r="1" spans="1:7" x14ac:dyDescent="0.25">
      <c r="A1" s="9" t="s">
        <v>267</v>
      </c>
    </row>
    <row r="2" spans="1:7" x14ac:dyDescent="0.25">
      <c r="A2" s="9" t="s">
        <v>268</v>
      </c>
    </row>
    <row r="4" spans="1:7" x14ac:dyDescent="0.25">
      <c r="A4" s="1" t="s">
        <v>259</v>
      </c>
      <c r="B4" s="1" t="s">
        <v>260</v>
      </c>
      <c r="C4" s="1" t="s">
        <v>261</v>
      </c>
      <c r="D4" s="1" t="s">
        <v>262</v>
      </c>
      <c r="E4" s="1" t="s">
        <v>263</v>
      </c>
      <c r="F4" s="2" t="s">
        <v>0</v>
      </c>
      <c r="G4" s="3" t="s">
        <v>264</v>
      </c>
    </row>
    <row r="5" spans="1:7" x14ac:dyDescent="0.25">
      <c r="A5">
        <v>8131</v>
      </c>
      <c r="B5" t="s">
        <v>1</v>
      </c>
      <c r="C5">
        <v>400</v>
      </c>
      <c r="D5" t="s">
        <v>1</v>
      </c>
      <c r="E5" t="s">
        <v>2</v>
      </c>
      <c r="F5" s="4">
        <v>120</v>
      </c>
      <c r="G5" s="5">
        <v>4668</v>
      </c>
    </row>
    <row r="6" spans="1:7" x14ac:dyDescent="0.25">
      <c r="A6">
        <v>8127</v>
      </c>
      <c r="B6" t="s">
        <v>3</v>
      </c>
      <c r="C6">
        <v>400</v>
      </c>
      <c r="D6" t="s">
        <v>4</v>
      </c>
      <c r="E6" t="s">
        <v>2</v>
      </c>
      <c r="F6" s="4">
        <v>320</v>
      </c>
      <c r="G6" s="5">
        <v>12447</v>
      </c>
    </row>
    <row r="7" spans="1:7" x14ac:dyDescent="0.25">
      <c r="A7">
        <v>8128</v>
      </c>
      <c r="B7" t="s">
        <v>5</v>
      </c>
      <c r="C7">
        <v>800</v>
      </c>
      <c r="D7" t="s">
        <v>6</v>
      </c>
      <c r="E7" t="s">
        <v>2</v>
      </c>
      <c r="F7" s="4">
        <v>294</v>
      </c>
      <c r="G7" s="5">
        <v>11435</v>
      </c>
    </row>
    <row r="8" spans="1:7" x14ac:dyDescent="0.25">
      <c r="A8">
        <v>8139</v>
      </c>
      <c r="B8" t="s">
        <v>7</v>
      </c>
      <c r="C8">
        <v>8139</v>
      </c>
      <c r="D8" t="s">
        <v>8</v>
      </c>
      <c r="E8" t="s">
        <v>2</v>
      </c>
      <c r="F8" s="4">
        <v>85</v>
      </c>
      <c r="G8" s="5">
        <v>3306</v>
      </c>
    </row>
    <row r="9" spans="1:7" x14ac:dyDescent="0.25">
      <c r="A9">
        <v>8002</v>
      </c>
      <c r="B9" t="s">
        <v>9</v>
      </c>
      <c r="C9">
        <v>8133</v>
      </c>
      <c r="D9" t="s">
        <v>10</v>
      </c>
      <c r="E9" t="s">
        <v>2</v>
      </c>
      <c r="F9" s="4">
        <v>493</v>
      </c>
      <c r="G9" s="5">
        <v>19176</v>
      </c>
    </row>
    <row r="10" spans="1:7" x14ac:dyDescent="0.25">
      <c r="A10">
        <v>8002</v>
      </c>
      <c r="B10" t="s">
        <v>9</v>
      </c>
      <c r="C10">
        <v>8140</v>
      </c>
      <c r="D10" t="s">
        <v>11</v>
      </c>
      <c r="E10" t="s">
        <v>2</v>
      </c>
      <c r="F10" s="4">
        <v>79</v>
      </c>
      <c r="G10" s="5">
        <v>3073</v>
      </c>
    </row>
    <row r="11" spans="1:7" x14ac:dyDescent="0.25">
      <c r="A11">
        <v>8001</v>
      </c>
      <c r="B11" t="s">
        <v>12</v>
      </c>
      <c r="C11">
        <v>8121</v>
      </c>
      <c r="D11" t="s">
        <v>13</v>
      </c>
      <c r="E11" t="s">
        <v>2</v>
      </c>
      <c r="F11" s="4">
        <v>422</v>
      </c>
      <c r="G11" s="5">
        <v>16414</v>
      </c>
    </row>
    <row r="12" spans="1:7" x14ac:dyDescent="0.25">
      <c r="A12">
        <v>8001</v>
      </c>
      <c r="B12" t="s">
        <v>12</v>
      </c>
      <c r="C12">
        <v>8115</v>
      </c>
      <c r="D12" t="s">
        <v>14</v>
      </c>
      <c r="E12" t="s">
        <v>2</v>
      </c>
      <c r="F12" s="4">
        <v>245</v>
      </c>
      <c r="G12" s="5">
        <v>9529</v>
      </c>
    </row>
    <row r="13" spans="1:7" x14ac:dyDescent="0.25">
      <c r="A13">
        <v>8001</v>
      </c>
      <c r="B13" t="s">
        <v>12</v>
      </c>
      <c r="C13">
        <v>8124</v>
      </c>
      <c r="D13" t="s">
        <v>15</v>
      </c>
      <c r="E13" t="s">
        <v>2</v>
      </c>
      <c r="F13" s="4">
        <v>252</v>
      </c>
      <c r="G13" s="5">
        <v>9802</v>
      </c>
    </row>
    <row r="14" spans="1:7" x14ac:dyDescent="0.25">
      <c r="A14">
        <v>8136</v>
      </c>
      <c r="B14" t="s">
        <v>16</v>
      </c>
      <c r="C14">
        <v>8136</v>
      </c>
      <c r="D14" t="s">
        <v>17</v>
      </c>
      <c r="E14" t="s">
        <v>2</v>
      </c>
      <c r="F14" s="4">
        <v>148</v>
      </c>
      <c r="G14" s="5">
        <v>5757</v>
      </c>
    </row>
    <row r="15" spans="1:7" x14ac:dyDescent="0.25">
      <c r="A15">
        <v>409870</v>
      </c>
      <c r="B15" t="s">
        <v>18</v>
      </c>
      <c r="C15">
        <v>1652</v>
      </c>
      <c r="D15" t="s">
        <v>19</v>
      </c>
      <c r="E15" t="s">
        <v>20</v>
      </c>
      <c r="F15" s="4">
        <v>875</v>
      </c>
      <c r="G15" s="5">
        <v>34034</v>
      </c>
    </row>
    <row r="16" spans="1:7" x14ac:dyDescent="0.25">
      <c r="A16">
        <v>401263</v>
      </c>
      <c r="B16" t="s">
        <v>21</v>
      </c>
      <c r="C16">
        <v>1263</v>
      </c>
      <c r="D16" t="s">
        <v>21</v>
      </c>
      <c r="E16" t="s">
        <v>20</v>
      </c>
      <c r="F16" s="4">
        <v>707</v>
      </c>
      <c r="G16" s="5">
        <v>27499</v>
      </c>
    </row>
    <row r="17" spans="1:7" x14ac:dyDescent="0.25">
      <c r="A17">
        <v>407004</v>
      </c>
      <c r="B17" t="s">
        <v>22</v>
      </c>
      <c r="C17">
        <v>1301</v>
      </c>
      <c r="D17" t="s">
        <v>22</v>
      </c>
      <c r="E17" t="s">
        <v>20</v>
      </c>
      <c r="F17" s="4">
        <v>368</v>
      </c>
      <c r="G17" s="5">
        <v>14314</v>
      </c>
    </row>
    <row r="18" spans="1:7" x14ac:dyDescent="0.25">
      <c r="A18">
        <v>402843</v>
      </c>
      <c r="B18" t="s">
        <v>23</v>
      </c>
      <c r="C18">
        <v>1303</v>
      </c>
      <c r="D18" t="s">
        <v>24</v>
      </c>
      <c r="E18" t="s">
        <v>20</v>
      </c>
      <c r="F18" s="4">
        <v>212</v>
      </c>
      <c r="G18" s="5">
        <v>8246</v>
      </c>
    </row>
    <row r="19" spans="1:7" x14ac:dyDescent="0.25">
      <c r="A19">
        <v>407015</v>
      </c>
      <c r="B19" t="s">
        <v>25</v>
      </c>
      <c r="C19">
        <v>1304</v>
      </c>
      <c r="D19" t="s">
        <v>26</v>
      </c>
      <c r="E19" t="s">
        <v>20</v>
      </c>
      <c r="F19" s="4">
        <v>177</v>
      </c>
      <c r="G19" s="5">
        <v>6885</v>
      </c>
    </row>
    <row r="20" spans="1:7" x14ac:dyDescent="0.25">
      <c r="A20">
        <v>401507</v>
      </c>
      <c r="B20" t="s">
        <v>27</v>
      </c>
      <c r="C20">
        <v>1507</v>
      </c>
      <c r="D20" t="s">
        <v>27</v>
      </c>
      <c r="E20" t="s">
        <v>20</v>
      </c>
      <c r="F20" s="4">
        <v>499</v>
      </c>
      <c r="G20" s="5">
        <v>19409</v>
      </c>
    </row>
    <row r="21" spans="1:7" x14ac:dyDescent="0.25">
      <c r="A21">
        <v>409857</v>
      </c>
      <c r="B21" t="s">
        <v>28</v>
      </c>
      <c r="C21">
        <v>1382</v>
      </c>
      <c r="D21" t="s">
        <v>29</v>
      </c>
      <c r="E21" t="s">
        <v>20</v>
      </c>
      <c r="F21" s="4">
        <v>273</v>
      </c>
      <c r="G21" s="5">
        <v>10619</v>
      </c>
    </row>
    <row r="22" spans="1:7" x14ac:dyDescent="0.25">
      <c r="A22">
        <v>407112</v>
      </c>
      <c r="B22" t="s">
        <v>30</v>
      </c>
      <c r="C22">
        <v>309</v>
      </c>
      <c r="D22" t="s">
        <v>31</v>
      </c>
      <c r="E22" t="s">
        <v>20</v>
      </c>
      <c r="F22" s="4">
        <v>196</v>
      </c>
      <c r="G22" s="5">
        <v>7624</v>
      </c>
    </row>
    <row r="23" spans="1:7" x14ac:dyDescent="0.25">
      <c r="A23">
        <v>406805</v>
      </c>
      <c r="B23" t="s">
        <v>32</v>
      </c>
      <c r="C23">
        <v>8224</v>
      </c>
      <c r="D23" t="s">
        <v>33</v>
      </c>
      <c r="E23" t="s">
        <v>20</v>
      </c>
      <c r="F23" s="4">
        <v>464</v>
      </c>
      <c r="G23" s="5">
        <v>18048</v>
      </c>
    </row>
    <row r="24" spans="1:7" x14ac:dyDescent="0.25">
      <c r="A24">
        <v>404024</v>
      </c>
      <c r="B24" t="s">
        <v>34</v>
      </c>
      <c r="C24">
        <v>1305</v>
      </c>
      <c r="D24" t="s">
        <v>35</v>
      </c>
      <c r="E24" t="s">
        <v>20</v>
      </c>
      <c r="F24" s="4">
        <v>201</v>
      </c>
      <c r="G24" s="5">
        <v>7818</v>
      </c>
    </row>
    <row r="25" spans="1:7" x14ac:dyDescent="0.25">
      <c r="A25">
        <v>401776</v>
      </c>
      <c r="B25" t="s">
        <v>36</v>
      </c>
      <c r="C25">
        <v>1776</v>
      </c>
      <c r="D25" t="s">
        <v>37</v>
      </c>
      <c r="E25" t="s">
        <v>20</v>
      </c>
      <c r="F25" s="4">
        <v>157</v>
      </c>
      <c r="G25" s="5">
        <v>6107</v>
      </c>
    </row>
    <row r="26" spans="1:7" x14ac:dyDescent="0.25">
      <c r="A26">
        <v>407105</v>
      </c>
      <c r="B26" t="s">
        <v>38</v>
      </c>
      <c r="C26">
        <v>1044</v>
      </c>
      <c r="D26" t="s">
        <v>39</v>
      </c>
      <c r="E26" t="s">
        <v>20</v>
      </c>
      <c r="F26" s="4">
        <v>205</v>
      </c>
      <c r="G26" s="5">
        <v>7974</v>
      </c>
    </row>
    <row r="27" spans="1:7" x14ac:dyDescent="0.25">
      <c r="A27">
        <v>401702</v>
      </c>
      <c r="B27" t="s">
        <v>40</v>
      </c>
      <c r="C27">
        <v>1702</v>
      </c>
      <c r="D27" t="s">
        <v>40</v>
      </c>
      <c r="E27" t="s">
        <v>20</v>
      </c>
      <c r="F27" s="4">
        <v>155</v>
      </c>
      <c r="G27" s="5">
        <v>6029</v>
      </c>
    </row>
    <row r="28" spans="1:7" x14ac:dyDescent="0.25">
      <c r="A28">
        <v>402712</v>
      </c>
      <c r="B28" t="s">
        <v>41</v>
      </c>
      <c r="C28">
        <v>1158</v>
      </c>
      <c r="D28" t="s">
        <v>42</v>
      </c>
      <c r="E28" t="s">
        <v>20</v>
      </c>
      <c r="F28" s="4">
        <v>331</v>
      </c>
      <c r="G28" s="5">
        <v>12875</v>
      </c>
    </row>
    <row r="29" spans="1:7" x14ac:dyDescent="0.25">
      <c r="A29">
        <v>402468</v>
      </c>
      <c r="B29" t="s">
        <v>43</v>
      </c>
      <c r="C29">
        <v>740</v>
      </c>
      <c r="D29" t="s">
        <v>43</v>
      </c>
      <c r="E29" t="s">
        <v>20</v>
      </c>
      <c r="F29" s="4">
        <v>247</v>
      </c>
      <c r="G29" s="5">
        <v>9607</v>
      </c>
    </row>
    <row r="30" spans="1:7" x14ac:dyDescent="0.25">
      <c r="A30">
        <v>511698</v>
      </c>
      <c r="B30" t="s">
        <v>44</v>
      </c>
      <c r="C30">
        <v>1743</v>
      </c>
      <c r="D30" t="s">
        <v>45</v>
      </c>
      <c r="E30" t="s">
        <v>20</v>
      </c>
      <c r="F30" s="4">
        <v>13</v>
      </c>
      <c r="G30" s="5">
        <v>506</v>
      </c>
    </row>
    <row r="31" spans="1:7" x14ac:dyDescent="0.25">
      <c r="A31">
        <v>401345</v>
      </c>
      <c r="B31" t="s">
        <v>46</v>
      </c>
      <c r="C31">
        <v>1345</v>
      </c>
      <c r="D31" t="s">
        <v>46</v>
      </c>
      <c r="E31" t="s">
        <v>20</v>
      </c>
      <c r="F31" s="4">
        <v>613</v>
      </c>
      <c r="G31" s="5">
        <v>23843</v>
      </c>
    </row>
    <row r="32" spans="1:7" x14ac:dyDescent="0.25">
      <c r="A32">
        <v>407115</v>
      </c>
      <c r="B32" t="s">
        <v>47</v>
      </c>
      <c r="C32">
        <v>1180</v>
      </c>
      <c r="D32" t="s">
        <v>47</v>
      </c>
      <c r="E32" t="s">
        <v>20</v>
      </c>
      <c r="F32" s="4">
        <v>393</v>
      </c>
      <c r="G32" s="5">
        <v>15286</v>
      </c>
    </row>
    <row r="33" spans="1:7" x14ac:dyDescent="0.25">
      <c r="A33">
        <v>401684</v>
      </c>
      <c r="B33" t="s">
        <v>48</v>
      </c>
      <c r="C33">
        <v>1684</v>
      </c>
      <c r="D33" t="s">
        <v>48</v>
      </c>
      <c r="E33" t="s">
        <v>20</v>
      </c>
      <c r="F33" s="4">
        <v>46</v>
      </c>
      <c r="G33" s="5">
        <v>1789</v>
      </c>
    </row>
    <row r="34" spans="1:7" x14ac:dyDescent="0.25">
      <c r="A34">
        <v>409862</v>
      </c>
      <c r="B34" t="s">
        <v>49</v>
      </c>
      <c r="C34">
        <v>1165</v>
      </c>
      <c r="D34" t="s">
        <v>50</v>
      </c>
      <c r="E34" t="s">
        <v>20</v>
      </c>
      <c r="F34" s="4">
        <v>265</v>
      </c>
      <c r="G34" s="5">
        <v>10307</v>
      </c>
    </row>
    <row r="35" spans="1:7" x14ac:dyDescent="0.25">
      <c r="A35">
        <v>409862</v>
      </c>
      <c r="B35" t="s">
        <v>49</v>
      </c>
      <c r="C35">
        <v>2030</v>
      </c>
      <c r="D35" t="s">
        <v>51</v>
      </c>
      <c r="E35" t="s">
        <v>20</v>
      </c>
      <c r="F35" s="4">
        <v>226</v>
      </c>
      <c r="G35" s="5">
        <v>8790</v>
      </c>
    </row>
    <row r="36" spans="1:7" x14ac:dyDescent="0.25">
      <c r="A36">
        <v>409862</v>
      </c>
      <c r="B36" t="s">
        <v>49</v>
      </c>
      <c r="C36">
        <v>5830</v>
      </c>
      <c r="D36" t="s">
        <v>52</v>
      </c>
      <c r="E36" t="s">
        <v>20</v>
      </c>
      <c r="F36" s="4">
        <v>178</v>
      </c>
      <c r="G36" s="5">
        <v>6923</v>
      </c>
    </row>
    <row r="37" spans="1:7" x14ac:dyDescent="0.25">
      <c r="A37">
        <v>407180</v>
      </c>
      <c r="B37" t="s">
        <v>53</v>
      </c>
      <c r="C37">
        <v>1870</v>
      </c>
      <c r="D37" t="s">
        <v>54</v>
      </c>
      <c r="E37" t="s">
        <v>20</v>
      </c>
      <c r="F37" s="4">
        <v>726</v>
      </c>
      <c r="G37" s="5">
        <v>28238</v>
      </c>
    </row>
    <row r="38" spans="1:7" x14ac:dyDescent="0.25">
      <c r="A38">
        <v>407186</v>
      </c>
      <c r="B38" t="s">
        <v>55</v>
      </c>
      <c r="C38">
        <v>1606</v>
      </c>
      <c r="D38" t="s">
        <v>56</v>
      </c>
      <c r="E38" t="s">
        <v>20</v>
      </c>
      <c r="F38" s="4">
        <v>1519</v>
      </c>
      <c r="G38" s="5">
        <v>59083</v>
      </c>
    </row>
    <row r="39" spans="1:7" x14ac:dyDescent="0.25">
      <c r="A39">
        <v>407198</v>
      </c>
      <c r="B39" t="s">
        <v>57</v>
      </c>
      <c r="C39">
        <v>1990</v>
      </c>
      <c r="D39" t="s">
        <v>58</v>
      </c>
      <c r="E39" t="s">
        <v>20</v>
      </c>
      <c r="F39" s="4">
        <v>145</v>
      </c>
      <c r="G39" s="5">
        <v>5640</v>
      </c>
    </row>
    <row r="40" spans="1:7" x14ac:dyDescent="0.25">
      <c r="A40">
        <v>407215</v>
      </c>
      <c r="B40" t="s">
        <v>59</v>
      </c>
      <c r="C40">
        <v>1575</v>
      </c>
      <c r="D40" t="s">
        <v>60</v>
      </c>
      <c r="E40" t="s">
        <v>20</v>
      </c>
      <c r="F40" s="4">
        <v>196</v>
      </c>
      <c r="G40" s="5">
        <v>7624</v>
      </c>
    </row>
    <row r="41" spans="1:7" x14ac:dyDescent="0.25">
      <c r="A41">
        <v>401095</v>
      </c>
      <c r="B41" t="s">
        <v>61</v>
      </c>
      <c r="C41">
        <v>1095</v>
      </c>
      <c r="D41" t="s">
        <v>62</v>
      </c>
      <c r="E41" t="s">
        <v>20</v>
      </c>
      <c r="F41" s="4">
        <v>492</v>
      </c>
      <c r="G41" s="5">
        <v>19137</v>
      </c>
    </row>
    <row r="42" spans="1:7" x14ac:dyDescent="0.25">
      <c r="A42">
        <v>407236</v>
      </c>
      <c r="B42" t="s">
        <v>63</v>
      </c>
      <c r="C42">
        <v>2240</v>
      </c>
      <c r="D42" t="s">
        <v>64</v>
      </c>
      <c r="E42" t="s">
        <v>20</v>
      </c>
      <c r="F42" s="4">
        <v>159</v>
      </c>
      <c r="G42" s="5">
        <v>6184</v>
      </c>
    </row>
    <row r="43" spans="1:7" x14ac:dyDescent="0.25">
      <c r="A43">
        <v>402300</v>
      </c>
      <c r="B43" t="s">
        <v>65</v>
      </c>
      <c r="C43">
        <v>2300</v>
      </c>
      <c r="D43" t="s">
        <v>66</v>
      </c>
      <c r="E43" t="s">
        <v>20</v>
      </c>
      <c r="F43" s="4">
        <v>447</v>
      </c>
      <c r="G43" s="5">
        <v>17386</v>
      </c>
    </row>
    <row r="44" spans="1:7" x14ac:dyDescent="0.25">
      <c r="A44">
        <v>407618</v>
      </c>
      <c r="B44" t="s">
        <v>67</v>
      </c>
      <c r="C44">
        <v>1205</v>
      </c>
      <c r="D44" t="s">
        <v>68</v>
      </c>
      <c r="E44" t="s">
        <v>20</v>
      </c>
      <c r="F44" s="4">
        <v>446</v>
      </c>
      <c r="G44" s="5">
        <v>17348</v>
      </c>
    </row>
    <row r="45" spans="1:7" x14ac:dyDescent="0.25">
      <c r="A45">
        <v>401351</v>
      </c>
      <c r="B45" t="s">
        <v>69</v>
      </c>
      <c r="C45">
        <v>1351</v>
      </c>
      <c r="D45" t="s">
        <v>69</v>
      </c>
      <c r="E45" t="s">
        <v>20</v>
      </c>
      <c r="F45" s="4">
        <v>231</v>
      </c>
      <c r="G45" s="5">
        <v>8985</v>
      </c>
    </row>
    <row r="46" spans="1:7" x14ac:dyDescent="0.25">
      <c r="A46">
        <v>407329</v>
      </c>
      <c r="B46" t="s">
        <v>70</v>
      </c>
      <c r="C46">
        <v>8080</v>
      </c>
      <c r="D46" t="s">
        <v>70</v>
      </c>
      <c r="E46" t="s">
        <v>20</v>
      </c>
      <c r="F46" s="4">
        <v>159</v>
      </c>
      <c r="G46" s="5">
        <v>6184</v>
      </c>
    </row>
    <row r="47" spans="1:7" x14ac:dyDescent="0.25">
      <c r="A47">
        <v>407311</v>
      </c>
      <c r="B47" t="s">
        <v>71</v>
      </c>
      <c r="C47">
        <v>8217</v>
      </c>
      <c r="D47" t="s">
        <v>71</v>
      </c>
      <c r="E47" t="s">
        <v>20</v>
      </c>
      <c r="F47" s="4">
        <v>113</v>
      </c>
      <c r="G47" s="5">
        <v>4395</v>
      </c>
    </row>
    <row r="48" spans="1:7" x14ac:dyDescent="0.25">
      <c r="A48">
        <v>407375</v>
      </c>
      <c r="B48" t="s">
        <v>72</v>
      </c>
      <c r="C48">
        <v>3100</v>
      </c>
      <c r="D48" t="s">
        <v>73</v>
      </c>
      <c r="E48" t="s">
        <v>20</v>
      </c>
      <c r="F48" s="4">
        <v>1726</v>
      </c>
      <c r="G48" s="5">
        <v>67135</v>
      </c>
    </row>
    <row r="49" spans="1:7" x14ac:dyDescent="0.25">
      <c r="A49">
        <v>407406</v>
      </c>
      <c r="B49" t="s">
        <v>74</v>
      </c>
      <c r="C49">
        <v>3410</v>
      </c>
      <c r="D49" t="s">
        <v>75</v>
      </c>
      <c r="E49" t="s">
        <v>20</v>
      </c>
      <c r="F49" s="4">
        <v>139</v>
      </c>
      <c r="G49" s="5">
        <v>5407</v>
      </c>
    </row>
    <row r="50" spans="1:7" x14ac:dyDescent="0.25">
      <c r="A50">
        <v>407410</v>
      </c>
      <c r="B50" t="s">
        <v>76</v>
      </c>
      <c r="C50">
        <v>3455</v>
      </c>
      <c r="D50" t="s">
        <v>77</v>
      </c>
      <c r="E50" t="s">
        <v>20</v>
      </c>
      <c r="F50" s="4">
        <v>119</v>
      </c>
      <c r="G50" s="5">
        <v>4629</v>
      </c>
    </row>
    <row r="51" spans="1:7" x14ac:dyDescent="0.25">
      <c r="A51">
        <v>403580</v>
      </c>
      <c r="B51" t="s">
        <v>78</v>
      </c>
      <c r="C51">
        <v>3580</v>
      </c>
      <c r="D51" t="s">
        <v>79</v>
      </c>
      <c r="E51" t="s">
        <v>20</v>
      </c>
      <c r="F51" s="4">
        <v>1</v>
      </c>
      <c r="G51" s="5">
        <v>39</v>
      </c>
    </row>
    <row r="52" spans="1:7" x14ac:dyDescent="0.25">
      <c r="A52">
        <v>407525</v>
      </c>
      <c r="B52" t="s">
        <v>80</v>
      </c>
      <c r="C52">
        <v>4655</v>
      </c>
      <c r="D52" t="s">
        <v>81</v>
      </c>
      <c r="E52" t="s">
        <v>20</v>
      </c>
      <c r="F52" s="4">
        <v>204</v>
      </c>
      <c r="G52" s="5">
        <v>7935</v>
      </c>
    </row>
    <row r="53" spans="1:7" x14ac:dyDescent="0.25">
      <c r="A53">
        <v>405640</v>
      </c>
      <c r="B53" t="s">
        <v>82</v>
      </c>
      <c r="C53">
        <v>5640</v>
      </c>
      <c r="D53" t="s">
        <v>83</v>
      </c>
      <c r="E53" t="s">
        <v>20</v>
      </c>
      <c r="F53" s="4">
        <v>128</v>
      </c>
      <c r="G53" s="5">
        <v>4979</v>
      </c>
    </row>
    <row r="54" spans="1:7" x14ac:dyDescent="0.25">
      <c r="A54">
        <v>407646</v>
      </c>
      <c r="B54" t="s">
        <v>84</v>
      </c>
      <c r="C54">
        <v>5710</v>
      </c>
      <c r="D54" t="s">
        <v>85</v>
      </c>
      <c r="E54" t="s">
        <v>20</v>
      </c>
      <c r="F54" s="4">
        <v>710</v>
      </c>
      <c r="G54" s="5">
        <v>27616</v>
      </c>
    </row>
    <row r="55" spans="1:7" x14ac:dyDescent="0.25">
      <c r="A55">
        <v>407636</v>
      </c>
      <c r="B55" t="s">
        <v>86</v>
      </c>
      <c r="C55">
        <v>5720</v>
      </c>
      <c r="D55" t="s">
        <v>87</v>
      </c>
      <c r="E55" t="s">
        <v>20</v>
      </c>
      <c r="F55" s="4">
        <v>165</v>
      </c>
      <c r="G55" s="5">
        <v>6418</v>
      </c>
    </row>
    <row r="56" spans="1:7" x14ac:dyDescent="0.25">
      <c r="A56">
        <v>407096</v>
      </c>
      <c r="B56" t="s">
        <v>88</v>
      </c>
      <c r="C56">
        <v>1200</v>
      </c>
      <c r="D56" t="s">
        <v>89</v>
      </c>
      <c r="E56" t="s">
        <v>20</v>
      </c>
      <c r="F56" s="4">
        <v>314</v>
      </c>
      <c r="G56" s="5">
        <v>12213</v>
      </c>
    </row>
    <row r="57" spans="1:7" x14ac:dyDescent="0.25">
      <c r="A57">
        <v>407924</v>
      </c>
      <c r="B57" t="s">
        <v>90</v>
      </c>
      <c r="C57">
        <v>7980</v>
      </c>
      <c r="D57" t="s">
        <v>91</v>
      </c>
      <c r="E57" t="s">
        <v>20</v>
      </c>
      <c r="F57" s="4">
        <v>153</v>
      </c>
      <c r="G57" s="5">
        <v>5951</v>
      </c>
    </row>
    <row r="58" spans="1:7" x14ac:dyDescent="0.25">
      <c r="A58">
        <v>408718</v>
      </c>
      <c r="B58" t="s">
        <v>92</v>
      </c>
      <c r="C58">
        <v>1631</v>
      </c>
      <c r="D58" t="s">
        <v>93</v>
      </c>
      <c r="E58" t="s">
        <v>20</v>
      </c>
      <c r="F58" s="4">
        <v>89</v>
      </c>
      <c r="G58" s="5">
        <v>3462</v>
      </c>
    </row>
    <row r="59" spans="1:7" x14ac:dyDescent="0.25">
      <c r="A59">
        <v>407987</v>
      </c>
      <c r="B59" t="s">
        <v>94</v>
      </c>
      <c r="C59">
        <v>8720</v>
      </c>
      <c r="D59" t="s">
        <v>94</v>
      </c>
      <c r="E59" t="s">
        <v>20</v>
      </c>
      <c r="F59" s="4">
        <v>447</v>
      </c>
      <c r="G59" s="5">
        <v>17386</v>
      </c>
    </row>
    <row r="60" spans="1:7" x14ac:dyDescent="0.25">
      <c r="A60">
        <v>3619</v>
      </c>
      <c r="B60" t="s">
        <v>95</v>
      </c>
      <c r="C60">
        <v>316</v>
      </c>
      <c r="D60" t="s">
        <v>96</v>
      </c>
      <c r="E60" t="s">
        <v>97</v>
      </c>
      <c r="F60" s="4">
        <v>638</v>
      </c>
      <c r="G60" s="5">
        <v>24816</v>
      </c>
    </row>
    <row r="61" spans="1:7" x14ac:dyDescent="0.25">
      <c r="A61">
        <v>3619</v>
      </c>
      <c r="B61" t="s">
        <v>95</v>
      </c>
      <c r="C61">
        <v>162</v>
      </c>
      <c r="D61" t="s">
        <v>98</v>
      </c>
      <c r="E61" t="s">
        <v>97</v>
      </c>
      <c r="F61" s="4">
        <v>520</v>
      </c>
      <c r="G61" s="5">
        <v>20226</v>
      </c>
    </row>
    <row r="62" spans="1:7" x14ac:dyDescent="0.25">
      <c r="A62">
        <v>3619</v>
      </c>
      <c r="B62" t="s">
        <v>95</v>
      </c>
      <c r="C62">
        <v>75</v>
      </c>
      <c r="D62" t="s">
        <v>99</v>
      </c>
      <c r="E62" t="s">
        <v>97</v>
      </c>
      <c r="F62" s="4">
        <v>313</v>
      </c>
      <c r="G62" s="5">
        <v>12174</v>
      </c>
    </row>
    <row r="63" spans="1:7" x14ac:dyDescent="0.25">
      <c r="A63">
        <v>3619</v>
      </c>
      <c r="B63" t="s">
        <v>95</v>
      </c>
      <c r="C63">
        <v>73</v>
      </c>
      <c r="D63" t="s">
        <v>100</v>
      </c>
      <c r="E63" t="s">
        <v>97</v>
      </c>
      <c r="F63" s="4">
        <v>601</v>
      </c>
      <c r="G63" s="5">
        <v>23376</v>
      </c>
    </row>
    <row r="64" spans="1:7" x14ac:dyDescent="0.25">
      <c r="A64">
        <v>3619</v>
      </c>
      <c r="B64" t="s">
        <v>95</v>
      </c>
      <c r="C64">
        <v>413</v>
      </c>
      <c r="D64" t="s">
        <v>101</v>
      </c>
      <c r="E64" t="s">
        <v>97</v>
      </c>
      <c r="F64" s="4">
        <v>207</v>
      </c>
      <c r="G64" s="5">
        <v>8051</v>
      </c>
    </row>
    <row r="65" spans="1:7" x14ac:dyDescent="0.25">
      <c r="A65">
        <v>3619</v>
      </c>
      <c r="B65" t="s">
        <v>95</v>
      </c>
      <c r="C65">
        <v>124</v>
      </c>
      <c r="D65" t="s">
        <v>102</v>
      </c>
      <c r="E65" t="s">
        <v>97</v>
      </c>
      <c r="F65" s="4">
        <v>161</v>
      </c>
      <c r="G65" s="5">
        <v>6262</v>
      </c>
    </row>
    <row r="66" spans="1:7" x14ac:dyDescent="0.25">
      <c r="A66">
        <v>3619</v>
      </c>
      <c r="B66" t="s">
        <v>95</v>
      </c>
      <c r="C66">
        <v>1063</v>
      </c>
      <c r="D66" t="s">
        <v>103</v>
      </c>
      <c r="E66" t="s">
        <v>97</v>
      </c>
      <c r="F66" s="4">
        <v>97</v>
      </c>
      <c r="G66" s="5">
        <v>3773</v>
      </c>
    </row>
    <row r="67" spans="1:7" x14ac:dyDescent="0.25">
      <c r="A67">
        <v>3619</v>
      </c>
      <c r="B67" t="s">
        <v>95</v>
      </c>
      <c r="C67">
        <v>434</v>
      </c>
      <c r="D67" t="s">
        <v>104</v>
      </c>
      <c r="E67" t="s">
        <v>97</v>
      </c>
      <c r="F67" s="4">
        <v>394</v>
      </c>
      <c r="G67" s="5">
        <v>15325</v>
      </c>
    </row>
    <row r="68" spans="1:7" x14ac:dyDescent="0.25">
      <c r="A68">
        <v>3619</v>
      </c>
      <c r="B68" t="s">
        <v>95</v>
      </c>
      <c r="C68">
        <v>41</v>
      </c>
      <c r="D68" t="s">
        <v>105</v>
      </c>
      <c r="E68" t="s">
        <v>97</v>
      </c>
      <c r="F68" s="4">
        <v>538</v>
      </c>
      <c r="G68" s="5">
        <v>20926</v>
      </c>
    </row>
    <row r="69" spans="1:7" x14ac:dyDescent="0.25">
      <c r="A69">
        <v>3619</v>
      </c>
      <c r="B69" t="s">
        <v>95</v>
      </c>
      <c r="C69">
        <v>77</v>
      </c>
      <c r="D69" t="s">
        <v>106</v>
      </c>
      <c r="E69" t="s">
        <v>97</v>
      </c>
      <c r="F69" s="4">
        <v>280</v>
      </c>
      <c r="G69" s="5">
        <v>10891</v>
      </c>
    </row>
    <row r="70" spans="1:7" x14ac:dyDescent="0.25">
      <c r="A70">
        <v>3619</v>
      </c>
      <c r="B70" t="s">
        <v>95</v>
      </c>
      <c r="C70">
        <v>432</v>
      </c>
      <c r="D70" t="s">
        <v>107</v>
      </c>
      <c r="E70" t="s">
        <v>97</v>
      </c>
      <c r="F70" s="4">
        <v>59</v>
      </c>
      <c r="G70" s="5">
        <v>2295</v>
      </c>
    </row>
    <row r="71" spans="1:7" x14ac:dyDescent="0.25">
      <c r="A71">
        <v>3619</v>
      </c>
      <c r="B71" t="s">
        <v>95</v>
      </c>
      <c r="C71">
        <v>188</v>
      </c>
      <c r="D71" t="s">
        <v>108</v>
      </c>
      <c r="E71" t="s">
        <v>97</v>
      </c>
      <c r="F71" s="4">
        <v>339</v>
      </c>
      <c r="G71" s="5">
        <v>13186</v>
      </c>
    </row>
    <row r="72" spans="1:7" x14ac:dyDescent="0.25">
      <c r="A72">
        <v>3619</v>
      </c>
      <c r="B72" t="s">
        <v>95</v>
      </c>
      <c r="C72">
        <v>81</v>
      </c>
      <c r="D72" t="s">
        <v>109</v>
      </c>
      <c r="E72" t="s">
        <v>97</v>
      </c>
      <c r="F72" s="4">
        <v>269</v>
      </c>
      <c r="G72" s="5">
        <v>10463</v>
      </c>
    </row>
    <row r="73" spans="1:7" x14ac:dyDescent="0.25">
      <c r="A73">
        <v>3619</v>
      </c>
      <c r="B73" t="s">
        <v>95</v>
      </c>
      <c r="C73">
        <v>12</v>
      </c>
      <c r="D73" t="s">
        <v>110</v>
      </c>
      <c r="E73" t="s">
        <v>97</v>
      </c>
      <c r="F73" s="4">
        <v>955</v>
      </c>
      <c r="G73" s="5">
        <v>37146</v>
      </c>
    </row>
    <row r="74" spans="1:7" x14ac:dyDescent="0.25">
      <c r="A74">
        <v>3619</v>
      </c>
      <c r="B74" t="s">
        <v>95</v>
      </c>
      <c r="C74">
        <v>112</v>
      </c>
      <c r="D74" t="s">
        <v>111</v>
      </c>
      <c r="E74" t="s">
        <v>97</v>
      </c>
      <c r="F74" s="4">
        <v>305</v>
      </c>
      <c r="G74" s="5">
        <v>11863</v>
      </c>
    </row>
    <row r="75" spans="1:7" x14ac:dyDescent="0.25">
      <c r="A75">
        <v>3619</v>
      </c>
      <c r="B75" t="s">
        <v>95</v>
      </c>
      <c r="C75">
        <v>356</v>
      </c>
      <c r="D75" t="s">
        <v>112</v>
      </c>
      <c r="E75" t="s">
        <v>97</v>
      </c>
      <c r="F75" s="4">
        <v>613</v>
      </c>
      <c r="G75" s="5">
        <v>23843</v>
      </c>
    </row>
    <row r="76" spans="1:7" x14ac:dyDescent="0.25">
      <c r="A76">
        <v>3619</v>
      </c>
      <c r="B76" t="s">
        <v>95</v>
      </c>
      <c r="C76">
        <v>14</v>
      </c>
      <c r="D76" t="s">
        <v>113</v>
      </c>
      <c r="E76" t="s">
        <v>97</v>
      </c>
      <c r="F76" s="4">
        <v>1020</v>
      </c>
      <c r="G76" s="5">
        <v>39674</v>
      </c>
    </row>
    <row r="77" spans="1:7" x14ac:dyDescent="0.25">
      <c r="A77">
        <v>3619</v>
      </c>
      <c r="B77" t="s">
        <v>95</v>
      </c>
      <c r="C77">
        <v>89</v>
      </c>
      <c r="D77" t="s">
        <v>114</v>
      </c>
      <c r="E77" t="s">
        <v>97</v>
      </c>
      <c r="F77" s="4">
        <v>322</v>
      </c>
      <c r="G77" s="5">
        <v>12524</v>
      </c>
    </row>
    <row r="78" spans="1:7" x14ac:dyDescent="0.25">
      <c r="A78">
        <v>3619</v>
      </c>
      <c r="B78" t="s">
        <v>95</v>
      </c>
      <c r="C78">
        <v>92</v>
      </c>
      <c r="D78" t="s">
        <v>115</v>
      </c>
      <c r="E78" t="s">
        <v>97</v>
      </c>
      <c r="F78" s="4">
        <v>345</v>
      </c>
      <c r="G78" s="5">
        <v>13419</v>
      </c>
    </row>
    <row r="79" spans="1:7" x14ac:dyDescent="0.25">
      <c r="A79">
        <v>3619</v>
      </c>
      <c r="B79" t="s">
        <v>95</v>
      </c>
      <c r="C79">
        <v>93</v>
      </c>
      <c r="D79" t="s">
        <v>116</v>
      </c>
      <c r="E79" t="s">
        <v>97</v>
      </c>
      <c r="F79" s="4">
        <v>261</v>
      </c>
      <c r="G79" s="5">
        <v>10152</v>
      </c>
    </row>
    <row r="80" spans="1:7" x14ac:dyDescent="0.25">
      <c r="A80">
        <v>3619</v>
      </c>
      <c r="B80" t="s">
        <v>95</v>
      </c>
      <c r="C80">
        <v>94</v>
      </c>
      <c r="D80" t="s">
        <v>117</v>
      </c>
      <c r="E80" t="s">
        <v>97</v>
      </c>
      <c r="F80" s="4">
        <v>225</v>
      </c>
      <c r="G80" s="5">
        <v>8752</v>
      </c>
    </row>
    <row r="81" spans="1:7" x14ac:dyDescent="0.25">
      <c r="A81">
        <v>3619</v>
      </c>
      <c r="B81" t="s">
        <v>95</v>
      </c>
      <c r="C81">
        <v>95</v>
      </c>
      <c r="D81" t="s">
        <v>118</v>
      </c>
      <c r="E81" t="s">
        <v>97</v>
      </c>
      <c r="F81" s="4">
        <v>618</v>
      </c>
      <c r="G81" s="5">
        <v>24038</v>
      </c>
    </row>
    <row r="82" spans="1:7" x14ac:dyDescent="0.25">
      <c r="A82">
        <v>3619</v>
      </c>
      <c r="B82" t="s">
        <v>95</v>
      </c>
      <c r="C82">
        <v>98</v>
      </c>
      <c r="D82" t="s">
        <v>119</v>
      </c>
      <c r="E82" t="s">
        <v>97</v>
      </c>
      <c r="F82" s="4">
        <v>640</v>
      </c>
      <c r="G82" s="5">
        <v>24893</v>
      </c>
    </row>
    <row r="83" spans="1:7" x14ac:dyDescent="0.25">
      <c r="A83">
        <v>3619</v>
      </c>
      <c r="B83" t="s">
        <v>95</v>
      </c>
      <c r="C83">
        <v>407</v>
      </c>
      <c r="D83" t="s">
        <v>120</v>
      </c>
      <c r="E83" t="s">
        <v>97</v>
      </c>
      <c r="F83" s="4">
        <v>403</v>
      </c>
      <c r="G83" s="5">
        <v>15675</v>
      </c>
    </row>
    <row r="84" spans="1:7" x14ac:dyDescent="0.25">
      <c r="A84">
        <v>3619</v>
      </c>
      <c r="B84" t="s">
        <v>95</v>
      </c>
      <c r="C84">
        <v>451</v>
      </c>
      <c r="D84" t="s">
        <v>121</v>
      </c>
      <c r="E84" t="s">
        <v>97</v>
      </c>
      <c r="F84" s="4">
        <v>555</v>
      </c>
      <c r="G84" s="5">
        <v>21587</v>
      </c>
    </row>
    <row r="85" spans="1:7" x14ac:dyDescent="0.25">
      <c r="A85">
        <v>3619</v>
      </c>
      <c r="B85" t="s">
        <v>95</v>
      </c>
      <c r="C85">
        <v>213</v>
      </c>
      <c r="D85" t="s">
        <v>122</v>
      </c>
      <c r="E85" t="s">
        <v>97</v>
      </c>
      <c r="F85" s="4">
        <v>69</v>
      </c>
      <c r="G85" s="5">
        <v>2684</v>
      </c>
    </row>
    <row r="86" spans="1:7" x14ac:dyDescent="0.25">
      <c r="A86">
        <v>3619</v>
      </c>
      <c r="B86" t="s">
        <v>95</v>
      </c>
      <c r="C86">
        <v>444</v>
      </c>
      <c r="D86" t="s">
        <v>123</v>
      </c>
      <c r="E86" t="s">
        <v>97</v>
      </c>
      <c r="F86" s="4">
        <v>678</v>
      </c>
      <c r="G86" s="5">
        <v>26371</v>
      </c>
    </row>
    <row r="87" spans="1:7" x14ac:dyDescent="0.25">
      <c r="A87">
        <v>3619</v>
      </c>
      <c r="B87" t="s">
        <v>95</v>
      </c>
      <c r="C87">
        <v>108</v>
      </c>
      <c r="D87" t="s">
        <v>124</v>
      </c>
      <c r="E87" t="s">
        <v>97</v>
      </c>
      <c r="F87" s="4">
        <v>475</v>
      </c>
      <c r="G87" s="5">
        <v>18476</v>
      </c>
    </row>
    <row r="88" spans="1:7" x14ac:dyDescent="0.25">
      <c r="A88">
        <v>3619</v>
      </c>
      <c r="B88" t="s">
        <v>95</v>
      </c>
      <c r="C88">
        <v>178</v>
      </c>
      <c r="D88" t="s">
        <v>125</v>
      </c>
      <c r="E88" t="s">
        <v>97</v>
      </c>
      <c r="F88" s="4">
        <v>414</v>
      </c>
      <c r="G88" s="5">
        <v>16103</v>
      </c>
    </row>
    <row r="89" spans="1:7" x14ac:dyDescent="0.25">
      <c r="A89">
        <v>3619</v>
      </c>
      <c r="B89" t="s">
        <v>95</v>
      </c>
      <c r="C89">
        <v>104</v>
      </c>
      <c r="D89" t="s">
        <v>126</v>
      </c>
      <c r="E89" t="s">
        <v>97</v>
      </c>
      <c r="F89" s="4">
        <v>424</v>
      </c>
      <c r="G89" s="5">
        <v>16492</v>
      </c>
    </row>
    <row r="90" spans="1:7" x14ac:dyDescent="0.25">
      <c r="A90">
        <v>3619</v>
      </c>
      <c r="B90" t="s">
        <v>95</v>
      </c>
      <c r="C90">
        <v>110</v>
      </c>
      <c r="D90" t="s">
        <v>127</v>
      </c>
      <c r="E90" t="s">
        <v>97</v>
      </c>
      <c r="F90" s="4">
        <v>304</v>
      </c>
      <c r="G90" s="5">
        <v>11824</v>
      </c>
    </row>
    <row r="91" spans="1:7" x14ac:dyDescent="0.25">
      <c r="A91">
        <v>3619</v>
      </c>
      <c r="B91" t="s">
        <v>95</v>
      </c>
      <c r="C91">
        <v>114</v>
      </c>
      <c r="D91" t="s">
        <v>128</v>
      </c>
      <c r="E91" t="s">
        <v>97</v>
      </c>
      <c r="F91" s="4">
        <v>322</v>
      </c>
      <c r="G91" s="5">
        <v>12524</v>
      </c>
    </row>
    <row r="92" spans="1:7" x14ac:dyDescent="0.25">
      <c r="A92">
        <v>3619</v>
      </c>
      <c r="B92" t="s">
        <v>95</v>
      </c>
      <c r="C92">
        <v>113</v>
      </c>
      <c r="D92" t="s">
        <v>129</v>
      </c>
      <c r="E92" t="s">
        <v>97</v>
      </c>
      <c r="F92" s="4">
        <v>431</v>
      </c>
      <c r="G92" s="5">
        <v>16764</v>
      </c>
    </row>
    <row r="93" spans="1:7" x14ac:dyDescent="0.25">
      <c r="A93">
        <v>3619</v>
      </c>
      <c r="B93" t="s">
        <v>95</v>
      </c>
      <c r="C93">
        <v>116</v>
      </c>
      <c r="D93" t="s">
        <v>130</v>
      </c>
      <c r="E93" t="s">
        <v>97</v>
      </c>
      <c r="F93" s="4">
        <v>763</v>
      </c>
      <c r="G93" s="5">
        <v>29678</v>
      </c>
    </row>
    <row r="94" spans="1:7" x14ac:dyDescent="0.25">
      <c r="A94">
        <v>3619</v>
      </c>
      <c r="B94" t="s">
        <v>95</v>
      </c>
      <c r="C94">
        <v>117</v>
      </c>
      <c r="D94" t="s">
        <v>131</v>
      </c>
      <c r="E94" t="s">
        <v>97</v>
      </c>
      <c r="F94" s="4">
        <v>473</v>
      </c>
      <c r="G94" s="5">
        <v>18398</v>
      </c>
    </row>
    <row r="95" spans="1:7" x14ac:dyDescent="0.25">
      <c r="A95">
        <v>3619</v>
      </c>
      <c r="B95" t="s">
        <v>95</v>
      </c>
      <c r="C95">
        <v>501</v>
      </c>
      <c r="D95" t="s">
        <v>132</v>
      </c>
      <c r="E95" t="s">
        <v>97</v>
      </c>
      <c r="F95" s="4">
        <v>370</v>
      </c>
      <c r="G95" s="5">
        <v>14391</v>
      </c>
    </row>
    <row r="96" spans="1:7" x14ac:dyDescent="0.25">
      <c r="A96">
        <v>3619</v>
      </c>
      <c r="B96" t="s">
        <v>95</v>
      </c>
      <c r="C96">
        <v>122</v>
      </c>
      <c r="D96" t="s">
        <v>133</v>
      </c>
      <c r="E96" t="s">
        <v>97</v>
      </c>
      <c r="F96" s="4">
        <v>330</v>
      </c>
      <c r="G96" s="5">
        <v>12836</v>
      </c>
    </row>
    <row r="97" spans="1:7" x14ac:dyDescent="0.25">
      <c r="A97">
        <v>3619</v>
      </c>
      <c r="B97" t="s">
        <v>95</v>
      </c>
      <c r="C97">
        <v>850</v>
      </c>
      <c r="D97" t="s">
        <v>134</v>
      </c>
      <c r="E97" t="s">
        <v>97</v>
      </c>
      <c r="F97" s="4">
        <v>162</v>
      </c>
      <c r="G97" s="5">
        <v>6301</v>
      </c>
    </row>
    <row r="98" spans="1:7" x14ac:dyDescent="0.25">
      <c r="A98">
        <v>3619</v>
      </c>
      <c r="B98" t="s">
        <v>95</v>
      </c>
      <c r="C98">
        <v>820</v>
      </c>
      <c r="D98" t="s">
        <v>135</v>
      </c>
      <c r="E98" t="s">
        <v>97</v>
      </c>
      <c r="F98" s="4">
        <v>181</v>
      </c>
      <c r="G98" s="5">
        <v>7040</v>
      </c>
    </row>
    <row r="99" spans="1:7" x14ac:dyDescent="0.25">
      <c r="A99">
        <v>3619</v>
      </c>
      <c r="B99" t="s">
        <v>95</v>
      </c>
      <c r="C99">
        <v>125</v>
      </c>
      <c r="D99" t="s">
        <v>136</v>
      </c>
      <c r="E99" t="s">
        <v>97</v>
      </c>
      <c r="F99" s="4">
        <v>624</v>
      </c>
      <c r="G99" s="5">
        <v>24271</v>
      </c>
    </row>
    <row r="100" spans="1:7" x14ac:dyDescent="0.25">
      <c r="A100">
        <v>3619</v>
      </c>
      <c r="B100" t="s">
        <v>95</v>
      </c>
      <c r="C100">
        <v>143</v>
      </c>
      <c r="D100" t="s">
        <v>137</v>
      </c>
      <c r="E100" t="s">
        <v>97</v>
      </c>
      <c r="F100" s="4">
        <v>372</v>
      </c>
      <c r="G100" s="5">
        <v>14469</v>
      </c>
    </row>
    <row r="101" spans="1:7" x14ac:dyDescent="0.25">
      <c r="A101">
        <v>3619</v>
      </c>
      <c r="B101" t="s">
        <v>95</v>
      </c>
      <c r="C101">
        <v>148</v>
      </c>
      <c r="D101" t="s">
        <v>138</v>
      </c>
      <c r="E101" t="s">
        <v>97</v>
      </c>
      <c r="F101" s="4">
        <v>352</v>
      </c>
      <c r="G101" s="5">
        <v>13691</v>
      </c>
    </row>
    <row r="102" spans="1:7" x14ac:dyDescent="0.25">
      <c r="A102">
        <v>3619</v>
      </c>
      <c r="B102" t="s">
        <v>95</v>
      </c>
      <c r="C102">
        <v>150</v>
      </c>
      <c r="D102" t="s">
        <v>139</v>
      </c>
      <c r="E102" t="s">
        <v>97</v>
      </c>
      <c r="F102" s="4">
        <v>260</v>
      </c>
      <c r="G102" s="5">
        <v>10113</v>
      </c>
    </row>
    <row r="103" spans="1:7" x14ac:dyDescent="0.25">
      <c r="A103">
        <v>3619</v>
      </c>
      <c r="B103" t="s">
        <v>95</v>
      </c>
      <c r="C103">
        <v>152</v>
      </c>
      <c r="D103" t="s">
        <v>140</v>
      </c>
      <c r="E103" t="s">
        <v>97</v>
      </c>
      <c r="F103" s="4">
        <v>302</v>
      </c>
      <c r="G103" s="5">
        <v>11747</v>
      </c>
    </row>
    <row r="104" spans="1:7" x14ac:dyDescent="0.25">
      <c r="A104">
        <v>3619</v>
      </c>
      <c r="B104" t="s">
        <v>95</v>
      </c>
      <c r="C104">
        <v>155</v>
      </c>
      <c r="D104" t="s">
        <v>141</v>
      </c>
      <c r="E104" t="s">
        <v>97</v>
      </c>
      <c r="F104" s="4">
        <v>685</v>
      </c>
      <c r="G104" s="5">
        <v>26644</v>
      </c>
    </row>
    <row r="105" spans="1:7" x14ac:dyDescent="0.25">
      <c r="A105">
        <v>3619</v>
      </c>
      <c r="B105" t="s">
        <v>95</v>
      </c>
      <c r="C105">
        <v>158</v>
      </c>
      <c r="D105" t="s">
        <v>142</v>
      </c>
      <c r="E105" t="s">
        <v>97</v>
      </c>
      <c r="F105" s="4">
        <v>798</v>
      </c>
      <c r="G105" s="5">
        <v>31039</v>
      </c>
    </row>
    <row r="106" spans="1:7" x14ac:dyDescent="0.25">
      <c r="A106">
        <v>3619</v>
      </c>
      <c r="B106" t="s">
        <v>95</v>
      </c>
      <c r="C106">
        <v>170</v>
      </c>
      <c r="D106" t="s">
        <v>143</v>
      </c>
      <c r="E106" t="s">
        <v>97</v>
      </c>
      <c r="F106" s="4">
        <v>425</v>
      </c>
      <c r="G106" s="5">
        <v>16531</v>
      </c>
    </row>
    <row r="107" spans="1:7" x14ac:dyDescent="0.25">
      <c r="A107">
        <v>3619</v>
      </c>
      <c r="B107" t="s">
        <v>95</v>
      </c>
      <c r="C107">
        <v>173</v>
      </c>
      <c r="D107" t="s">
        <v>144</v>
      </c>
      <c r="E107" t="s">
        <v>97</v>
      </c>
      <c r="F107" s="4">
        <v>711</v>
      </c>
      <c r="G107" s="5">
        <v>27655</v>
      </c>
    </row>
    <row r="108" spans="1:7" x14ac:dyDescent="0.25">
      <c r="A108">
        <v>3619</v>
      </c>
      <c r="B108" t="s">
        <v>95</v>
      </c>
      <c r="C108">
        <v>179</v>
      </c>
      <c r="D108" t="s">
        <v>145</v>
      </c>
      <c r="E108" t="s">
        <v>97</v>
      </c>
      <c r="F108" s="4">
        <v>383</v>
      </c>
      <c r="G108" s="5">
        <v>14897</v>
      </c>
    </row>
    <row r="109" spans="1:7" x14ac:dyDescent="0.25">
      <c r="A109">
        <v>3619</v>
      </c>
      <c r="B109" t="s">
        <v>95</v>
      </c>
      <c r="C109">
        <v>182</v>
      </c>
      <c r="D109" t="s">
        <v>146</v>
      </c>
      <c r="E109" t="s">
        <v>97</v>
      </c>
      <c r="F109" s="4">
        <v>498</v>
      </c>
      <c r="G109" s="5">
        <v>19370</v>
      </c>
    </row>
    <row r="110" spans="1:7" x14ac:dyDescent="0.25">
      <c r="A110">
        <v>3619</v>
      </c>
      <c r="B110" t="s">
        <v>95</v>
      </c>
      <c r="C110">
        <v>185</v>
      </c>
      <c r="D110" t="s">
        <v>147</v>
      </c>
      <c r="E110" t="s">
        <v>97</v>
      </c>
      <c r="F110" s="4">
        <v>738</v>
      </c>
      <c r="G110" s="5">
        <v>28705</v>
      </c>
    </row>
    <row r="111" spans="1:7" x14ac:dyDescent="0.25">
      <c r="A111">
        <v>3619</v>
      </c>
      <c r="B111" t="s">
        <v>95</v>
      </c>
      <c r="C111">
        <v>191</v>
      </c>
      <c r="D111" t="s">
        <v>148</v>
      </c>
      <c r="E111" t="s">
        <v>97</v>
      </c>
      <c r="F111" s="4">
        <v>641</v>
      </c>
      <c r="G111" s="5">
        <v>24932</v>
      </c>
    </row>
    <row r="112" spans="1:7" x14ac:dyDescent="0.25">
      <c r="A112">
        <v>3619</v>
      </c>
      <c r="B112" t="s">
        <v>95</v>
      </c>
      <c r="C112">
        <v>192</v>
      </c>
      <c r="D112" t="s">
        <v>149</v>
      </c>
      <c r="E112" t="s">
        <v>97</v>
      </c>
      <c r="F112" s="4">
        <v>360</v>
      </c>
      <c r="G112" s="5">
        <v>14003</v>
      </c>
    </row>
    <row r="113" spans="1:7" x14ac:dyDescent="0.25">
      <c r="A113">
        <v>3619</v>
      </c>
      <c r="B113" t="s">
        <v>95</v>
      </c>
      <c r="C113">
        <v>410</v>
      </c>
      <c r="D113" t="s">
        <v>150</v>
      </c>
      <c r="E113" t="s">
        <v>97</v>
      </c>
      <c r="F113" s="4">
        <v>231</v>
      </c>
      <c r="G113" s="5">
        <v>8985</v>
      </c>
    </row>
    <row r="114" spans="1:7" x14ac:dyDescent="0.25">
      <c r="A114">
        <v>3619</v>
      </c>
      <c r="B114" t="s">
        <v>95</v>
      </c>
      <c r="C114">
        <v>193</v>
      </c>
      <c r="D114" t="s">
        <v>151</v>
      </c>
      <c r="E114" t="s">
        <v>97</v>
      </c>
      <c r="F114" s="4">
        <v>669</v>
      </c>
      <c r="G114" s="5">
        <v>26021</v>
      </c>
    </row>
    <row r="115" spans="1:7" x14ac:dyDescent="0.25">
      <c r="A115">
        <v>3619</v>
      </c>
      <c r="B115" t="s">
        <v>95</v>
      </c>
      <c r="C115">
        <v>196</v>
      </c>
      <c r="D115" t="s">
        <v>152</v>
      </c>
      <c r="E115" t="s">
        <v>97</v>
      </c>
      <c r="F115" s="4">
        <v>594</v>
      </c>
      <c r="G115" s="5">
        <v>23104</v>
      </c>
    </row>
    <row r="116" spans="1:7" x14ac:dyDescent="0.25">
      <c r="A116">
        <v>3619</v>
      </c>
      <c r="B116" t="s">
        <v>95</v>
      </c>
      <c r="C116">
        <v>120</v>
      </c>
      <c r="D116" t="s">
        <v>153</v>
      </c>
      <c r="E116" t="s">
        <v>97</v>
      </c>
      <c r="F116" s="4">
        <v>152</v>
      </c>
      <c r="G116" s="5">
        <v>5912</v>
      </c>
    </row>
    <row r="117" spans="1:7" x14ac:dyDescent="0.25">
      <c r="A117">
        <v>3619</v>
      </c>
      <c r="B117" t="s">
        <v>95</v>
      </c>
      <c r="C117">
        <v>202</v>
      </c>
      <c r="D117" t="s">
        <v>154</v>
      </c>
      <c r="E117" t="s">
        <v>97</v>
      </c>
      <c r="F117" s="4">
        <v>645</v>
      </c>
      <c r="G117" s="5">
        <v>25088</v>
      </c>
    </row>
    <row r="118" spans="1:7" x14ac:dyDescent="0.25">
      <c r="A118">
        <v>3619</v>
      </c>
      <c r="B118" t="s">
        <v>95</v>
      </c>
      <c r="C118">
        <v>236</v>
      </c>
      <c r="D118" t="s">
        <v>155</v>
      </c>
      <c r="E118" t="s">
        <v>97</v>
      </c>
      <c r="F118" s="4">
        <v>94</v>
      </c>
      <c r="G118" s="5">
        <v>3656</v>
      </c>
    </row>
    <row r="119" spans="1:7" x14ac:dyDescent="0.25">
      <c r="A119">
        <v>3619</v>
      </c>
      <c r="B119" t="s">
        <v>95</v>
      </c>
      <c r="C119">
        <v>18</v>
      </c>
      <c r="D119" t="s">
        <v>156</v>
      </c>
      <c r="E119" t="s">
        <v>97</v>
      </c>
      <c r="F119" s="4">
        <v>1573</v>
      </c>
      <c r="G119" s="5">
        <v>61183</v>
      </c>
    </row>
    <row r="120" spans="1:7" x14ac:dyDescent="0.25">
      <c r="A120">
        <v>3619</v>
      </c>
      <c r="B120" t="s">
        <v>95</v>
      </c>
      <c r="C120">
        <v>205</v>
      </c>
      <c r="D120" t="s">
        <v>157</v>
      </c>
      <c r="E120" t="s">
        <v>97</v>
      </c>
      <c r="F120" s="4">
        <v>238</v>
      </c>
      <c r="G120" s="5">
        <v>9257</v>
      </c>
    </row>
    <row r="121" spans="1:7" x14ac:dyDescent="0.25">
      <c r="A121">
        <v>3619</v>
      </c>
      <c r="B121" t="s">
        <v>95</v>
      </c>
      <c r="C121">
        <v>880</v>
      </c>
      <c r="D121" t="s">
        <v>158</v>
      </c>
      <c r="E121" t="s">
        <v>97</v>
      </c>
      <c r="F121" s="4">
        <v>1740</v>
      </c>
      <c r="G121" s="5">
        <v>67680</v>
      </c>
    </row>
    <row r="122" spans="1:7" x14ac:dyDescent="0.25">
      <c r="A122">
        <v>3619</v>
      </c>
      <c r="B122" t="s">
        <v>95</v>
      </c>
      <c r="C122">
        <v>208</v>
      </c>
      <c r="D122" t="s">
        <v>159</v>
      </c>
      <c r="E122" t="s">
        <v>97</v>
      </c>
      <c r="F122" s="4">
        <v>654</v>
      </c>
      <c r="G122" s="5">
        <v>25438</v>
      </c>
    </row>
    <row r="123" spans="1:7" x14ac:dyDescent="0.25">
      <c r="A123">
        <v>3619</v>
      </c>
      <c r="B123" t="s">
        <v>95</v>
      </c>
      <c r="C123">
        <v>211</v>
      </c>
      <c r="D123" t="s">
        <v>160</v>
      </c>
      <c r="E123" t="s">
        <v>97</v>
      </c>
      <c r="F123" s="4">
        <v>383</v>
      </c>
      <c r="G123" s="5">
        <v>14897</v>
      </c>
    </row>
    <row r="124" spans="1:7" x14ac:dyDescent="0.25">
      <c r="A124">
        <v>3619</v>
      </c>
      <c r="B124" t="s">
        <v>95</v>
      </c>
      <c r="C124">
        <v>212</v>
      </c>
      <c r="D124" t="s">
        <v>161</v>
      </c>
      <c r="E124" t="s">
        <v>97</v>
      </c>
      <c r="F124" s="4">
        <v>292</v>
      </c>
      <c r="G124" s="5">
        <v>11358</v>
      </c>
    </row>
    <row r="125" spans="1:7" x14ac:dyDescent="0.25">
      <c r="A125">
        <v>3619</v>
      </c>
      <c r="B125" t="s">
        <v>95</v>
      </c>
      <c r="C125">
        <v>214</v>
      </c>
      <c r="D125" t="s">
        <v>162</v>
      </c>
      <c r="E125" t="s">
        <v>97</v>
      </c>
      <c r="F125" s="4">
        <v>679</v>
      </c>
      <c r="G125" s="5">
        <v>26410</v>
      </c>
    </row>
    <row r="126" spans="1:7" x14ac:dyDescent="0.25">
      <c r="A126">
        <v>3619</v>
      </c>
      <c r="B126" t="s">
        <v>95</v>
      </c>
      <c r="C126">
        <v>217</v>
      </c>
      <c r="D126" t="s">
        <v>163</v>
      </c>
      <c r="E126" t="s">
        <v>97</v>
      </c>
      <c r="F126" s="4">
        <v>215</v>
      </c>
      <c r="G126" s="5">
        <v>8363</v>
      </c>
    </row>
    <row r="127" spans="1:7" x14ac:dyDescent="0.25">
      <c r="A127">
        <v>3619</v>
      </c>
      <c r="B127" t="s">
        <v>95</v>
      </c>
      <c r="C127">
        <v>852</v>
      </c>
      <c r="D127" t="s">
        <v>164</v>
      </c>
      <c r="E127" t="s">
        <v>97</v>
      </c>
      <c r="F127" s="4">
        <v>423</v>
      </c>
      <c r="G127" s="5">
        <v>16453</v>
      </c>
    </row>
    <row r="128" spans="1:7" x14ac:dyDescent="0.25">
      <c r="A128">
        <v>3619</v>
      </c>
      <c r="B128" t="s">
        <v>95</v>
      </c>
      <c r="C128">
        <v>218</v>
      </c>
      <c r="D128" t="s">
        <v>165</v>
      </c>
      <c r="E128" t="s">
        <v>97</v>
      </c>
      <c r="F128" s="4">
        <v>315</v>
      </c>
      <c r="G128" s="5">
        <v>12252</v>
      </c>
    </row>
    <row r="129" spans="1:7" x14ac:dyDescent="0.25">
      <c r="A129">
        <v>3619</v>
      </c>
      <c r="B129" t="s">
        <v>95</v>
      </c>
      <c r="C129">
        <v>334</v>
      </c>
      <c r="D129" t="s">
        <v>166</v>
      </c>
      <c r="E129" t="s">
        <v>97</v>
      </c>
      <c r="F129" s="4">
        <v>425</v>
      </c>
      <c r="G129" s="5">
        <v>16531</v>
      </c>
    </row>
    <row r="130" spans="1:7" x14ac:dyDescent="0.25">
      <c r="A130">
        <v>3619</v>
      </c>
      <c r="B130" t="s">
        <v>95</v>
      </c>
      <c r="C130">
        <v>253</v>
      </c>
      <c r="D130" t="s">
        <v>167</v>
      </c>
      <c r="E130" t="s">
        <v>97</v>
      </c>
      <c r="F130" s="4">
        <v>244</v>
      </c>
      <c r="G130" s="5">
        <v>9491</v>
      </c>
    </row>
    <row r="131" spans="1:7" x14ac:dyDescent="0.25">
      <c r="A131">
        <v>3619</v>
      </c>
      <c r="B131" t="s">
        <v>95</v>
      </c>
      <c r="C131">
        <v>223</v>
      </c>
      <c r="D131" t="s">
        <v>168</v>
      </c>
      <c r="E131" t="s">
        <v>97</v>
      </c>
      <c r="F131" s="4">
        <v>615</v>
      </c>
      <c r="G131" s="5">
        <v>23921</v>
      </c>
    </row>
    <row r="132" spans="1:7" x14ac:dyDescent="0.25">
      <c r="A132">
        <v>3619</v>
      </c>
      <c r="B132" t="s">
        <v>95</v>
      </c>
      <c r="C132">
        <v>165</v>
      </c>
      <c r="D132" t="s">
        <v>169</v>
      </c>
      <c r="E132" t="s">
        <v>97</v>
      </c>
      <c r="F132" s="4">
        <v>292</v>
      </c>
      <c r="G132" s="5">
        <v>11358</v>
      </c>
    </row>
    <row r="133" spans="1:7" x14ac:dyDescent="0.25">
      <c r="A133">
        <v>3619</v>
      </c>
      <c r="B133" t="s">
        <v>95</v>
      </c>
      <c r="C133">
        <v>377</v>
      </c>
      <c r="D133" t="s">
        <v>170</v>
      </c>
      <c r="E133" t="s">
        <v>97</v>
      </c>
      <c r="F133" s="4">
        <v>314</v>
      </c>
      <c r="G133" s="5">
        <v>12213</v>
      </c>
    </row>
    <row r="134" spans="1:7" x14ac:dyDescent="0.25">
      <c r="A134">
        <v>3619</v>
      </c>
      <c r="B134" t="s">
        <v>95</v>
      </c>
      <c r="C134">
        <v>409</v>
      </c>
      <c r="D134" t="s">
        <v>171</v>
      </c>
      <c r="E134" t="s">
        <v>97</v>
      </c>
      <c r="F134" s="4">
        <v>793</v>
      </c>
      <c r="G134" s="5">
        <v>30844</v>
      </c>
    </row>
    <row r="135" spans="1:7" x14ac:dyDescent="0.25">
      <c r="A135">
        <v>3619</v>
      </c>
      <c r="B135" t="s">
        <v>95</v>
      </c>
      <c r="C135">
        <v>232</v>
      </c>
      <c r="D135" t="s">
        <v>172</v>
      </c>
      <c r="E135" t="s">
        <v>97</v>
      </c>
      <c r="F135" s="4">
        <v>268</v>
      </c>
      <c r="G135" s="5">
        <v>10424</v>
      </c>
    </row>
    <row r="136" spans="1:7" x14ac:dyDescent="0.25">
      <c r="A136">
        <v>3619</v>
      </c>
      <c r="B136" t="s">
        <v>95</v>
      </c>
      <c r="C136">
        <v>235</v>
      </c>
      <c r="D136" t="s">
        <v>173</v>
      </c>
      <c r="E136" t="s">
        <v>97</v>
      </c>
      <c r="F136" s="4">
        <v>169</v>
      </c>
      <c r="G136" s="5">
        <v>6573</v>
      </c>
    </row>
    <row r="137" spans="1:7" x14ac:dyDescent="0.25">
      <c r="A137">
        <v>3619</v>
      </c>
      <c r="B137" t="s">
        <v>95</v>
      </c>
      <c r="C137">
        <v>237</v>
      </c>
      <c r="D137" t="s">
        <v>174</v>
      </c>
      <c r="E137" t="s">
        <v>97</v>
      </c>
      <c r="F137" s="4">
        <v>321</v>
      </c>
      <c r="G137" s="5">
        <v>12486</v>
      </c>
    </row>
    <row r="138" spans="1:7" x14ac:dyDescent="0.25">
      <c r="A138">
        <v>3619</v>
      </c>
      <c r="B138" t="s">
        <v>95</v>
      </c>
      <c r="C138">
        <v>20</v>
      </c>
      <c r="D138" t="s">
        <v>175</v>
      </c>
      <c r="E138" t="s">
        <v>97</v>
      </c>
      <c r="F138" s="4">
        <v>1575</v>
      </c>
      <c r="G138" s="5">
        <v>61262</v>
      </c>
    </row>
    <row r="139" spans="1:7" x14ac:dyDescent="0.25">
      <c r="A139">
        <v>3619</v>
      </c>
      <c r="B139" t="s">
        <v>95</v>
      </c>
      <c r="C139">
        <v>210</v>
      </c>
      <c r="D139" t="s">
        <v>176</v>
      </c>
      <c r="E139" t="s">
        <v>97</v>
      </c>
      <c r="F139" s="4">
        <v>448</v>
      </c>
      <c r="G139" s="5">
        <v>17425</v>
      </c>
    </row>
    <row r="140" spans="1:7" x14ac:dyDescent="0.25">
      <c r="A140">
        <v>3619</v>
      </c>
      <c r="B140" t="s">
        <v>95</v>
      </c>
      <c r="C140">
        <v>199</v>
      </c>
      <c r="D140" t="s">
        <v>177</v>
      </c>
      <c r="E140" t="s">
        <v>97</v>
      </c>
      <c r="F140" s="4">
        <v>295</v>
      </c>
      <c r="G140" s="5">
        <v>11474</v>
      </c>
    </row>
    <row r="141" spans="1:7" x14ac:dyDescent="0.25">
      <c r="A141">
        <v>3619</v>
      </c>
      <c r="B141" t="s">
        <v>95</v>
      </c>
      <c r="C141">
        <v>337</v>
      </c>
      <c r="D141" t="s">
        <v>178</v>
      </c>
      <c r="E141" t="s">
        <v>97</v>
      </c>
      <c r="F141" s="4">
        <v>329</v>
      </c>
      <c r="G141" s="5">
        <v>12797</v>
      </c>
    </row>
    <row r="142" spans="1:7" x14ac:dyDescent="0.25">
      <c r="A142">
        <v>3619</v>
      </c>
      <c r="B142" t="s">
        <v>95</v>
      </c>
      <c r="C142">
        <v>1121</v>
      </c>
      <c r="D142" t="s">
        <v>179</v>
      </c>
      <c r="E142" t="s">
        <v>97</v>
      </c>
      <c r="F142" s="4">
        <v>792</v>
      </c>
      <c r="G142" s="5">
        <v>30806</v>
      </c>
    </row>
    <row r="143" spans="1:7" x14ac:dyDescent="0.25">
      <c r="A143">
        <v>3619</v>
      </c>
      <c r="B143" t="s">
        <v>95</v>
      </c>
      <c r="C143">
        <v>296</v>
      </c>
      <c r="D143" t="s">
        <v>180</v>
      </c>
      <c r="E143" t="s">
        <v>97</v>
      </c>
      <c r="F143" s="4">
        <v>46</v>
      </c>
      <c r="G143" s="5">
        <v>1789</v>
      </c>
    </row>
    <row r="144" spans="1:7" x14ac:dyDescent="0.25">
      <c r="A144">
        <v>3619</v>
      </c>
      <c r="B144" t="s">
        <v>95</v>
      </c>
      <c r="C144">
        <v>238</v>
      </c>
      <c r="D144" t="s">
        <v>181</v>
      </c>
      <c r="E144" t="s">
        <v>97</v>
      </c>
      <c r="F144" s="4">
        <v>270</v>
      </c>
      <c r="G144" s="5">
        <v>10502</v>
      </c>
    </row>
    <row r="145" spans="1:7" x14ac:dyDescent="0.25">
      <c r="A145">
        <v>3619</v>
      </c>
      <c r="B145" t="s">
        <v>95</v>
      </c>
      <c r="C145">
        <v>241</v>
      </c>
      <c r="D145" t="s">
        <v>182</v>
      </c>
      <c r="E145" t="s">
        <v>97</v>
      </c>
      <c r="F145" s="4">
        <v>325</v>
      </c>
      <c r="G145" s="5">
        <v>12641</v>
      </c>
    </row>
    <row r="146" spans="1:7" x14ac:dyDescent="0.25">
      <c r="A146">
        <v>3619</v>
      </c>
      <c r="B146" t="s">
        <v>95</v>
      </c>
      <c r="C146">
        <v>115</v>
      </c>
      <c r="D146" t="s">
        <v>183</v>
      </c>
      <c r="E146" t="s">
        <v>97</v>
      </c>
      <c r="F146" s="4">
        <v>83</v>
      </c>
      <c r="G146" s="5">
        <v>3228</v>
      </c>
    </row>
    <row r="147" spans="1:7" x14ac:dyDescent="0.25">
      <c r="A147">
        <v>3619</v>
      </c>
      <c r="B147" t="s">
        <v>95</v>
      </c>
      <c r="C147">
        <v>250</v>
      </c>
      <c r="D147" t="s">
        <v>184</v>
      </c>
      <c r="E147" t="s">
        <v>97</v>
      </c>
      <c r="F147" s="4">
        <v>512</v>
      </c>
      <c r="G147" s="5">
        <v>19915</v>
      </c>
    </row>
    <row r="148" spans="1:7" x14ac:dyDescent="0.25">
      <c r="A148">
        <v>3619</v>
      </c>
      <c r="B148" t="s">
        <v>95</v>
      </c>
      <c r="C148">
        <v>6</v>
      </c>
      <c r="D148" t="s">
        <v>185</v>
      </c>
      <c r="E148" t="s">
        <v>97</v>
      </c>
      <c r="F148" s="4">
        <v>660</v>
      </c>
      <c r="G148" s="5">
        <v>25671</v>
      </c>
    </row>
    <row r="149" spans="1:7" x14ac:dyDescent="0.25">
      <c r="A149">
        <v>3619</v>
      </c>
      <c r="B149" t="s">
        <v>95</v>
      </c>
      <c r="C149">
        <v>256</v>
      </c>
      <c r="D149" t="s">
        <v>186</v>
      </c>
      <c r="E149" t="s">
        <v>97</v>
      </c>
      <c r="F149" s="4">
        <v>882</v>
      </c>
      <c r="G149" s="5">
        <v>34306</v>
      </c>
    </row>
    <row r="150" spans="1:7" x14ac:dyDescent="0.25">
      <c r="A150">
        <v>3619</v>
      </c>
      <c r="B150" t="s">
        <v>95</v>
      </c>
      <c r="C150">
        <v>257</v>
      </c>
      <c r="D150" t="s">
        <v>187</v>
      </c>
      <c r="E150" t="s">
        <v>97</v>
      </c>
      <c r="F150" s="4">
        <v>254</v>
      </c>
      <c r="G150" s="5">
        <v>9880</v>
      </c>
    </row>
    <row r="151" spans="1:7" x14ac:dyDescent="0.25">
      <c r="A151">
        <v>3619</v>
      </c>
      <c r="B151" t="s">
        <v>95</v>
      </c>
      <c r="C151">
        <v>870</v>
      </c>
      <c r="D151" t="s">
        <v>188</v>
      </c>
      <c r="E151" t="s">
        <v>97</v>
      </c>
      <c r="F151" s="4">
        <v>838</v>
      </c>
      <c r="G151" s="5">
        <v>32595</v>
      </c>
    </row>
    <row r="152" spans="1:7" x14ac:dyDescent="0.25">
      <c r="A152">
        <v>3619</v>
      </c>
      <c r="B152" t="s">
        <v>95</v>
      </c>
      <c r="C152">
        <v>265</v>
      </c>
      <c r="D152" t="s">
        <v>189</v>
      </c>
      <c r="E152" t="s">
        <v>97</v>
      </c>
      <c r="F152" s="4">
        <v>530</v>
      </c>
      <c r="G152" s="5">
        <v>20615</v>
      </c>
    </row>
    <row r="153" spans="1:7" x14ac:dyDescent="0.25">
      <c r="A153">
        <v>3619</v>
      </c>
      <c r="B153" t="s">
        <v>95</v>
      </c>
      <c r="C153">
        <v>267</v>
      </c>
      <c r="D153" t="s">
        <v>190</v>
      </c>
      <c r="E153" t="s">
        <v>97</v>
      </c>
      <c r="F153" s="4">
        <v>296</v>
      </c>
      <c r="G153" s="5">
        <v>11513</v>
      </c>
    </row>
    <row r="154" spans="1:7" x14ac:dyDescent="0.25">
      <c r="A154">
        <v>3619</v>
      </c>
      <c r="B154" t="s">
        <v>95</v>
      </c>
      <c r="C154">
        <v>8</v>
      </c>
      <c r="D154" t="s">
        <v>191</v>
      </c>
      <c r="E154" t="s">
        <v>97</v>
      </c>
      <c r="F154" s="4">
        <v>881</v>
      </c>
      <c r="G154" s="5">
        <v>34267</v>
      </c>
    </row>
    <row r="155" spans="1:7" x14ac:dyDescent="0.25">
      <c r="A155">
        <v>3619</v>
      </c>
      <c r="B155" t="s">
        <v>95</v>
      </c>
      <c r="C155">
        <v>268</v>
      </c>
      <c r="D155" t="s">
        <v>192</v>
      </c>
      <c r="E155" t="s">
        <v>97</v>
      </c>
      <c r="F155" s="4">
        <v>464</v>
      </c>
      <c r="G155" s="5">
        <v>18048</v>
      </c>
    </row>
    <row r="156" spans="1:7" x14ac:dyDescent="0.25">
      <c r="A156">
        <v>3619</v>
      </c>
      <c r="B156" t="s">
        <v>95</v>
      </c>
      <c r="C156">
        <v>176</v>
      </c>
      <c r="D156" t="s">
        <v>193</v>
      </c>
      <c r="E156" t="s">
        <v>97</v>
      </c>
      <c r="F156" s="4">
        <v>1183</v>
      </c>
      <c r="G156" s="5">
        <v>46014</v>
      </c>
    </row>
    <row r="157" spans="1:7" x14ac:dyDescent="0.25">
      <c r="A157">
        <v>3619</v>
      </c>
      <c r="B157" t="s">
        <v>95</v>
      </c>
      <c r="C157">
        <v>525</v>
      </c>
      <c r="D157" t="s">
        <v>194</v>
      </c>
      <c r="E157" t="s">
        <v>97</v>
      </c>
      <c r="F157" s="4">
        <v>291</v>
      </c>
      <c r="G157" s="5">
        <v>11319</v>
      </c>
    </row>
    <row r="158" spans="1:7" x14ac:dyDescent="0.25">
      <c r="A158">
        <v>3619</v>
      </c>
      <c r="B158" t="s">
        <v>95</v>
      </c>
      <c r="C158">
        <v>103</v>
      </c>
      <c r="D158" t="s">
        <v>195</v>
      </c>
      <c r="E158" t="s">
        <v>97</v>
      </c>
      <c r="F158" s="4">
        <v>449</v>
      </c>
      <c r="G158" s="5">
        <v>17464</v>
      </c>
    </row>
    <row r="159" spans="1:7" x14ac:dyDescent="0.25">
      <c r="A159">
        <v>3619</v>
      </c>
      <c r="B159" t="s">
        <v>95</v>
      </c>
      <c r="C159">
        <v>123</v>
      </c>
      <c r="D159" t="s">
        <v>196</v>
      </c>
      <c r="E159" t="s">
        <v>97</v>
      </c>
      <c r="F159" s="4">
        <v>515</v>
      </c>
      <c r="G159" s="5">
        <v>20031</v>
      </c>
    </row>
    <row r="160" spans="1:7" x14ac:dyDescent="0.25">
      <c r="A160">
        <v>3619</v>
      </c>
      <c r="B160" t="s">
        <v>95</v>
      </c>
      <c r="C160">
        <v>111</v>
      </c>
      <c r="D160" t="s">
        <v>197</v>
      </c>
      <c r="E160" t="s">
        <v>97</v>
      </c>
      <c r="F160" s="4">
        <v>515</v>
      </c>
      <c r="G160" s="5">
        <v>20031</v>
      </c>
    </row>
    <row r="161" spans="1:7" x14ac:dyDescent="0.25">
      <c r="A161">
        <v>3619</v>
      </c>
      <c r="B161" t="s">
        <v>95</v>
      </c>
      <c r="C161">
        <v>145</v>
      </c>
      <c r="D161" t="s">
        <v>198</v>
      </c>
      <c r="E161" t="s">
        <v>97</v>
      </c>
      <c r="F161" s="4">
        <v>510</v>
      </c>
      <c r="G161" s="5">
        <v>19837</v>
      </c>
    </row>
    <row r="162" spans="1:7" x14ac:dyDescent="0.25">
      <c r="A162">
        <v>3619</v>
      </c>
      <c r="B162" t="s">
        <v>95</v>
      </c>
      <c r="C162">
        <v>121</v>
      </c>
      <c r="D162" t="s">
        <v>199</v>
      </c>
      <c r="E162" t="s">
        <v>97</v>
      </c>
      <c r="F162" s="4">
        <v>498</v>
      </c>
      <c r="G162" s="5">
        <v>19370</v>
      </c>
    </row>
    <row r="163" spans="1:7" x14ac:dyDescent="0.25">
      <c r="A163">
        <v>3619</v>
      </c>
      <c r="B163" t="s">
        <v>95</v>
      </c>
      <c r="C163">
        <v>441</v>
      </c>
      <c r="D163" t="s">
        <v>200</v>
      </c>
      <c r="E163" t="s">
        <v>97</v>
      </c>
      <c r="F163" s="4">
        <v>171</v>
      </c>
      <c r="G163" s="5">
        <v>6651</v>
      </c>
    </row>
    <row r="164" spans="1:7" x14ac:dyDescent="0.25">
      <c r="A164">
        <v>3619</v>
      </c>
      <c r="B164" t="s">
        <v>95</v>
      </c>
      <c r="C164">
        <v>315</v>
      </c>
      <c r="D164" t="s">
        <v>201</v>
      </c>
      <c r="E164" t="s">
        <v>97</v>
      </c>
      <c r="F164" s="4">
        <v>22</v>
      </c>
      <c r="G164" s="5">
        <v>856</v>
      </c>
    </row>
    <row r="165" spans="1:7" x14ac:dyDescent="0.25">
      <c r="A165">
        <v>3619</v>
      </c>
      <c r="B165" t="s">
        <v>95</v>
      </c>
      <c r="C165">
        <v>118</v>
      </c>
      <c r="D165" t="s">
        <v>202</v>
      </c>
      <c r="E165" t="s">
        <v>97</v>
      </c>
      <c r="F165" s="4">
        <v>421</v>
      </c>
      <c r="G165" s="5">
        <v>16375</v>
      </c>
    </row>
    <row r="166" spans="1:7" x14ac:dyDescent="0.25">
      <c r="A166">
        <v>3619</v>
      </c>
      <c r="B166" t="s">
        <v>95</v>
      </c>
      <c r="C166">
        <v>885</v>
      </c>
      <c r="D166" t="s">
        <v>203</v>
      </c>
      <c r="E166" t="s">
        <v>97</v>
      </c>
      <c r="F166" s="4">
        <v>331</v>
      </c>
      <c r="G166" s="5">
        <v>12875</v>
      </c>
    </row>
    <row r="167" spans="1:7" x14ac:dyDescent="0.25">
      <c r="A167">
        <v>3619</v>
      </c>
      <c r="B167" t="s">
        <v>95</v>
      </c>
      <c r="C167">
        <v>140</v>
      </c>
      <c r="D167" t="s">
        <v>204</v>
      </c>
      <c r="E167" t="s">
        <v>97</v>
      </c>
      <c r="F167" s="4">
        <v>649</v>
      </c>
      <c r="G167" s="5">
        <v>25243</v>
      </c>
    </row>
    <row r="168" spans="1:7" x14ac:dyDescent="0.25">
      <c r="A168">
        <v>3619</v>
      </c>
      <c r="B168" t="s">
        <v>95</v>
      </c>
      <c r="C168">
        <v>146</v>
      </c>
      <c r="D168" t="s">
        <v>205</v>
      </c>
      <c r="E168" t="s">
        <v>97</v>
      </c>
      <c r="F168" s="4">
        <v>605</v>
      </c>
      <c r="G168" s="5">
        <v>23532</v>
      </c>
    </row>
    <row r="169" spans="1:7" x14ac:dyDescent="0.25">
      <c r="A169">
        <v>3619</v>
      </c>
      <c r="B169" t="s">
        <v>95</v>
      </c>
      <c r="C169">
        <v>38</v>
      </c>
      <c r="D169" t="s">
        <v>206</v>
      </c>
      <c r="E169" t="s">
        <v>97</v>
      </c>
      <c r="F169" s="4">
        <v>900</v>
      </c>
      <c r="G169" s="5">
        <v>35006</v>
      </c>
    </row>
    <row r="170" spans="1:7" x14ac:dyDescent="0.25">
      <c r="A170">
        <v>3619</v>
      </c>
      <c r="B170" t="s">
        <v>95</v>
      </c>
      <c r="C170">
        <v>362</v>
      </c>
      <c r="D170" t="s">
        <v>207</v>
      </c>
      <c r="E170" t="s">
        <v>97</v>
      </c>
      <c r="F170" s="4">
        <v>827</v>
      </c>
      <c r="G170" s="5">
        <v>32167</v>
      </c>
    </row>
    <row r="171" spans="1:7" x14ac:dyDescent="0.25">
      <c r="A171">
        <v>3619</v>
      </c>
      <c r="B171" t="s">
        <v>95</v>
      </c>
      <c r="C171">
        <v>71</v>
      </c>
      <c r="D171" t="s">
        <v>208</v>
      </c>
      <c r="E171" t="s">
        <v>97</v>
      </c>
      <c r="F171" s="4">
        <v>1203</v>
      </c>
      <c r="G171" s="5">
        <v>46792</v>
      </c>
    </row>
    <row r="172" spans="1:7" x14ac:dyDescent="0.25">
      <c r="A172">
        <v>3619</v>
      </c>
      <c r="B172" t="s">
        <v>95</v>
      </c>
      <c r="C172">
        <v>226</v>
      </c>
      <c r="D172" t="s">
        <v>209</v>
      </c>
      <c r="E172" t="s">
        <v>97</v>
      </c>
      <c r="F172" s="4">
        <v>604</v>
      </c>
      <c r="G172" s="5">
        <v>23493</v>
      </c>
    </row>
    <row r="173" spans="1:7" x14ac:dyDescent="0.25">
      <c r="A173">
        <v>3619</v>
      </c>
      <c r="B173" t="s">
        <v>95</v>
      </c>
      <c r="C173">
        <v>167</v>
      </c>
      <c r="D173" t="s">
        <v>210</v>
      </c>
      <c r="E173" t="s">
        <v>97</v>
      </c>
      <c r="F173" s="4">
        <v>741</v>
      </c>
      <c r="G173" s="5">
        <v>28822</v>
      </c>
    </row>
    <row r="174" spans="1:7" x14ac:dyDescent="0.25">
      <c r="A174">
        <v>3619</v>
      </c>
      <c r="B174" t="s">
        <v>95</v>
      </c>
      <c r="C174">
        <v>274</v>
      </c>
      <c r="D174" t="s">
        <v>211</v>
      </c>
      <c r="E174" t="s">
        <v>97</v>
      </c>
      <c r="F174" s="4">
        <v>692</v>
      </c>
      <c r="G174" s="5">
        <v>26916</v>
      </c>
    </row>
    <row r="175" spans="1:7" x14ac:dyDescent="0.25">
      <c r="A175">
        <v>3619</v>
      </c>
      <c r="B175" t="s">
        <v>95</v>
      </c>
      <c r="C175">
        <v>277</v>
      </c>
      <c r="D175" t="s">
        <v>212</v>
      </c>
      <c r="E175" t="s">
        <v>97</v>
      </c>
      <c r="F175" s="4">
        <v>587</v>
      </c>
      <c r="G175" s="5">
        <v>22832</v>
      </c>
    </row>
    <row r="176" spans="1:7" x14ac:dyDescent="0.25">
      <c r="A176">
        <v>3619</v>
      </c>
      <c r="B176" t="s">
        <v>95</v>
      </c>
      <c r="C176">
        <v>52</v>
      </c>
      <c r="D176" t="s">
        <v>213</v>
      </c>
      <c r="E176" t="s">
        <v>97</v>
      </c>
      <c r="F176" s="4">
        <v>402</v>
      </c>
      <c r="G176" s="5">
        <v>15636</v>
      </c>
    </row>
    <row r="177" spans="1:7" x14ac:dyDescent="0.25">
      <c r="A177">
        <v>3619</v>
      </c>
      <c r="B177" t="s">
        <v>95</v>
      </c>
      <c r="C177">
        <v>283</v>
      </c>
      <c r="D177" t="s">
        <v>214</v>
      </c>
      <c r="E177" t="s">
        <v>97</v>
      </c>
      <c r="F177" s="4">
        <v>393</v>
      </c>
      <c r="G177" s="5">
        <v>15286</v>
      </c>
    </row>
    <row r="178" spans="1:7" x14ac:dyDescent="0.25">
      <c r="A178">
        <v>3619</v>
      </c>
      <c r="B178" t="s">
        <v>95</v>
      </c>
      <c r="C178">
        <v>1141</v>
      </c>
      <c r="D178" t="s">
        <v>215</v>
      </c>
      <c r="E178" t="s">
        <v>97</v>
      </c>
      <c r="F178" s="4">
        <v>283</v>
      </c>
      <c r="G178" s="5">
        <v>11008</v>
      </c>
    </row>
    <row r="179" spans="1:7" x14ac:dyDescent="0.25">
      <c r="A179">
        <v>3619</v>
      </c>
      <c r="B179" t="s">
        <v>95</v>
      </c>
      <c r="C179">
        <v>289</v>
      </c>
      <c r="D179" t="s">
        <v>216</v>
      </c>
      <c r="E179" t="s">
        <v>97</v>
      </c>
      <c r="F179" s="4">
        <v>416</v>
      </c>
      <c r="G179" s="5">
        <v>16181</v>
      </c>
    </row>
    <row r="180" spans="1:7" x14ac:dyDescent="0.25">
      <c r="A180">
        <v>3619</v>
      </c>
      <c r="B180" t="s">
        <v>95</v>
      </c>
      <c r="C180">
        <v>419</v>
      </c>
      <c r="D180" t="s">
        <v>217</v>
      </c>
      <c r="E180" t="s">
        <v>97</v>
      </c>
      <c r="F180" s="4">
        <v>354</v>
      </c>
      <c r="G180" s="5">
        <v>13769</v>
      </c>
    </row>
    <row r="181" spans="1:7" x14ac:dyDescent="0.25">
      <c r="A181">
        <v>3619</v>
      </c>
      <c r="B181" t="s">
        <v>95</v>
      </c>
      <c r="C181">
        <v>1072</v>
      </c>
      <c r="D181" t="s">
        <v>218</v>
      </c>
      <c r="E181" t="s">
        <v>97</v>
      </c>
      <c r="F181" s="4">
        <v>114</v>
      </c>
      <c r="G181" s="5">
        <v>4434</v>
      </c>
    </row>
    <row r="182" spans="1:7" x14ac:dyDescent="0.25">
      <c r="A182">
        <v>3619</v>
      </c>
      <c r="B182" t="s">
        <v>95</v>
      </c>
      <c r="C182">
        <v>474</v>
      </c>
      <c r="D182" t="s">
        <v>219</v>
      </c>
      <c r="E182" t="s">
        <v>97</v>
      </c>
      <c r="F182" s="4">
        <v>81</v>
      </c>
      <c r="G182" s="5">
        <v>3151</v>
      </c>
    </row>
    <row r="183" spans="1:7" x14ac:dyDescent="0.25">
      <c r="A183">
        <v>3619</v>
      </c>
      <c r="B183" t="s">
        <v>95</v>
      </c>
      <c r="C183">
        <v>840</v>
      </c>
      <c r="D183" t="s">
        <v>220</v>
      </c>
      <c r="E183" t="s">
        <v>97</v>
      </c>
      <c r="F183" s="4">
        <v>676</v>
      </c>
      <c r="G183" s="5">
        <v>26294</v>
      </c>
    </row>
    <row r="184" spans="1:7" x14ac:dyDescent="0.25">
      <c r="A184">
        <v>3619</v>
      </c>
      <c r="B184" t="s">
        <v>95</v>
      </c>
      <c r="C184">
        <v>301</v>
      </c>
      <c r="D184" t="s">
        <v>221</v>
      </c>
      <c r="E184" t="s">
        <v>97</v>
      </c>
      <c r="F184" s="4">
        <v>401</v>
      </c>
      <c r="G184" s="5">
        <v>15597</v>
      </c>
    </row>
    <row r="185" spans="1:7" x14ac:dyDescent="0.25">
      <c r="A185">
        <v>3619</v>
      </c>
      <c r="B185" t="s">
        <v>95</v>
      </c>
      <c r="C185">
        <v>325</v>
      </c>
      <c r="D185" t="s">
        <v>222</v>
      </c>
      <c r="E185" t="s">
        <v>97</v>
      </c>
      <c r="F185" s="4">
        <v>297</v>
      </c>
      <c r="G185" s="5">
        <v>11552</v>
      </c>
    </row>
    <row r="186" spans="1:7" x14ac:dyDescent="0.25">
      <c r="A186">
        <v>3619</v>
      </c>
      <c r="B186" t="s">
        <v>95</v>
      </c>
      <c r="C186">
        <v>458</v>
      </c>
      <c r="D186" t="s">
        <v>223</v>
      </c>
      <c r="E186" t="s">
        <v>97</v>
      </c>
      <c r="F186" s="4">
        <v>207</v>
      </c>
      <c r="G186" s="5">
        <v>8051</v>
      </c>
    </row>
    <row r="187" spans="1:7" x14ac:dyDescent="0.25">
      <c r="A187">
        <v>3619</v>
      </c>
      <c r="B187" t="s">
        <v>95</v>
      </c>
      <c r="C187">
        <v>26</v>
      </c>
      <c r="D187" t="s">
        <v>224</v>
      </c>
      <c r="E187" t="s">
        <v>97</v>
      </c>
      <c r="F187" s="4">
        <v>856</v>
      </c>
      <c r="G187" s="5">
        <v>33295</v>
      </c>
    </row>
    <row r="188" spans="1:7" x14ac:dyDescent="0.25">
      <c r="A188">
        <v>3619</v>
      </c>
      <c r="B188" t="s">
        <v>95</v>
      </c>
      <c r="C188">
        <v>435</v>
      </c>
      <c r="D188" t="s">
        <v>225</v>
      </c>
      <c r="E188" t="s">
        <v>97</v>
      </c>
      <c r="F188" s="4">
        <v>1376</v>
      </c>
      <c r="G188" s="5">
        <v>53521</v>
      </c>
    </row>
    <row r="189" spans="1:7" x14ac:dyDescent="0.25">
      <c r="A189">
        <v>3619</v>
      </c>
      <c r="B189" t="s">
        <v>95</v>
      </c>
      <c r="C189">
        <v>313</v>
      </c>
      <c r="D189" t="s">
        <v>226</v>
      </c>
      <c r="E189" t="s">
        <v>97</v>
      </c>
      <c r="F189" s="4">
        <v>486</v>
      </c>
      <c r="G189" s="5">
        <v>18903</v>
      </c>
    </row>
    <row r="190" spans="1:7" x14ac:dyDescent="0.25">
      <c r="A190">
        <v>3619</v>
      </c>
      <c r="B190" t="s">
        <v>95</v>
      </c>
      <c r="C190">
        <v>194</v>
      </c>
      <c r="D190" t="s">
        <v>227</v>
      </c>
      <c r="E190" t="s">
        <v>97</v>
      </c>
      <c r="F190" s="4">
        <v>412</v>
      </c>
      <c r="G190" s="5">
        <v>16025</v>
      </c>
    </row>
    <row r="191" spans="1:7" x14ac:dyDescent="0.25">
      <c r="A191">
        <v>3619</v>
      </c>
      <c r="B191" t="s">
        <v>95</v>
      </c>
      <c r="C191">
        <v>29</v>
      </c>
      <c r="D191" t="s">
        <v>228</v>
      </c>
      <c r="E191" t="s">
        <v>97</v>
      </c>
      <c r="F191" s="4">
        <v>1523</v>
      </c>
      <c r="G191" s="5">
        <v>59238</v>
      </c>
    </row>
    <row r="192" spans="1:7" x14ac:dyDescent="0.25">
      <c r="A192">
        <v>3619</v>
      </c>
      <c r="B192" t="s">
        <v>95</v>
      </c>
      <c r="C192">
        <v>307</v>
      </c>
      <c r="D192" t="s">
        <v>229</v>
      </c>
      <c r="E192" t="s">
        <v>97</v>
      </c>
      <c r="F192" s="4">
        <v>355</v>
      </c>
      <c r="G192" s="5">
        <v>13808</v>
      </c>
    </row>
    <row r="193" spans="1:7" x14ac:dyDescent="0.25">
      <c r="A193">
        <v>3619</v>
      </c>
      <c r="B193" t="s">
        <v>95</v>
      </c>
      <c r="C193">
        <v>177</v>
      </c>
      <c r="D193" t="s">
        <v>230</v>
      </c>
      <c r="E193" t="s">
        <v>97</v>
      </c>
      <c r="F193" s="4">
        <v>669</v>
      </c>
      <c r="G193" s="5">
        <v>26021</v>
      </c>
    </row>
    <row r="194" spans="1:7" x14ac:dyDescent="0.25">
      <c r="A194">
        <v>3619</v>
      </c>
      <c r="B194" t="s">
        <v>95</v>
      </c>
      <c r="C194">
        <v>59</v>
      </c>
      <c r="D194" t="s">
        <v>231</v>
      </c>
      <c r="E194" t="s">
        <v>97</v>
      </c>
      <c r="F194" s="4">
        <v>351</v>
      </c>
      <c r="G194" s="5">
        <v>13652</v>
      </c>
    </row>
    <row r="195" spans="1:7" x14ac:dyDescent="0.25">
      <c r="A195">
        <v>3619</v>
      </c>
      <c r="B195" t="s">
        <v>95</v>
      </c>
      <c r="C195">
        <v>1074</v>
      </c>
      <c r="D195" t="s">
        <v>232</v>
      </c>
      <c r="E195" t="s">
        <v>97</v>
      </c>
      <c r="F195" s="4">
        <v>102</v>
      </c>
      <c r="G195" s="5">
        <v>3967</v>
      </c>
    </row>
    <row r="196" spans="1:7" x14ac:dyDescent="0.25">
      <c r="A196">
        <v>3619</v>
      </c>
      <c r="B196" t="s">
        <v>95</v>
      </c>
      <c r="C196">
        <v>319</v>
      </c>
      <c r="D196" t="s">
        <v>233</v>
      </c>
      <c r="E196" t="s">
        <v>97</v>
      </c>
      <c r="F196" s="4">
        <v>362</v>
      </c>
      <c r="G196" s="5">
        <v>14080</v>
      </c>
    </row>
    <row r="197" spans="1:7" x14ac:dyDescent="0.25">
      <c r="A197">
        <v>3619</v>
      </c>
      <c r="B197" t="s">
        <v>95</v>
      </c>
      <c r="C197">
        <v>107</v>
      </c>
      <c r="D197" t="s">
        <v>234</v>
      </c>
      <c r="E197" t="s">
        <v>97</v>
      </c>
      <c r="F197" s="4">
        <v>325</v>
      </c>
      <c r="G197" s="5">
        <v>12641</v>
      </c>
    </row>
    <row r="198" spans="1:7" x14ac:dyDescent="0.25">
      <c r="A198">
        <v>3619</v>
      </c>
      <c r="B198" t="s">
        <v>95</v>
      </c>
      <c r="C198">
        <v>442</v>
      </c>
      <c r="D198" t="s">
        <v>235</v>
      </c>
      <c r="E198" t="s">
        <v>97</v>
      </c>
      <c r="F198" s="4">
        <v>62</v>
      </c>
      <c r="G198" s="5">
        <v>2412</v>
      </c>
    </row>
    <row r="199" spans="1:7" x14ac:dyDescent="0.25">
      <c r="A199">
        <v>3619</v>
      </c>
      <c r="B199" t="s">
        <v>95</v>
      </c>
      <c r="C199">
        <v>32</v>
      </c>
      <c r="D199" t="s">
        <v>236</v>
      </c>
      <c r="E199" t="s">
        <v>97</v>
      </c>
      <c r="F199" s="4">
        <v>951</v>
      </c>
      <c r="G199" s="5">
        <v>36990</v>
      </c>
    </row>
    <row r="200" spans="1:7" x14ac:dyDescent="0.25">
      <c r="A200">
        <v>3619</v>
      </c>
      <c r="B200" t="s">
        <v>95</v>
      </c>
      <c r="C200">
        <v>1086</v>
      </c>
      <c r="D200" t="s">
        <v>237</v>
      </c>
      <c r="E200" t="s">
        <v>97</v>
      </c>
      <c r="F200" s="4">
        <v>19</v>
      </c>
      <c r="G200" s="5">
        <v>739</v>
      </c>
    </row>
    <row r="201" spans="1:7" x14ac:dyDescent="0.25">
      <c r="A201">
        <v>3619</v>
      </c>
      <c r="B201" t="s">
        <v>95</v>
      </c>
      <c r="C201">
        <v>312</v>
      </c>
      <c r="D201" t="s">
        <v>238</v>
      </c>
      <c r="E201" t="s">
        <v>97</v>
      </c>
      <c r="F201" s="4">
        <v>326</v>
      </c>
      <c r="G201" s="5">
        <v>12680</v>
      </c>
    </row>
    <row r="202" spans="1:7" x14ac:dyDescent="0.25">
      <c r="A202">
        <v>3619</v>
      </c>
      <c r="B202" t="s">
        <v>95</v>
      </c>
      <c r="C202">
        <v>149</v>
      </c>
      <c r="D202" t="s">
        <v>239</v>
      </c>
      <c r="E202" t="s">
        <v>97</v>
      </c>
      <c r="F202" s="4">
        <v>292</v>
      </c>
      <c r="G202" s="5">
        <v>11358</v>
      </c>
    </row>
    <row r="203" spans="1:7" x14ac:dyDescent="0.25">
      <c r="A203">
        <v>3619</v>
      </c>
      <c r="B203" t="s">
        <v>95</v>
      </c>
      <c r="C203">
        <v>343</v>
      </c>
      <c r="D203" t="s">
        <v>240</v>
      </c>
      <c r="E203" t="s">
        <v>97</v>
      </c>
      <c r="F203" s="4">
        <v>445</v>
      </c>
      <c r="G203" s="5">
        <v>17309</v>
      </c>
    </row>
    <row r="204" spans="1:7" x14ac:dyDescent="0.25">
      <c r="A204">
        <v>3619</v>
      </c>
      <c r="B204" t="s">
        <v>95</v>
      </c>
      <c r="C204">
        <v>344</v>
      </c>
      <c r="D204" t="s">
        <v>241</v>
      </c>
      <c r="E204" t="s">
        <v>97</v>
      </c>
      <c r="F204" s="4">
        <v>326</v>
      </c>
      <c r="G204" s="5">
        <v>12680</v>
      </c>
    </row>
    <row r="205" spans="1:7" x14ac:dyDescent="0.25">
      <c r="A205">
        <v>3619</v>
      </c>
      <c r="B205" t="s">
        <v>95</v>
      </c>
      <c r="C205">
        <v>360</v>
      </c>
      <c r="D205" t="s">
        <v>242</v>
      </c>
      <c r="E205" t="s">
        <v>97</v>
      </c>
      <c r="F205" s="4">
        <v>480</v>
      </c>
      <c r="G205" s="5">
        <v>18670</v>
      </c>
    </row>
    <row r="206" spans="1:7" x14ac:dyDescent="0.25">
      <c r="A206">
        <v>3619</v>
      </c>
      <c r="B206" t="s">
        <v>95</v>
      </c>
      <c r="C206">
        <v>154</v>
      </c>
      <c r="D206" t="s">
        <v>243</v>
      </c>
      <c r="E206" t="s">
        <v>97</v>
      </c>
      <c r="F206" s="4">
        <v>418</v>
      </c>
      <c r="G206" s="5">
        <v>16258</v>
      </c>
    </row>
    <row r="207" spans="1:7" x14ac:dyDescent="0.25">
      <c r="A207">
        <v>3619</v>
      </c>
      <c r="B207" t="s">
        <v>95</v>
      </c>
      <c r="C207">
        <v>365</v>
      </c>
      <c r="D207" t="s">
        <v>244</v>
      </c>
      <c r="E207" t="s">
        <v>97</v>
      </c>
      <c r="F207" s="4">
        <v>326</v>
      </c>
      <c r="G207" s="5">
        <v>12680</v>
      </c>
    </row>
    <row r="208" spans="1:7" x14ac:dyDescent="0.25">
      <c r="A208">
        <v>3619</v>
      </c>
      <c r="B208" t="s">
        <v>95</v>
      </c>
      <c r="C208">
        <v>433</v>
      </c>
      <c r="D208" t="s">
        <v>245</v>
      </c>
      <c r="E208" t="s">
        <v>97</v>
      </c>
      <c r="F208" s="4">
        <v>168</v>
      </c>
      <c r="G208" s="5">
        <v>6535</v>
      </c>
    </row>
    <row r="209" spans="1:7" x14ac:dyDescent="0.25">
      <c r="A209">
        <v>3619</v>
      </c>
      <c r="B209" t="s">
        <v>95</v>
      </c>
      <c r="C209">
        <v>368</v>
      </c>
      <c r="D209" t="s">
        <v>246</v>
      </c>
      <c r="E209" t="s">
        <v>97</v>
      </c>
      <c r="F209" s="4">
        <v>252</v>
      </c>
      <c r="G209" s="5">
        <v>9802</v>
      </c>
    </row>
    <row r="210" spans="1:7" x14ac:dyDescent="0.25">
      <c r="A210">
        <v>3619</v>
      </c>
      <c r="B210" t="s">
        <v>95</v>
      </c>
      <c r="C210">
        <v>387</v>
      </c>
      <c r="D210" t="s">
        <v>247</v>
      </c>
      <c r="E210" t="s">
        <v>97</v>
      </c>
      <c r="F210" s="4">
        <v>564</v>
      </c>
      <c r="G210" s="5">
        <v>21937</v>
      </c>
    </row>
    <row r="211" spans="1:7" x14ac:dyDescent="0.25">
      <c r="A211">
        <v>3619</v>
      </c>
      <c r="B211" t="s">
        <v>95</v>
      </c>
      <c r="C211">
        <v>390</v>
      </c>
      <c r="D211" t="s">
        <v>248</v>
      </c>
      <c r="E211" t="s">
        <v>97</v>
      </c>
      <c r="F211" s="4">
        <v>752</v>
      </c>
      <c r="G211" s="5">
        <v>29250</v>
      </c>
    </row>
    <row r="212" spans="1:7" x14ac:dyDescent="0.25">
      <c r="A212">
        <v>3619</v>
      </c>
      <c r="B212" t="s">
        <v>95</v>
      </c>
      <c r="C212">
        <v>448</v>
      </c>
      <c r="D212" t="s">
        <v>249</v>
      </c>
      <c r="E212" t="s">
        <v>97</v>
      </c>
      <c r="F212" s="4">
        <v>36</v>
      </c>
      <c r="G212" s="5">
        <v>1400</v>
      </c>
    </row>
    <row r="213" spans="1:7" x14ac:dyDescent="0.25">
      <c r="A213">
        <v>3619</v>
      </c>
      <c r="B213" t="s">
        <v>95</v>
      </c>
      <c r="C213">
        <v>33</v>
      </c>
      <c r="D213" t="s">
        <v>250</v>
      </c>
      <c r="E213" t="s">
        <v>97</v>
      </c>
      <c r="F213" s="4">
        <v>792</v>
      </c>
      <c r="G213" s="5">
        <v>30806</v>
      </c>
    </row>
    <row r="214" spans="1:7" x14ac:dyDescent="0.25">
      <c r="A214">
        <v>3619</v>
      </c>
      <c r="B214" t="s">
        <v>95</v>
      </c>
      <c r="C214">
        <v>204</v>
      </c>
      <c r="D214" t="s">
        <v>251</v>
      </c>
      <c r="E214" t="s">
        <v>97</v>
      </c>
      <c r="F214" s="4">
        <v>923</v>
      </c>
      <c r="G214" s="5">
        <v>35901</v>
      </c>
    </row>
    <row r="215" spans="1:7" x14ac:dyDescent="0.25">
      <c r="A215">
        <v>3619</v>
      </c>
      <c r="B215" t="s">
        <v>95</v>
      </c>
      <c r="C215">
        <v>130</v>
      </c>
      <c r="D215" t="s">
        <v>252</v>
      </c>
      <c r="E215" t="s">
        <v>97</v>
      </c>
      <c r="F215" s="4">
        <v>218</v>
      </c>
      <c r="G215" s="5">
        <v>8479</v>
      </c>
    </row>
    <row r="216" spans="1:7" x14ac:dyDescent="0.25">
      <c r="A216">
        <v>3619</v>
      </c>
      <c r="B216" t="s">
        <v>95</v>
      </c>
      <c r="C216">
        <v>397</v>
      </c>
      <c r="D216" t="s">
        <v>253</v>
      </c>
      <c r="E216" t="s">
        <v>97</v>
      </c>
      <c r="F216" s="4">
        <v>419</v>
      </c>
      <c r="G216" s="5">
        <v>16297</v>
      </c>
    </row>
    <row r="217" spans="1:7" x14ac:dyDescent="0.25">
      <c r="A217">
        <v>3619</v>
      </c>
      <c r="B217" t="s">
        <v>95</v>
      </c>
      <c r="C217">
        <v>398</v>
      </c>
      <c r="D217" t="s">
        <v>254</v>
      </c>
      <c r="E217" t="s">
        <v>97</v>
      </c>
      <c r="F217" s="4">
        <v>217</v>
      </c>
      <c r="G217" s="5">
        <v>8440</v>
      </c>
    </row>
    <row r="218" spans="1:7" x14ac:dyDescent="0.25">
      <c r="A218">
        <v>3619</v>
      </c>
      <c r="B218" t="s">
        <v>95</v>
      </c>
      <c r="C218">
        <v>424</v>
      </c>
      <c r="D218" t="s">
        <v>255</v>
      </c>
      <c r="E218" t="s">
        <v>97</v>
      </c>
      <c r="F218" s="4">
        <v>643</v>
      </c>
      <c r="G218" s="5">
        <v>25010</v>
      </c>
    </row>
    <row r="219" spans="1:7" x14ac:dyDescent="0.25">
      <c r="A219">
        <v>3619</v>
      </c>
      <c r="B219" t="s">
        <v>95</v>
      </c>
      <c r="C219">
        <v>399</v>
      </c>
      <c r="D219" t="s">
        <v>256</v>
      </c>
      <c r="E219" t="s">
        <v>97</v>
      </c>
      <c r="F219" s="4">
        <v>636</v>
      </c>
      <c r="G219" s="5">
        <v>24738</v>
      </c>
    </row>
    <row r="220" spans="1:7" x14ac:dyDescent="0.25">
      <c r="A220">
        <v>3619</v>
      </c>
      <c r="B220" t="s">
        <v>95</v>
      </c>
      <c r="C220">
        <v>295</v>
      </c>
      <c r="D220" t="s">
        <v>257</v>
      </c>
      <c r="E220" t="s">
        <v>97</v>
      </c>
      <c r="F220" s="4">
        <v>336</v>
      </c>
      <c r="G220" s="5">
        <v>13069</v>
      </c>
    </row>
    <row r="221" spans="1:7" x14ac:dyDescent="0.25">
      <c r="E221" s="6" t="s">
        <v>265</v>
      </c>
      <c r="F221" s="4">
        <f>SUM(F5:F220)</f>
        <v>94884</v>
      </c>
      <c r="G221" s="5">
        <f>SUM(G5:G220)</f>
        <v>3690600</v>
      </c>
    </row>
    <row r="222" spans="1:7" x14ac:dyDescent="0.25">
      <c r="F222" s="7" t="s">
        <v>266</v>
      </c>
      <c r="G222" s="8">
        <f>G221/F221</f>
        <v>38.895915012014669</v>
      </c>
    </row>
  </sheetData>
  <pageMargins left="0.25" right="0.25" top="0.75" bottom="0.75" header="0.3" footer="0.3"/>
  <pageSetup scale="70"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56"/>
  <sheetViews>
    <sheetView workbookViewId="0">
      <pane ySplit="4" topLeftCell="A5" activePane="bottomLeft" state="frozen"/>
      <selection pane="bottomLeft" activeCell="A3" sqref="A3"/>
    </sheetView>
  </sheetViews>
  <sheetFormatPr defaultRowHeight="15" x14ac:dyDescent="0.25"/>
  <cols>
    <col min="1" max="1" width="12.85546875" bestFit="1" customWidth="1"/>
    <col min="2" max="2" width="61.85546875" bestFit="1" customWidth="1"/>
    <col min="3" max="3" width="12.5703125" bestFit="1" customWidth="1"/>
    <col min="4" max="4" width="11.5703125" style="5" bestFit="1" customWidth="1"/>
  </cols>
  <sheetData>
    <row r="1" spans="1:4" x14ac:dyDescent="0.25">
      <c r="A1" s="9" t="s">
        <v>269</v>
      </c>
    </row>
    <row r="2" spans="1:4" x14ac:dyDescent="0.25">
      <c r="A2" s="9" t="s">
        <v>272</v>
      </c>
    </row>
    <row r="4" spans="1:4" x14ac:dyDescent="0.25">
      <c r="A4" s="10" t="s">
        <v>259</v>
      </c>
      <c r="B4" s="10" t="s">
        <v>260</v>
      </c>
      <c r="C4" s="10" t="s">
        <v>270</v>
      </c>
      <c r="D4" s="3" t="s">
        <v>258</v>
      </c>
    </row>
    <row r="5" spans="1:4" x14ac:dyDescent="0.25">
      <c r="A5">
        <v>8131</v>
      </c>
      <c r="B5" t="s">
        <v>1</v>
      </c>
      <c r="C5" t="s">
        <v>2</v>
      </c>
      <c r="D5" s="5">
        <v>4668</v>
      </c>
    </row>
    <row r="6" spans="1:4" x14ac:dyDescent="0.25">
      <c r="A6">
        <v>8127</v>
      </c>
      <c r="B6" t="s">
        <v>3</v>
      </c>
      <c r="C6" t="s">
        <v>2</v>
      </c>
      <c r="D6" s="5">
        <v>12447</v>
      </c>
    </row>
    <row r="7" spans="1:4" x14ac:dyDescent="0.25">
      <c r="A7">
        <v>8128</v>
      </c>
      <c r="B7" t="s">
        <v>5</v>
      </c>
      <c r="C7" t="s">
        <v>2</v>
      </c>
      <c r="D7" s="5">
        <v>11435</v>
      </c>
    </row>
    <row r="8" spans="1:4" x14ac:dyDescent="0.25">
      <c r="A8">
        <v>8139</v>
      </c>
      <c r="B8" t="s">
        <v>7</v>
      </c>
      <c r="C8" t="s">
        <v>2</v>
      </c>
      <c r="D8" s="5">
        <v>3306</v>
      </c>
    </row>
    <row r="9" spans="1:4" x14ac:dyDescent="0.25">
      <c r="A9">
        <v>8002</v>
      </c>
      <c r="B9" t="s">
        <v>9</v>
      </c>
      <c r="C9" t="s">
        <v>2</v>
      </c>
      <c r="D9" s="5">
        <v>22249</v>
      </c>
    </row>
    <row r="10" spans="1:4" x14ac:dyDescent="0.25">
      <c r="A10">
        <v>8001</v>
      </c>
      <c r="B10" t="s">
        <v>12</v>
      </c>
      <c r="C10" t="s">
        <v>2</v>
      </c>
      <c r="D10" s="5">
        <v>35745</v>
      </c>
    </row>
    <row r="11" spans="1:4" x14ac:dyDescent="0.25">
      <c r="A11">
        <v>8136</v>
      </c>
      <c r="B11" t="s">
        <v>16</v>
      </c>
      <c r="C11" t="s">
        <v>2</v>
      </c>
      <c r="D11" s="5">
        <v>5757</v>
      </c>
    </row>
    <row r="12" spans="1:4" x14ac:dyDescent="0.25">
      <c r="A12">
        <v>409870</v>
      </c>
      <c r="B12" t="s">
        <v>18</v>
      </c>
      <c r="C12" t="s">
        <v>20</v>
      </c>
      <c r="D12" s="5">
        <v>34034</v>
      </c>
    </row>
    <row r="13" spans="1:4" x14ac:dyDescent="0.25">
      <c r="A13">
        <v>401263</v>
      </c>
      <c r="B13" t="s">
        <v>21</v>
      </c>
      <c r="C13" t="s">
        <v>20</v>
      </c>
      <c r="D13" s="5">
        <v>27499</v>
      </c>
    </row>
    <row r="14" spans="1:4" x14ac:dyDescent="0.25">
      <c r="A14">
        <v>407004</v>
      </c>
      <c r="B14" t="s">
        <v>22</v>
      </c>
      <c r="C14" t="s">
        <v>20</v>
      </c>
      <c r="D14" s="5">
        <v>14314</v>
      </c>
    </row>
    <row r="15" spans="1:4" x14ac:dyDescent="0.25">
      <c r="A15">
        <v>402843</v>
      </c>
      <c r="B15" t="s">
        <v>23</v>
      </c>
      <c r="C15" t="s">
        <v>20</v>
      </c>
      <c r="D15" s="5">
        <v>8246</v>
      </c>
    </row>
    <row r="16" spans="1:4" x14ac:dyDescent="0.25">
      <c r="A16">
        <v>407015</v>
      </c>
      <c r="B16" t="s">
        <v>25</v>
      </c>
      <c r="C16" t="s">
        <v>20</v>
      </c>
      <c r="D16" s="5">
        <v>6885</v>
      </c>
    </row>
    <row r="17" spans="1:4" x14ac:dyDescent="0.25">
      <c r="A17">
        <v>401507</v>
      </c>
      <c r="B17" t="s">
        <v>27</v>
      </c>
      <c r="C17" t="s">
        <v>20</v>
      </c>
      <c r="D17" s="5">
        <v>19409</v>
      </c>
    </row>
    <row r="18" spans="1:4" x14ac:dyDescent="0.25">
      <c r="A18">
        <v>409857</v>
      </c>
      <c r="B18" t="s">
        <v>28</v>
      </c>
      <c r="C18" t="s">
        <v>20</v>
      </c>
      <c r="D18" s="5">
        <v>10619</v>
      </c>
    </row>
    <row r="19" spans="1:4" x14ac:dyDescent="0.25">
      <c r="A19">
        <v>407112</v>
      </c>
      <c r="B19" t="s">
        <v>30</v>
      </c>
      <c r="C19" t="s">
        <v>20</v>
      </c>
      <c r="D19" s="5">
        <v>7624</v>
      </c>
    </row>
    <row r="20" spans="1:4" x14ac:dyDescent="0.25">
      <c r="A20">
        <v>406805</v>
      </c>
      <c r="B20" t="s">
        <v>32</v>
      </c>
      <c r="C20" t="s">
        <v>20</v>
      </c>
      <c r="D20" s="5">
        <v>18048</v>
      </c>
    </row>
    <row r="21" spans="1:4" x14ac:dyDescent="0.25">
      <c r="A21">
        <v>404024</v>
      </c>
      <c r="B21" t="s">
        <v>34</v>
      </c>
      <c r="C21" t="s">
        <v>20</v>
      </c>
      <c r="D21" s="5">
        <v>7818</v>
      </c>
    </row>
    <row r="22" spans="1:4" x14ac:dyDescent="0.25">
      <c r="A22">
        <v>401776</v>
      </c>
      <c r="B22" t="s">
        <v>36</v>
      </c>
      <c r="C22" t="s">
        <v>20</v>
      </c>
      <c r="D22" s="5">
        <v>6107</v>
      </c>
    </row>
    <row r="23" spans="1:4" x14ac:dyDescent="0.25">
      <c r="A23">
        <v>407105</v>
      </c>
      <c r="B23" t="s">
        <v>38</v>
      </c>
      <c r="C23" t="s">
        <v>20</v>
      </c>
      <c r="D23" s="5">
        <v>7974</v>
      </c>
    </row>
    <row r="24" spans="1:4" x14ac:dyDescent="0.25">
      <c r="A24">
        <v>401702</v>
      </c>
      <c r="B24" t="s">
        <v>40</v>
      </c>
      <c r="C24" t="s">
        <v>20</v>
      </c>
      <c r="D24" s="5">
        <v>6029</v>
      </c>
    </row>
    <row r="25" spans="1:4" x14ac:dyDescent="0.25">
      <c r="A25">
        <v>402712</v>
      </c>
      <c r="B25" t="s">
        <v>41</v>
      </c>
      <c r="C25" t="s">
        <v>20</v>
      </c>
      <c r="D25" s="5">
        <v>12875</v>
      </c>
    </row>
    <row r="26" spans="1:4" x14ac:dyDescent="0.25">
      <c r="A26">
        <v>402468</v>
      </c>
      <c r="B26" t="s">
        <v>43</v>
      </c>
      <c r="C26" t="s">
        <v>20</v>
      </c>
      <c r="D26" s="5">
        <v>9607</v>
      </c>
    </row>
    <row r="27" spans="1:4" x14ac:dyDescent="0.25">
      <c r="A27">
        <v>511698</v>
      </c>
      <c r="B27" t="s">
        <v>44</v>
      </c>
      <c r="C27" t="s">
        <v>20</v>
      </c>
      <c r="D27" s="5">
        <v>506</v>
      </c>
    </row>
    <row r="28" spans="1:4" x14ac:dyDescent="0.25">
      <c r="A28">
        <v>401345</v>
      </c>
      <c r="B28" t="s">
        <v>46</v>
      </c>
      <c r="C28" t="s">
        <v>20</v>
      </c>
      <c r="D28" s="5">
        <v>23843</v>
      </c>
    </row>
    <row r="29" spans="1:4" x14ac:dyDescent="0.25">
      <c r="A29">
        <v>407115</v>
      </c>
      <c r="B29" t="s">
        <v>47</v>
      </c>
      <c r="C29" t="s">
        <v>20</v>
      </c>
      <c r="D29" s="5">
        <v>15286</v>
      </c>
    </row>
    <row r="30" spans="1:4" x14ac:dyDescent="0.25">
      <c r="A30">
        <v>401684</v>
      </c>
      <c r="B30" t="s">
        <v>48</v>
      </c>
      <c r="C30" t="s">
        <v>20</v>
      </c>
      <c r="D30" s="5">
        <v>1789</v>
      </c>
    </row>
    <row r="31" spans="1:4" x14ac:dyDescent="0.25">
      <c r="A31">
        <v>409862</v>
      </c>
      <c r="B31" t="s">
        <v>49</v>
      </c>
      <c r="C31" t="s">
        <v>20</v>
      </c>
      <c r="D31" s="5">
        <v>26020</v>
      </c>
    </row>
    <row r="32" spans="1:4" x14ac:dyDescent="0.25">
      <c r="A32">
        <v>407180</v>
      </c>
      <c r="B32" t="s">
        <v>53</v>
      </c>
      <c r="C32" t="s">
        <v>20</v>
      </c>
      <c r="D32" s="5">
        <v>28238</v>
      </c>
    </row>
    <row r="33" spans="1:4" x14ac:dyDescent="0.25">
      <c r="A33">
        <v>407186</v>
      </c>
      <c r="B33" t="s">
        <v>55</v>
      </c>
      <c r="C33" t="s">
        <v>20</v>
      </c>
      <c r="D33" s="5">
        <v>59083</v>
      </c>
    </row>
    <row r="34" spans="1:4" x14ac:dyDescent="0.25">
      <c r="A34">
        <v>407198</v>
      </c>
      <c r="B34" t="s">
        <v>57</v>
      </c>
      <c r="C34" t="s">
        <v>20</v>
      </c>
      <c r="D34" s="5">
        <v>5640</v>
      </c>
    </row>
    <row r="35" spans="1:4" x14ac:dyDescent="0.25">
      <c r="A35">
        <v>407215</v>
      </c>
      <c r="B35" t="s">
        <v>59</v>
      </c>
      <c r="C35" t="s">
        <v>20</v>
      </c>
      <c r="D35" s="5">
        <v>7624</v>
      </c>
    </row>
    <row r="36" spans="1:4" x14ac:dyDescent="0.25">
      <c r="A36">
        <v>401095</v>
      </c>
      <c r="B36" t="s">
        <v>61</v>
      </c>
      <c r="C36" t="s">
        <v>20</v>
      </c>
      <c r="D36" s="5">
        <v>19137</v>
      </c>
    </row>
    <row r="37" spans="1:4" x14ac:dyDescent="0.25">
      <c r="A37">
        <v>407236</v>
      </c>
      <c r="B37" t="s">
        <v>63</v>
      </c>
      <c r="C37" t="s">
        <v>20</v>
      </c>
      <c r="D37" s="5">
        <v>6184</v>
      </c>
    </row>
    <row r="38" spans="1:4" x14ac:dyDescent="0.25">
      <c r="A38">
        <v>402300</v>
      </c>
      <c r="B38" t="s">
        <v>65</v>
      </c>
      <c r="C38" t="s">
        <v>20</v>
      </c>
      <c r="D38" s="5">
        <v>17386</v>
      </c>
    </row>
    <row r="39" spans="1:4" x14ac:dyDescent="0.25">
      <c r="A39">
        <v>407618</v>
      </c>
      <c r="B39" t="s">
        <v>67</v>
      </c>
      <c r="C39" t="s">
        <v>20</v>
      </c>
      <c r="D39" s="5">
        <v>17348</v>
      </c>
    </row>
    <row r="40" spans="1:4" x14ac:dyDescent="0.25">
      <c r="A40">
        <v>401351</v>
      </c>
      <c r="B40" t="s">
        <v>69</v>
      </c>
      <c r="C40" t="s">
        <v>20</v>
      </c>
      <c r="D40" s="5">
        <v>8985</v>
      </c>
    </row>
    <row r="41" spans="1:4" x14ac:dyDescent="0.25">
      <c r="A41">
        <v>407329</v>
      </c>
      <c r="B41" t="s">
        <v>70</v>
      </c>
      <c r="C41" t="s">
        <v>20</v>
      </c>
      <c r="D41" s="5">
        <v>6184</v>
      </c>
    </row>
    <row r="42" spans="1:4" x14ac:dyDescent="0.25">
      <c r="A42">
        <v>407311</v>
      </c>
      <c r="B42" t="s">
        <v>71</v>
      </c>
      <c r="C42" t="s">
        <v>20</v>
      </c>
      <c r="D42" s="5">
        <v>4395</v>
      </c>
    </row>
    <row r="43" spans="1:4" x14ac:dyDescent="0.25">
      <c r="A43">
        <v>407375</v>
      </c>
      <c r="B43" t="s">
        <v>72</v>
      </c>
      <c r="C43" t="s">
        <v>20</v>
      </c>
      <c r="D43" s="5">
        <v>67135</v>
      </c>
    </row>
    <row r="44" spans="1:4" x14ac:dyDescent="0.25">
      <c r="A44">
        <v>407406</v>
      </c>
      <c r="B44" t="s">
        <v>74</v>
      </c>
      <c r="C44" t="s">
        <v>20</v>
      </c>
      <c r="D44" s="5">
        <v>5407</v>
      </c>
    </row>
    <row r="45" spans="1:4" x14ac:dyDescent="0.25">
      <c r="A45">
        <v>407410</v>
      </c>
      <c r="B45" t="s">
        <v>76</v>
      </c>
      <c r="C45" t="s">
        <v>20</v>
      </c>
      <c r="D45" s="5">
        <v>4629</v>
      </c>
    </row>
    <row r="46" spans="1:4" x14ac:dyDescent="0.25">
      <c r="A46">
        <v>403580</v>
      </c>
      <c r="B46" t="s">
        <v>78</v>
      </c>
      <c r="C46" t="s">
        <v>20</v>
      </c>
      <c r="D46" s="5">
        <v>39</v>
      </c>
    </row>
    <row r="47" spans="1:4" x14ac:dyDescent="0.25">
      <c r="A47">
        <v>407525</v>
      </c>
      <c r="B47" t="s">
        <v>80</v>
      </c>
      <c r="C47" t="s">
        <v>20</v>
      </c>
      <c r="D47" s="5">
        <v>7935</v>
      </c>
    </row>
    <row r="48" spans="1:4" x14ac:dyDescent="0.25">
      <c r="A48">
        <v>405640</v>
      </c>
      <c r="B48" t="s">
        <v>82</v>
      </c>
      <c r="C48" t="s">
        <v>20</v>
      </c>
      <c r="D48" s="5">
        <v>4979</v>
      </c>
    </row>
    <row r="49" spans="1:4" x14ac:dyDescent="0.25">
      <c r="A49">
        <v>407646</v>
      </c>
      <c r="B49" t="s">
        <v>84</v>
      </c>
      <c r="C49" t="s">
        <v>20</v>
      </c>
      <c r="D49" s="5">
        <v>27616</v>
      </c>
    </row>
    <row r="50" spans="1:4" x14ac:dyDescent="0.25">
      <c r="A50">
        <v>407636</v>
      </c>
      <c r="B50" t="s">
        <v>86</v>
      </c>
      <c r="C50" t="s">
        <v>20</v>
      </c>
      <c r="D50" s="5">
        <v>6418</v>
      </c>
    </row>
    <row r="51" spans="1:4" x14ac:dyDescent="0.25">
      <c r="A51">
        <v>407096</v>
      </c>
      <c r="B51" t="s">
        <v>88</v>
      </c>
      <c r="C51" t="s">
        <v>20</v>
      </c>
      <c r="D51" s="5">
        <v>12213</v>
      </c>
    </row>
    <row r="52" spans="1:4" x14ac:dyDescent="0.25">
      <c r="A52">
        <v>407924</v>
      </c>
      <c r="B52" t="s">
        <v>90</v>
      </c>
      <c r="C52" t="s">
        <v>20</v>
      </c>
      <c r="D52" s="5">
        <v>5951</v>
      </c>
    </row>
    <row r="53" spans="1:4" x14ac:dyDescent="0.25">
      <c r="A53">
        <v>408718</v>
      </c>
      <c r="B53" t="s">
        <v>92</v>
      </c>
      <c r="C53" t="s">
        <v>20</v>
      </c>
      <c r="D53" s="5">
        <v>3462</v>
      </c>
    </row>
    <row r="54" spans="1:4" x14ac:dyDescent="0.25">
      <c r="A54">
        <v>407987</v>
      </c>
      <c r="B54" t="s">
        <v>94</v>
      </c>
      <c r="C54" t="s">
        <v>20</v>
      </c>
      <c r="D54" s="5">
        <v>17386</v>
      </c>
    </row>
    <row r="55" spans="1:4" x14ac:dyDescent="0.25">
      <c r="A55">
        <v>3619</v>
      </c>
      <c r="B55" t="s">
        <v>95</v>
      </c>
      <c r="C55" t="s">
        <v>97</v>
      </c>
      <c r="D55" s="5">
        <v>2987087</v>
      </c>
    </row>
    <row r="56" spans="1:4" x14ac:dyDescent="0.25">
      <c r="C56" s="6" t="s">
        <v>271</v>
      </c>
      <c r="D56" s="5">
        <f>SUM(D5:D55)</f>
        <v>3690600</v>
      </c>
    </row>
  </sheetData>
  <pageMargins left="0.7" right="0.7" top="0.75" bottom="0.75" header="0.3" footer="0.3"/>
  <pageSetup paperSize="9" orientation="portrait" horizontalDpi="300" verticalDpi="30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Awards</vt:lpstr>
      <vt:lpstr>Payments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bushdp</dc:creator>
  <cp:lastModifiedBy>Bush, Daniel P.   DPI</cp:lastModifiedBy>
  <cp:lastPrinted>2019-06-07T16:56:12Z</cp:lastPrinted>
  <dcterms:created xsi:type="dcterms:W3CDTF">2019-06-07T11:49:37Z</dcterms:created>
  <dcterms:modified xsi:type="dcterms:W3CDTF">2019-06-07T18:03:27Z</dcterms:modified>
</cp:coreProperties>
</file>