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STATE TOTALS" sheetId="1" r:id="rId1"/>
    <sheet name="PER MEMBER" sheetId="2" r:id="rId2"/>
    <sheet name="Sheet3" sheetId="3" r:id="rId3"/>
  </sheets>
  <definedNames>
    <definedName name="_xlnm.Print_Titles" localSheetId="0">'STATE TOTALS'!$1:$7</definedName>
  </definedNames>
  <calcPr fullCalcOnLoad="1"/>
</workbook>
</file>

<file path=xl/comments2.xml><?xml version="1.0" encoding="utf-8"?>
<comments xmlns="http://schemas.openxmlformats.org/spreadsheetml/2006/main">
  <authors>
    <author>Erin K. Fath</author>
  </authors>
  <commentList>
    <comment ref="D7" authorId="0">
      <text>
        <r>
          <rPr>
            <b/>
            <sz val="10"/>
            <rFont val="Tahoma"/>
            <family val="2"/>
          </rPr>
          <t>TYPE:</t>
        </r>
        <r>
          <rPr>
            <sz val="10"/>
            <rFont val="Tahoma"/>
            <family val="2"/>
          </rPr>
          <t xml:space="preserve">
1 = K-12
2 = Unified High School (9 - 12)
3 = K-8</t>
        </r>
      </text>
    </comment>
  </commentList>
</comments>
</file>

<file path=xl/sharedStrings.xml><?xml version="1.0" encoding="utf-8"?>
<sst xmlns="http://schemas.openxmlformats.org/spreadsheetml/2006/main" count="913" uniqueCount="460">
  <si>
    <t>Comparative Cost Data (Cost Per Member )</t>
  </si>
  <si>
    <t xml:space="preserve"> </t>
  </si>
  <si>
    <t xml:space="preserve">Total State Cost Per Member = </t>
  </si>
  <si>
    <t>Sorted by District Name</t>
  </si>
  <si>
    <t>TOTAL CURRENT</t>
  </si>
  <si>
    <t>TRANSPORTATION</t>
  </si>
  <si>
    <t>FACILITY</t>
  </si>
  <si>
    <t>TOTAL</t>
  </si>
  <si>
    <t>FOOD AND</t>
  </si>
  <si>
    <t>EDUCATION COST</t>
  </si>
  <si>
    <t>COST</t>
  </si>
  <si>
    <t>COMM SERVICE</t>
  </si>
  <si>
    <t>DISTRICT COST</t>
  </si>
  <si>
    <t>CODE</t>
  </si>
  <si>
    <t>COUNTY</t>
  </si>
  <si>
    <t>CESA</t>
  </si>
  <si>
    <t>TYPE</t>
  </si>
  <si>
    <t>NAME</t>
  </si>
  <si>
    <t>PER MEMBER (TCEC)</t>
  </si>
  <si>
    <t>PER MEMBER</t>
  </si>
  <si>
    <t>PER MEMBER (TEC)</t>
  </si>
  <si>
    <t>PER MEMBER (TDC)</t>
  </si>
  <si>
    <t>MEMBERSHIP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</si>
  <si>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</si>
  <si>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</si>
  <si>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</si>
  <si>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</si>
  <si>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</si>
  <si>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</si>
  <si>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</si>
  <si>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</si>
  <si>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</si>
  <si>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</si>
  <si>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</si>
  <si>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</si>
  <si>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</si>
  <si>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</si>
  <si>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</si>
  <si>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</si>
  <si>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</si>
  <si>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</si>
  <si>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</si>
  <si>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</si>
  <si>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</si>
  <si>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</si>
  <si>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</si>
  <si>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</si>
  <si>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</si>
  <si>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</si>
  <si>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</si>
  <si>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</si>
  <si>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</si>
  <si>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</si>
  <si>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</si>
  <si>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</si>
  <si>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</si>
  <si>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</si>
  <si>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</si>
  <si>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</si>
  <si>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</si>
  <si>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</si>
  <si>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</si>
  <si>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</si>
  <si>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</si>
  <si>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</si>
  <si>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</si>
  <si>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</si>
  <si>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</si>
  <si>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</si>
  <si>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</si>
  <si>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</si>
  <si>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</si>
  <si>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</si>
  <si>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</si>
  <si>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</si>
  <si>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</si>
  <si>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</si>
  <si>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</si>
  <si>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</si>
  <si>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</si>
  <si>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</si>
  <si>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</si>
  <si>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</si>
  <si>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</si>
  <si>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</si>
  <si>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</si>
  <si>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</si>
  <si>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</si>
  <si>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</si>
  <si>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</si>
  <si>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</si>
  <si>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</si>
  <si>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</si>
  <si>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</si>
  <si>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</si>
  <si>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</si>
  <si>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</si>
  <si>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</si>
  <si>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</si>
  <si>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</si>
  <si>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</si>
  <si>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</si>
  <si>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</si>
  <si>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</si>
  <si>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</si>
  <si>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</si>
  <si>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</si>
  <si>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</si>
  <si>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</si>
  <si>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</si>
  <si>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</si>
  <si>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</si>
  <si>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</si>
  <si>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</si>
  <si>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</si>
  <si>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</si>
  <si>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</si>
  <si>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</si>
  <si>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</si>
  <si>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</si>
  <si>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</si>
  <si>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</si>
  <si>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</si>
  <si>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</si>
  <si>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</si>
  <si>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</si>
  <si>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</si>
  <si>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</si>
  <si>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</si>
  <si>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</si>
  <si>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</si>
  <si>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</si>
  <si>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</si>
  <si>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</si>
  <si>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</si>
  <si>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</si>
  <si>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</si>
  <si>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</si>
  <si>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</si>
  <si>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</si>
  <si>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</si>
  <si>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</si>
  <si>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</si>
  <si>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</si>
  <si>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</si>
  <si>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</si>
  <si>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</si>
  <si>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</si>
  <si>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</si>
  <si>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</si>
  <si>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</si>
  <si>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</si>
  <si>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</si>
  <si>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</si>
  <si>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</si>
  <si>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</si>
  <si>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</si>
  <si>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</si>
  <si>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</si>
  <si>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</si>
  <si>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</si>
  <si>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</si>
  <si>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</si>
  <si>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</si>
  <si>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</si>
  <si>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</si>
  <si>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</si>
  <si>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</si>
  <si>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</si>
  <si>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</si>
  <si>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</si>
  <si>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</si>
  <si>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</si>
  <si>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</si>
  <si>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</si>
  <si>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</si>
  <si>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</si>
  <si>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</si>
  <si>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</si>
  <si>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</si>
  <si>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</si>
  <si>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</si>
  <si>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</si>
  <si>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</si>
  <si>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</si>
  <si>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</si>
  <si>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</si>
  <si>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</si>
  <si>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</si>
  <si>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</si>
  <si>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</si>
  <si>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</si>
  <si>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</si>
  <si>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</si>
  <si>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</si>
  <si>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</si>
  <si>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</si>
  <si>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</si>
  <si>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</si>
  <si>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</si>
  <si>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</si>
  <si>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</si>
  <si>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</si>
  <si>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</si>
  <si>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</si>
  <si>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</si>
  <si>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</si>
  <si>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</si>
  <si>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</si>
  <si>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</si>
  <si>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</si>
  <si>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</si>
  <si>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</si>
  <si>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</si>
  <si>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</si>
  <si>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</si>
  <si>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</si>
  <si>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</si>
  <si>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</si>
  <si>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</si>
  <si>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</si>
  <si>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</si>
  <si>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</si>
  <si>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</si>
  <si>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</si>
  <si>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</si>
  <si>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</si>
  <si>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</si>
  <si>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</si>
  <si>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</si>
  <si>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</si>
  <si>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</si>
  <si>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</si>
  <si>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</si>
  <si>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</si>
  <si>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</si>
  <si>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</si>
  <si>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</si>
  <si>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</si>
  <si>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</si>
  <si>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</si>
  <si>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</si>
  <si>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</si>
  <si>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</si>
  <si>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</si>
  <si>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</si>
  <si>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</si>
  <si>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</si>
  <si>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</si>
  <si>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</si>
  <si>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</si>
  <si>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</si>
  <si>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</si>
  <si>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</si>
  <si>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</si>
  <si>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</si>
  <si>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</si>
  <si>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</si>
  <si>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</si>
  <si>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</si>
  <si>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</si>
  <si>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</si>
  <si>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</si>
  <si>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</si>
  <si>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</si>
  <si>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</si>
  <si>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</si>
  <si>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</si>
  <si>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</si>
  <si>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</si>
  <si>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</si>
  <si>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</si>
  <si>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</si>
  <si>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</si>
  <si>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</si>
  <si>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</si>
  <si>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</si>
  <si>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</si>
  <si>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</si>
  <si>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</si>
  <si>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</si>
  <si>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</si>
  <si>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</si>
  <si>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</si>
  <si>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</si>
  <si>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</si>
  <si>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</si>
  <si>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</si>
  <si>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</si>
  <si>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</si>
  <si>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</si>
  <si>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</si>
  <si>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</si>
  <si>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</si>
  <si>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</si>
  <si>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</si>
  <si>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</si>
  <si>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</si>
  <si>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</si>
  <si>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</si>
  <si>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</si>
  <si>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</si>
  <si>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</si>
  <si>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</si>
  <si>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</si>
  <si>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</si>
  <si>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</si>
  <si>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</si>
  <si>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</si>
  <si>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</si>
  <si>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</si>
  <si>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</si>
  <si>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</si>
  <si>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</si>
  <si>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</si>
  <si>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</si>
  <si>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</si>
  <si>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</si>
  <si>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</si>
  <si>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</si>
  <si>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</si>
  <si>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</si>
  <si>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</si>
  <si>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</si>
  <si>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</si>
  <si>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</si>
  <si>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</si>
  <si>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</si>
  <si>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</si>
  <si>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</si>
  <si>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</si>
  <si>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</si>
  <si>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</si>
  <si>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</si>
  <si>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</si>
  <si>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</si>
  <si>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</si>
  <si>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</si>
  <si>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</si>
  <si>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</si>
  <si>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</si>
  <si>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</si>
  <si>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</si>
  <si>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</si>
  <si>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</si>
  <si>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</si>
  <si>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</si>
  <si>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</si>
  <si>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</si>
  <si>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</si>
  <si>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</si>
  <si>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</si>
  <si>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</si>
  <si>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</si>
  <si>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</si>
  <si>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</si>
  <si>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</si>
  <si>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</si>
  <si>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</si>
  <si>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</si>
  <si>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</si>
  <si>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</si>
  <si>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</si>
  <si>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</si>
  <si>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</si>
  <si>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</si>
  <si>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</si>
  <si>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</si>
  <si>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</si>
  <si>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</si>
  <si>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</si>
  <si>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</si>
  <si>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</si>
  <si>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</si>
  <si>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</si>
  <si>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</si>
  <si>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</si>
  <si>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</si>
  <si>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</si>
  <si>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</si>
  <si>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</si>
  <si>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</si>
  <si>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</si>
  <si>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</si>
  <si>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</si>
  <si>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</si>
  <si>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</si>
  <si>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</si>
  <si>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</si>
  <si>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</si>
  <si>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</si>
  <si>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</si>
  <si>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</si>
  <si>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</si>
  <si>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</si>
  <si>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</si>
  <si>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</si>
  <si>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</si>
  <si>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</si>
  <si>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</si>
  <si>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</si>
  <si>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</si>
  <si>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</si>
  <si>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</si>
  <si>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</si>
  <si>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</si>
  <si>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</si>
  <si>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</si>
  <si>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</si>
  <si>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</si>
  <si>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</si>
  <si>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</si>
  <si>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</si>
  <si>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</si>
  <si>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</si>
  <si>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</si>
  <si>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</si>
  <si>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</si>
  <si>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</si>
  <si>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</si>
  <si>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</si>
  <si>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</si>
  <si>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</si>
  <si>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</si>
  <si>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</si>
  <si>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</si>
  <si>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</si>
  <si>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</si>
  <si>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</si>
  <si>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</si>
  <si>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</si>
  <si>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</si>
  <si>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</si>
  <si>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</si>
  <si>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</si>
  <si>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</si>
  <si>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</si>
  <si>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</si>
  <si>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</si>
  <si>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</si>
  <si>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</si>
  <si>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</si>
  <si>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</si>
  <si>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</si>
  <si>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</si>
  <si>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</si>
  <si>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Statewide Total</t>
  </si>
  <si>
    <t>Comparative Cost Data</t>
  </si>
  <si>
    <t xml:space="preserve">FOOD &amp; </t>
  </si>
  <si>
    <t>EDUCATION</t>
  </si>
  <si>
    <t>COMMUNITY</t>
  </si>
  <si>
    <t>DISTRICT</t>
  </si>
  <si>
    <t>SERVICE</t>
  </si>
  <si>
    <t>KIND</t>
  </si>
  <si>
    <t>(TCEC)</t>
  </si>
  <si>
    <t>(TEC)</t>
  </si>
  <si>
    <t>(TDC)</t>
  </si>
  <si>
    <t>*   Data for the Norris School District, a K-12 reform school, is excluded.</t>
  </si>
  <si>
    <t>2014-2015 School District Annual Report Data *</t>
  </si>
  <si>
    <t>14-15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</si>
</sst>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3" fontId="44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45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 quotePrefix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quotePrefix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 quotePrefix="1">
      <alignment/>
    </xf>
    <xf numFmtId="0" fontId="4" fillId="0" borderId="0" xfId="0" applyNumberFormat="1" applyFont="1" applyFill="1" applyAlignment="1" quotePrefix="1">
      <alignment/>
    </xf>
    <xf numFmtId="3" fontId="4" fillId="0" borderId="0" xfId="0" applyNumberFormat="1" applyFont="1" applyFill="1" applyAlignment="1" quotePrefix="1">
      <alignment/>
    </xf>
    <xf numFmtId="16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 quotePrefix="1">
      <alignment/>
    </xf>
    <xf numFmtId="3" fontId="5" fillId="0" borderId="11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quotePrefix="1">
      <alignment horizontal="center"/>
    </xf>
    <xf numFmtId="1" fontId="5" fillId="0" borderId="0" xfId="0" applyNumberFormat="1" applyFont="1" applyFill="1" applyAlignment="1" quotePrefix="1">
      <alignment horizontal="center"/>
    </xf>
    <xf numFmtId="1" fontId="5" fillId="0" borderId="10" xfId="0" applyNumberFormat="1" applyFont="1" applyFill="1" applyBorder="1" applyAlignment="1" quotePrefix="1">
      <alignment horizontal="center"/>
    </xf>
    <xf numFmtId="3" fontId="5" fillId="0" borderId="10" xfId="0" applyNumberFormat="1" applyFont="1" applyFill="1" applyBorder="1" applyAlignment="1" quotePrefix="1">
      <alignment horizontal="center"/>
    </xf>
    <xf numFmtId="1" fontId="5" fillId="0" borderId="11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0" fontId="46" fillId="0" borderId="0" xfId="0" applyFont="1" applyAlignment="1" quotePrefix="1">
      <alignment/>
    </xf>
    <xf numFmtId="0" fontId="46" fillId="0" borderId="0" xfId="0" applyFont="1" applyAlignment="1">
      <alignment/>
    </xf>
    <xf numFmtId="164" fontId="4" fillId="0" borderId="0" xfId="0" applyNumberFormat="1" applyFont="1" applyFill="1" applyAlignment="1" quotePrefix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46" fillId="0" borderId="0" xfId="0" applyNumberFormat="1" applyFont="1" applyAlignment="1" quotePrefix="1">
      <alignment/>
    </xf>
    <xf numFmtId="3" fontId="46" fillId="0" borderId="0" xfId="0" applyNumberFormat="1" applyFont="1" applyAlignment="1">
      <alignment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0.8515625" style="0" customWidth="1"/>
    <col min="2" max="2" width="7.57421875" style="0" bestFit="1" customWidth="1"/>
    <col min="3" max="4" width="4.8515625" style="0" bestFit="1" customWidth="1"/>
    <col min="5" max="5" width="23.7109375" style="0" bestFit="1" customWidth="1"/>
    <col min="6" max="6" width="13.7109375" style="0" bestFit="1" customWidth="1"/>
    <col min="7" max="7" width="15.421875" style="0" bestFit="1" customWidth="1"/>
    <col min="8" max="8" width="10.8515625" style="0" bestFit="1" customWidth="1"/>
    <col min="9" max="9" width="13.421875" style="0" bestFit="1" customWidth="1"/>
    <col min="10" max="10" width="11.140625" style="0" bestFit="1" customWidth="1"/>
    <col min="11" max="11" width="13.421875" style="0" bestFit="1" customWidth="1"/>
    <col min="12" max="12" width="11.28125" style="0" bestFit="1" customWidth="1"/>
  </cols>
  <sheetData>
    <row r="1" spans="1:12" ht="15">
      <c r="A1" s="1" t="s">
        <v>458</v>
      </c>
      <c r="B1" s="2"/>
      <c r="C1" s="2"/>
      <c r="D1" s="2"/>
      <c r="E1" s="2"/>
      <c r="F1" s="27"/>
      <c r="G1" s="27"/>
      <c r="H1" s="27"/>
      <c r="I1" s="27"/>
      <c r="J1" s="27"/>
      <c r="K1" s="27"/>
      <c r="L1" s="27"/>
    </row>
    <row r="2" spans="1:12" ht="15">
      <c r="A2" s="1" t="s">
        <v>447</v>
      </c>
      <c r="B2" s="2"/>
      <c r="C2" s="2"/>
      <c r="D2" s="2"/>
      <c r="E2" s="2"/>
      <c r="F2" s="27"/>
      <c r="G2" s="27"/>
      <c r="H2" s="27"/>
      <c r="I2" s="27"/>
      <c r="J2" s="27"/>
      <c r="K2" s="27"/>
      <c r="L2" s="27"/>
    </row>
    <row r="3" spans="1:12" ht="15">
      <c r="A3" s="1" t="s">
        <v>2</v>
      </c>
      <c r="B3" s="2"/>
      <c r="C3" s="2"/>
      <c r="D3" s="2"/>
      <c r="E3" s="4">
        <f>K433/L433</f>
        <v>12841.997109142658</v>
      </c>
      <c r="F3" s="28"/>
      <c r="G3" s="28"/>
      <c r="H3" s="28"/>
      <c r="I3" s="28"/>
      <c r="J3" s="28"/>
      <c r="K3" s="28"/>
      <c r="L3" s="28"/>
    </row>
    <row r="4" spans="1:12" ht="15">
      <c r="A4" s="6" t="s">
        <v>3</v>
      </c>
      <c r="B4" s="29"/>
      <c r="C4" s="29"/>
      <c r="D4" s="30"/>
      <c r="E4" s="11"/>
      <c r="F4" s="12" t="s">
        <v>4</v>
      </c>
      <c r="G4" s="12" t="s">
        <v>1</v>
      </c>
      <c r="H4" s="12"/>
      <c r="I4" s="12" t="s">
        <v>7</v>
      </c>
      <c r="J4" s="12" t="s">
        <v>448</v>
      </c>
      <c r="K4" s="12" t="s">
        <v>7</v>
      </c>
      <c r="L4" s="11"/>
    </row>
    <row r="5" spans="1:12" ht="15">
      <c r="A5" s="7"/>
      <c r="B5" s="31"/>
      <c r="C5" s="31"/>
      <c r="D5" s="31"/>
      <c r="E5" s="31"/>
      <c r="F5" s="12" t="s">
        <v>449</v>
      </c>
      <c r="G5" s="12"/>
      <c r="H5" s="12"/>
      <c r="I5" s="12" t="s">
        <v>449</v>
      </c>
      <c r="J5" s="12" t="s">
        <v>450</v>
      </c>
      <c r="K5" s="12" t="s">
        <v>451</v>
      </c>
      <c r="L5" s="12"/>
    </row>
    <row r="6" spans="1:12" ht="15">
      <c r="A6" s="32"/>
      <c r="B6" s="31"/>
      <c r="C6" s="31"/>
      <c r="D6" s="31"/>
      <c r="E6" s="31"/>
      <c r="F6" s="12" t="s">
        <v>10</v>
      </c>
      <c r="G6" s="12" t="s">
        <v>5</v>
      </c>
      <c r="H6" s="12" t="s">
        <v>6</v>
      </c>
      <c r="I6" s="12" t="s">
        <v>10</v>
      </c>
      <c r="J6" s="12" t="s">
        <v>452</v>
      </c>
      <c r="K6" s="12" t="s">
        <v>10</v>
      </c>
      <c r="L6" s="12" t="s">
        <v>459</v>
      </c>
    </row>
    <row r="7" spans="1:12" ht="15.75" thickBot="1">
      <c r="A7" s="33" t="s">
        <v>13</v>
      </c>
      <c r="B7" s="14" t="s">
        <v>14</v>
      </c>
      <c r="C7" s="14" t="s">
        <v>15</v>
      </c>
      <c r="D7" s="14" t="s">
        <v>453</v>
      </c>
      <c r="E7" s="14" t="s">
        <v>17</v>
      </c>
      <c r="F7" s="34" t="s">
        <v>454</v>
      </c>
      <c r="G7" s="34" t="s">
        <v>10</v>
      </c>
      <c r="H7" s="34" t="s">
        <v>10</v>
      </c>
      <c r="I7" s="34" t="s">
        <v>455</v>
      </c>
      <c r="J7" s="34" t="s">
        <v>10</v>
      </c>
      <c r="K7" s="34" t="s">
        <v>456</v>
      </c>
      <c r="L7" s="16" t="s">
        <v>22</v>
      </c>
    </row>
    <row r="8" spans="1:12" ht="15">
      <c r="A8" s="42"/>
      <c r="B8" s="43"/>
      <c r="C8" s="43"/>
      <c r="D8" s="43"/>
      <c r="E8" s="43"/>
      <c r="F8" s="44"/>
      <c r="G8" s="44"/>
      <c r="H8" s="44"/>
      <c r="I8" s="44"/>
      <c r="J8" s="44"/>
      <c r="K8" s="44"/>
      <c r="L8" s="45"/>
    </row>
    <row r="9" spans="1:12" s="38" customFormat="1" ht="12.75">
      <c r="A9" s="17">
        <v>7</v>
      </c>
      <c r="B9" s="18">
        <v>10</v>
      </c>
      <c r="C9" s="18">
        <v>10</v>
      </c>
      <c r="D9" s="18">
        <v>1</v>
      </c>
      <c r="E9" s="19" t="s">
        <v>23</v>
      </c>
      <c r="F9" s="46">
        <v>6774755.13</v>
      </c>
      <c r="G9" s="46">
        <v>338040.67000000004</v>
      </c>
      <c r="H9" s="46">
        <v>1145165.77</v>
      </c>
      <c r="I9" s="46">
        <v>8257961.57</v>
      </c>
      <c r="J9" s="46">
        <v>506418.62</v>
      </c>
      <c r="K9" s="47">
        <v>8764380.19</v>
      </c>
      <c r="L9" s="46">
        <v>705</v>
      </c>
    </row>
    <row r="10" spans="1:12" s="38" customFormat="1" ht="12.75">
      <c r="A10" s="17">
        <v>14</v>
      </c>
      <c r="B10" s="18">
        <v>1</v>
      </c>
      <c r="C10" s="18">
        <v>5</v>
      </c>
      <c r="D10" s="18">
        <v>1</v>
      </c>
      <c r="E10" s="19" t="s">
        <v>24</v>
      </c>
      <c r="F10" s="46">
        <v>19090176.97</v>
      </c>
      <c r="G10" s="46">
        <v>1124456.92</v>
      </c>
      <c r="H10" s="46">
        <v>1661601.7</v>
      </c>
      <c r="I10" s="46">
        <v>21876235.59</v>
      </c>
      <c r="J10" s="46">
        <v>1329989.0899999999</v>
      </c>
      <c r="K10" s="47">
        <v>23206224.68</v>
      </c>
      <c r="L10" s="46">
        <v>1663</v>
      </c>
    </row>
    <row r="11" spans="1:12" s="38" customFormat="1" ht="12.75">
      <c r="A11" s="17">
        <v>63</v>
      </c>
      <c r="B11" s="18">
        <v>23</v>
      </c>
      <c r="C11" s="18">
        <v>2</v>
      </c>
      <c r="D11" s="18">
        <v>1</v>
      </c>
      <c r="E11" s="19" t="s">
        <v>25</v>
      </c>
      <c r="F11" s="46">
        <v>5422559</v>
      </c>
      <c r="G11" s="46">
        <v>225174</v>
      </c>
      <c r="H11" s="46">
        <v>471325</v>
      </c>
      <c r="I11" s="46">
        <v>6119058</v>
      </c>
      <c r="J11" s="46">
        <v>191927</v>
      </c>
      <c r="K11" s="47">
        <v>6310985</v>
      </c>
      <c r="L11" s="46">
        <v>426</v>
      </c>
    </row>
    <row r="12" spans="1:12" s="38" customFormat="1" ht="12.75">
      <c r="A12" s="17">
        <v>70</v>
      </c>
      <c r="B12" s="18">
        <v>31</v>
      </c>
      <c r="C12" s="18">
        <v>7</v>
      </c>
      <c r="D12" s="18">
        <v>1</v>
      </c>
      <c r="E12" s="19" t="s">
        <v>26</v>
      </c>
      <c r="F12" s="46">
        <v>6814177.600000001</v>
      </c>
      <c r="G12" s="46">
        <v>228774.59000000003</v>
      </c>
      <c r="H12" s="46">
        <v>1201890.06</v>
      </c>
      <c r="I12" s="46">
        <v>8244842.25</v>
      </c>
      <c r="J12" s="46">
        <v>469525.87</v>
      </c>
      <c r="K12" s="47">
        <v>8714368.12</v>
      </c>
      <c r="L12" s="46">
        <v>723</v>
      </c>
    </row>
    <row r="13" spans="1:12" s="38" customFormat="1" ht="12.75">
      <c r="A13" s="17">
        <v>84</v>
      </c>
      <c r="B13" s="18">
        <v>6</v>
      </c>
      <c r="C13" s="18">
        <v>4</v>
      </c>
      <c r="D13" s="18">
        <v>1</v>
      </c>
      <c r="E13" s="19" t="s">
        <v>27</v>
      </c>
      <c r="F13" s="46">
        <v>2922005.3000000003</v>
      </c>
      <c r="G13" s="46">
        <v>216108.14</v>
      </c>
      <c r="H13" s="46">
        <v>0</v>
      </c>
      <c r="I13" s="46">
        <v>3138113.4400000004</v>
      </c>
      <c r="J13" s="46">
        <v>143972.29</v>
      </c>
      <c r="K13" s="47">
        <v>3282085.7300000004</v>
      </c>
      <c r="L13" s="46">
        <v>220</v>
      </c>
    </row>
    <row r="14" spans="1:12" s="38" customFormat="1" ht="12.75">
      <c r="A14" s="17">
        <v>91</v>
      </c>
      <c r="B14" s="18">
        <v>27</v>
      </c>
      <c r="C14" s="18">
        <v>4</v>
      </c>
      <c r="D14" s="18">
        <v>1</v>
      </c>
      <c r="E14" s="19" t="s">
        <v>28</v>
      </c>
      <c r="F14" s="46">
        <v>6529708.350000001</v>
      </c>
      <c r="G14" s="46">
        <v>403438.09</v>
      </c>
      <c r="H14" s="46">
        <v>660388.7</v>
      </c>
      <c r="I14" s="46">
        <v>7593535.140000001</v>
      </c>
      <c r="J14" s="46">
        <v>377208</v>
      </c>
      <c r="K14" s="47">
        <v>7970743.140000001</v>
      </c>
      <c r="L14" s="46">
        <v>613</v>
      </c>
    </row>
    <row r="15" spans="1:12" s="38" customFormat="1" ht="12.75">
      <c r="A15" s="17">
        <v>105</v>
      </c>
      <c r="B15" s="18">
        <v>49</v>
      </c>
      <c r="C15" s="18">
        <v>5</v>
      </c>
      <c r="D15" s="18">
        <v>1</v>
      </c>
      <c r="E15" s="19" t="s">
        <v>29</v>
      </c>
      <c r="F15" s="46">
        <v>5033504.55</v>
      </c>
      <c r="G15" s="46">
        <v>396368.94000000006</v>
      </c>
      <c r="H15" s="46">
        <v>457677.5</v>
      </c>
      <c r="I15" s="46">
        <v>5887550.99</v>
      </c>
      <c r="J15" s="46">
        <v>248161.58</v>
      </c>
      <c r="K15" s="47">
        <v>6135712.57</v>
      </c>
      <c r="L15" s="46">
        <v>465</v>
      </c>
    </row>
    <row r="16" spans="1:12" s="38" customFormat="1" ht="12.75">
      <c r="A16" s="17">
        <v>112</v>
      </c>
      <c r="B16" s="18">
        <v>18</v>
      </c>
      <c r="C16" s="18">
        <v>10</v>
      </c>
      <c r="D16" s="18">
        <v>1</v>
      </c>
      <c r="E16" s="19" t="s">
        <v>30</v>
      </c>
      <c r="F16" s="46">
        <v>15572628.959999999</v>
      </c>
      <c r="G16" s="46">
        <v>800775.16</v>
      </c>
      <c r="H16" s="46">
        <v>16693.86000000003</v>
      </c>
      <c r="I16" s="46">
        <v>16390097.979999999</v>
      </c>
      <c r="J16" s="46">
        <v>626714.63</v>
      </c>
      <c r="K16" s="47">
        <v>17016812.61</v>
      </c>
      <c r="L16" s="46">
        <v>1473</v>
      </c>
    </row>
    <row r="17" spans="1:12" s="38" customFormat="1" ht="12.75">
      <c r="A17" s="17">
        <v>119</v>
      </c>
      <c r="B17" s="18">
        <v>48</v>
      </c>
      <c r="C17" s="18">
        <v>11</v>
      </c>
      <c r="D17" s="18">
        <v>1</v>
      </c>
      <c r="E17" s="19" t="s">
        <v>31</v>
      </c>
      <c r="F17" s="46">
        <v>17319423.45</v>
      </c>
      <c r="G17" s="46">
        <v>862919.11</v>
      </c>
      <c r="H17" s="46">
        <v>2297420.81</v>
      </c>
      <c r="I17" s="46">
        <v>20479763.369999997</v>
      </c>
      <c r="J17" s="46">
        <v>1207601.88</v>
      </c>
      <c r="K17" s="47">
        <v>21687365.249999996</v>
      </c>
      <c r="L17" s="46">
        <v>1597</v>
      </c>
    </row>
    <row r="18" spans="1:12" s="38" customFormat="1" ht="12.75">
      <c r="A18" s="17">
        <v>140</v>
      </c>
      <c r="B18" s="18">
        <v>34</v>
      </c>
      <c r="C18" s="18">
        <v>9</v>
      </c>
      <c r="D18" s="18">
        <v>1</v>
      </c>
      <c r="E18" s="19" t="s">
        <v>32</v>
      </c>
      <c r="F18" s="46">
        <v>26123313.93</v>
      </c>
      <c r="G18" s="46">
        <v>2004968.57</v>
      </c>
      <c r="H18" s="46">
        <v>672698.48</v>
      </c>
      <c r="I18" s="46">
        <v>28800980.98</v>
      </c>
      <c r="J18" s="46">
        <v>1685000.82</v>
      </c>
      <c r="K18" s="47">
        <v>30485981.8</v>
      </c>
      <c r="L18" s="46">
        <v>2464</v>
      </c>
    </row>
    <row r="19" spans="1:12" s="38" customFormat="1" ht="12.75">
      <c r="A19" s="17">
        <v>147</v>
      </c>
      <c r="B19" s="18">
        <v>44</v>
      </c>
      <c r="C19" s="18">
        <v>6</v>
      </c>
      <c r="D19" s="18">
        <v>1</v>
      </c>
      <c r="E19" s="19" t="s">
        <v>33</v>
      </c>
      <c r="F19" s="46">
        <v>156795511.10000002</v>
      </c>
      <c r="G19" s="46">
        <v>4710580.84</v>
      </c>
      <c r="H19" s="46">
        <v>7392170.95</v>
      </c>
      <c r="I19" s="46">
        <v>168898262.89000002</v>
      </c>
      <c r="J19" s="46">
        <v>8358019.49</v>
      </c>
      <c r="K19" s="47">
        <v>177256282.38000003</v>
      </c>
      <c r="L19" s="46">
        <v>15099</v>
      </c>
    </row>
    <row r="20" spans="1:12" s="38" customFormat="1" ht="12.75">
      <c r="A20" s="17">
        <v>154</v>
      </c>
      <c r="B20" s="18">
        <v>61</v>
      </c>
      <c r="C20" s="18">
        <v>4</v>
      </c>
      <c r="D20" s="18">
        <v>1</v>
      </c>
      <c r="E20" s="19" t="s">
        <v>34</v>
      </c>
      <c r="F20" s="46">
        <v>13068691.59</v>
      </c>
      <c r="G20" s="46">
        <v>571010.15</v>
      </c>
      <c r="H20" s="46">
        <v>991125.8700000001</v>
      </c>
      <c r="I20" s="46">
        <v>14630827.61</v>
      </c>
      <c r="J20" s="46">
        <v>615630.5700000001</v>
      </c>
      <c r="K20" s="47">
        <v>15246458.18</v>
      </c>
      <c r="L20" s="46">
        <v>1190</v>
      </c>
    </row>
    <row r="21" spans="1:12" s="38" customFormat="1" ht="12.75">
      <c r="A21" s="17">
        <v>161</v>
      </c>
      <c r="B21" s="18">
        <v>33</v>
      </c>
      <c r="C21" s="18">
        <v>3</v>
      </c>
      <c r="D21" s="18">
        <v>1</v>
      </c>
      <c r="E21" s="19" t="s">
        <v>35</v>
      </c>
      <c r="F21" s="46">
        <v>3487333.93</v>
      </c>
      <c r="G21" s="46">
        <v>241257.41</v>
      </c>
      <c r="H21" s="46">
        <v>499429.45999999996</v>
      </c>
      <c r="I21" s="46">
        <v>4228020.800000001</v>
      </c>
      <c r="J21" s="46">
        <v>160031.79</v>
      </c>
      <c r="K21" s="47">
        <v>4388052.590000001</v>
      </c>
      <c r="L21" s="46">
        <v>347</v>
      </c>
    </row>
    <row r="22" spans="1:12" s="38" customFormat="1" ht="12.75">
      <c r="A22" s="17">
        <v>2450</v>
      </c>
      <c r="B22" s="18">
        <v>67</v>
      </c>
      <c r="C22" s="18">
        <v>1</v>
      </c>
      <c r="D22" s="18">
        <v>2</v>
      </c>
      <c r="E22" s="19" t="s">
        <v>36</v>
      </c>
      <c r="F22" s="46">
        <v>23740587.09</v>
      </c>
      <c r="G22" s="46">
        <v>983750.8</v>
      </c>
      <c r="H22" s="46">
        <v>2799206.74</v>
      </c>
      <c r="I22" s="46">
        <v>27523544.630000003</v>
      </c>
      <c r="J22" s="46">
        <v>1332683.3800000001</v>
      </c>
      <c r="K22" s="47">
        <v>28856228.01</v>
      </c>
      <c r="L22" s="46">
        <v>2222</v>
      </c>
    </row>
    <row r="23" spans="1:12" s="38" customFormat="1" ht="12.75">
      <c r="A23" s="17">
        <v>170</v>
      </c>
      <c r="B23" s="18">
        <v>2</v>
      </c>
      <c r="C23" s="18">
        <v>12</v>
      </c>
      <c r="D23" s="18">
        <v>1</v>
      </c>
      <c r="E23" s="19" t="s">
        <v>37</v>
      </c>
      <c r="F23" s="46">
        <v>24273673.5</v>
      </c>
      <c r="G23" s="46">
        <v>1691400.46</v>
      </c>
      <c r="H23" s="46">
        <v>439703.64</v>
      </c>
      <c r="I23" s="46">
        <v>26404777.6</v>
      </c>
      <c r="J23" s="46">
        <v>1190205.5</v>
      </c>
      <c r="K23" s="47">
        <v>27594983.1</v>
      </c>
      <c r="L23" s="46">
        <v>2184</v>
      </c>
    </row>
    <row r="24" spans="1:12" s="38" customFormat="1" ht="12.75">
      <c r="A24" s="17">
        <v>182</v>
      </c>
      <c r="B24" s="18">
        <v>5</v>
      </c>
      <c r="C24" s="18">
        <v>7</v>
      </c>
      <c r="D24" s="18">
        <v>1</v>
      </c>
      <c r="E24" s="19" t="s">
        <v>38</v>
      </c>
      <c r="F24" s="46">
        <v>23994169.84</v>
      </c>
      <c r="G24" s="46">
        <v>1023808.13</v>
      </c>
      <c r="H24" s="46">
        <v>1045747.16</v>
      </c>
      <c r="I24" s="46">
        <v>26063725.13</v>
      </c>
      <c r="J24" s="46">
        <v>1666954.81</v>
      </c>
      <c r="K24" s="47">
        <v>27730679.939999998</v>
      </c>
      <c r="L24" s="46">
        <v>2361</v>
      </c>
    </row>
    <row r="25" spans="1:12" s="38" customFormat="1" ht="12.75">
      <c r="A25" s="17">
        <v>196</v>
      </c>
      <c r="B25" s="18">
        <v>37</v>
      </c>
      <c r="C25" s="18">
        <v>9</v>
      </c>
      <c r="D25" s="18">
        <v>1</v>
      </c>
      <c r="E25" s="19" t="s">
        <v>39</v>
      </c>
      <c r="F25" s="46">
        <v>5400768</v>
      </c>
      <c r="G25" s="46">
        <v>521205.74</v>
      </c>
      <c r="H25" s="46">
        <v>102305.39</v>
      </c>
      <c r="I25" s="46">
        <v>6024279.13</v>
      </c>
      <c r="J25" s="46">
        <v>250029.56</v>
      </c>
      <c r="K25" s="47">
        <v>6274308.6899999995</v>
      </c>
      <c r="L25" s="46">
        <v>430</v>
      </c>
    </row>
    <row r="26" spans="1:12" s="38" customFormat="1" ht="12.75">
      <c r="A26" s="17">
        <v>203</v>
      </c>
      <c r="B26" s="18">
        <v>71</v>
      </c>
      <c r="C26" s="18">
        <v>5</v>
      </c>
      <c r="D26" s="18">
        <v>1</v>
      </c>
      <c r="E26" s="19" t="s">
        <v>40</v>
      </c>
      <c r="F26" s="46">
        <v>8594180.23</v>
      </c>
      <c r="G26" s="46">
        <v>587678.34</v>
      </c>
      <c r="H26" s="46">
        <v>1079090.47</v>
      </c>
      <c r="I26" s="46">
        <v>10260949.040000001</v>
      </c>
      <c r="J26" s="46">
        <v>352603.64</v>
      </c>
      <c r="K26" s="47">
        <v>10613552.680000002</v>
      </c>
      <c r="L26" s="46">
        <v>815</v>
      </c>
    </row>
    <row r="27" spans="1:12" s="38" customFormat="1" ht="12.75">
      <c r="A27" s="17">
        <v>217</v>
      </c>
      <c r="B27" s="18">
        <v>18</v>
      </c>
      <c r="C27" s="18">
        <v>10</v>
      </c>
      <c r="D27" s="18">
        <v>1</v>
      </c>
      <c r="E27" s="19" t="s">
        <v>41</v>
      </c>
      <c r="F27" s="46">
        <v>7875644.95</v>
      </c>
      <c r="G27" s="46">
        <v>417782.95999999996</v>
      </c>
      <c r="H27" s="46">
        <v>670132</v>
      </c>
      <c r="I27" s="46">
        <v>8963559.91</v>
      </c>
      <c r="J27" s="46">
        <v>509782.67</v>
      </c>
      <c r="K27" s="47">
        <v>9473342.58</v>
      </c>
      <c r="L27" s="46">
        <v>628</v>
      </c>
    </row>
    <row r="28" spans="1:12" s="38" customFormat="1" ht="12.75">
      <c r="A28" s="17">
        <v>231</v>
      </c>
      <c r="B28" s="18">
        <v>55</v>
      </c>
      <c r="C28" s="18">
        <v>11</v>
      </c>
      <c r="D28" s="18">
        <v>1</v>
      </c>
      <c r="E28" s="19" t="s">
        <v>42</v>
      </c>
      <c r="F28" s="46">
        <v>15219489.92</v>
      </c>
      <c r="G28" s="46">
        <v>869132.5800000001</v>
      </c>
      <c r="H28" s="46">
        <v>1768423.03</v>
      </c>
      <c r="I28" s="46">
        <v>17857045.53</v>
      </c>
      <c r="J28" s="46">
        <v>1387131.09</v>
      </c>
      <c r="K28" s="47">
        <v>19244176.62</v>
      </c>
      <c r="L28" s="46">
        <v>1643</v>
      </c>
    </row>
    <row r="29" spans="1:12" s="38" customFormat="1" ht="12.75">
      <c r="A29" s="17">
        <v>245</v>
      </c>
      <c r="B29" s="18">
        <v>32</v>
      </c>
      <c r="C29" s="18">
        <v>4</v>
      </c>
      <c r="D29" s="18">
        <v>1</v>
      </c>
      <c r="E29" s="19" t="s">
        <v>43</v>
      </c>
      <c r="F29" s="46">
        <v>6498421.359999999</v>
      </c>
      <c r="G29" s="46">
        <v>377939.26999999996</v>
      </c>
      <c r="H29" s="46">
        <v>872359.91</v>
      </c>
      <c r="I29" s="46">
        <v>7748720.539999999</v>
      </c>
      <c r="J29" s="46">
        <v>307242.15</v>
      </c>
      <c r="K29" s="47">
        <v>8055962.6899999995</v>
      </c>
      <c r="L29" s="46">
        <v>593</v>
      </c>
    </row>
    <row r="30" spans="1:12" s="38" customFormat="1" ht="12.75">
      <c r="A30" s="17">
        <v>280</v>
      </c>
      <c r="B30" s="18">
        <v>56</v>
      </c>
      <c r="C30" s="18">
        <v>5</v>
      </c>
      <c r="D30" s="18">
        <v>1</v>
      </c>
      <c r="E30" s="19" t="s">
        <v>44</v>
      </c>
      <c r="F30" s="46">
        <v>31184312.849999998</v>
      </c>
      <c r="G30" s="46">
        <v>1381382.78</v>
      </c>
      <c r="H30" s="46">
        <v>942037.04</v>
      </c>
      <c r="I30" s="46">
        <v>33507732.669999998</v>
      </c>
      <c r="J30" s="46">
        <v>2019118.71</v>
      </c>
      <c r="K30" s="47">
        <v>35526851.379999995</v>
      </c>
      <c r="L30" s="46">
        <v>3038</v>
      </c>
    </row>
    <row r="31" spans="1:12" s="38" customFormat="1" ht="12.75">
      <c r="A31" s="17">
        <v>287</v>
      </c>
      <c r="B31" s="18">
        <v>25</v>
      </c>
      <c r="C31" s="18">
        <v>3</v>
      </c>
      <c r="D31" s="18">
        <v>1</v>
      </c>
      <c r="E31" s="19" t="s">
        <v>45</v>
      </c>
      <c r="F31" s="46">
        <v>5050999.75</v>
      </c>
      <c r="G31" s="46">
        <v>219752.59</v>
      </c>
      <c r="H31" s="46">
        <v>63326.61</v>
      </c>
      <c r="I31" s="46">
        <v>5334078.95</v>
      </c>
      <c r="J31" s="46">
        <v>213156.45</v>
      </c>
      <c r="K31" s="47">
        <v>5547235.4</v>
      </c>
      <c r="L31" s="46">
        <v>446</v>
      </c>
    </row>
    <row r="32" spans="1:12" s="38" customFormat="1" ht="12.75">
      <c r="A32" s="17">
        <v>308</v>
      </c>
      <c r="B32" s="18">
        <v>3</v>
      </c>
      <c r="C32" s="18">
        <v>11</v>
      </c>
      <c r="D32" s="18">
        <v>1</v>
      </c>
      <c r="E32" s="19" t="s">
        <v>46</v>
      </c>
      <c r="F32" s="46">
        <v>17483104.740000002</v>
      </c>
      <c r="G32" s="46">
        <v>980635.16</v>
      </c>
      <c r="H32" s="46">
        <v>714238.4400000001</v>
      </c>
      <c r="I32" s="46">
        <v>19177978.340000004</v>
      </c>
      <c r="J32" s="46">
        <v>883010.1100000001</v>
      </c>
      <c r="K32" s="47">
        <v>20060988.450000003</v>
      </c>
      <c r="L32" s="46">
        <v>1440</v>
      </c>
    </row>
    <row r="33" spans="1:12" s="38" customFormat="1" ht="12.75">
      <c r="A33" s="17">
        <v>315</v>
      </c>
      <c r="B33" s="18">
        <v>4</v>
      </c>
      <c r="C33" s="18">
        <v>12</v>
      </c>
      <c r="D33" s="18">
        <v>1</v>
      </c>
      <c r="E33" s="19" t="s">
        <v>47</v>
      </c>
      <c r="F33" s="46">
        <v>8338439.94</v>
      </c>
      <c r="G33" s="46">
        <v>466430.64</v>
      </c>
      <c r="H33" s="46">
        <v>468339.32</v>
      </c>
      <c r="I33" s="46">
        <v>9273209.9</v>
      </c>
      <c r="J33" s="46">
        <v>370011.11000000004</v>
      </c>
      <c r="K33" s="47">
        <v>9643221.01</v>
      </c>
      <c r="L33" s="46">
        <v>416</v>
      </c>
    </row>
    <row r="34" spans="1:12" s="38" customFormat="1" ht="12.75">
      <c r="A34" s="17">
        <v>336</v>
      </c>
      <c r="B34" s="18">
        <v>14</v>
      </c>
      <c r="C34" s="18">
        <v>6</v>
      </c>
      <c r="D34" s="18">
        <v>1</v>
      </c>
      <c r="E34" s="19" t="s">
        <v>48</v>
      </c>
      <c r="F34" s="46">
        <v>37872765.230000004</v>
      </c>
      <c r="G34" s="46">
        <v>1317977.4700000002</v>
      </c>
      <c r="H34" s="46">
        <v>905084.98</v>
      </c>
      <c r="I34" s="46">
        <v>40095827.68</v>
      </c>
      <c r="J34" s="46">
        <v>1806453.44</v>
      </c>
      <c r="K34" s="47">
        <v>41902281.12</v>
      </c>
      <c r="L34" s="46">
        <v>3556</v>
      </c>
    </row>
    <row r="35" spans="1:12" s="38" customFormat="1" ht="12.75">
      <c r="A35" s="17">
        <v>4263</v>
      </c>
      <c r="B35" s="18">
        <v>38</v>
      </c>
      <c r="C35" s="18">
        <v>8</v>
      </c>
      <c r="D35" s="18">
        <v>1</v>
      </c>
      <c r="E35" s="19" t="s">
        <v>49</v>
      </c>
      <c r="F35" s="46">
        <v>3623364.17</v>
      </c>
      <c r="G35" s="46">
        <v>153017.95</v>
      </c>
      <c r="H35" s="46">
        <v>371318.91000000003</v>
      </c>
      <c r="I35" s="46">
        <v>4147701.0300000003</v>
      </c>
      <c r="J35" s="46">
        <v>119308.97</v>
      </c>
      <c r="K35" s="47">
        <v>4267010</v>
      </c>
      <c r="L35" s="46">
        <v>263</v>
      </c>
    </row>
    <row r="36" spans="1:12" s="38" customFormat="1" ht="12.75">
      <c r="A36" s="17">
        <v>350</v>
      </c>
      <c r="B36" s="18">
        <v>13</v>
      </c>
      <c r="C36" s="18">
        <v>2</v>
      </c>
      <c r="D36" s="18">
        <v>1</v>
      </c>
      <c r="E36" s="19" t="s">
        <v>50</v>
      </c>
      <c r="F36" s="46">
        <v>10443098.67</v>
      </c>
      <c r="G36" s="46">
        <v>363311.81</v>
      </c>
      <c r="H36" s="46">
        <v>626572.72</v>
      </c>
      <c r="I36" s="46">
        <v>11432983.200000001</v>
      </c>
      <c r="J36" s="46">
        <v>482006.13</v>
      </c>
      <c r="K36" s="47">
        <v>11914989.330000002</v>
      </c>
      <c r="L36" s="46">
        <v>1033</v>
      </c>
    </row>
    <row r="37" spans="1:12" s="38" customFormat="1" ht="12.75">
      <c r="A37" s="17">
        <v>364</v>
      </c>
      <c r="B37" s="18">
        <v>33</v>
      </c>
      <c r="C37" s="18">
        <v>3</v>
      </c>
      <c r="D37" s="18">
        <v>1</v>
      </c>
      <c r="E37" s="19" t="s">
        <v>51</v>
      </c>
      <c r="F37" s="46">
        <v>3984502.26</v>
      </c>
      <c r="G37" s="46">
        <v>255367.78</v>
      </c>
      <c r="H37" s="46">
        <v>337412.5</v>
      </c>
      <c r="I37" s="46">
        <v>4577282.54</v>
      </c>
      <c r="J37" s="46">
        <v>169196.19999999998</v>
      </c>
      <c r="K37" s="47">
        <v>4746478.74</v>
      </c>
      <c r="L37" s="46">
        <v>358</v>
      </c>
    </row>
    <row r="38" spans="1:12" s="38" customFormat="1" ht="12.75">
      <c r="A38" s="17">
        <v>413</v>
      </c>
      <c r="B38" s="18">
        <v>53</v>
      </c>
      <c r="C38" s="18">
        <v>2</v>
      </c>
      <c r="D38" s="18">
        <v>1</v>
      </c>
      <c r="E38" s="19" t="s">
        <v>52</v>
      </c>
      <c r="F38" s="46">
        <v>80301162.34</v>
      </c>
      <c r="G38" s="46">
        <v>2189083.8400000003</v>
      </c>
      <c r="H38" s="46">
        <v>14035680.85</v>
      </c>
      <c r="I38" s="46">
        <v>96525927.03</v>
      </c>
      <c r="J38" s="46">
        <v>3833937.58</v>
      </c>
      <c r="K38" s="47">
        <v>100359864.61</v>
      </c>
      <c r="L38" s="46">
        <v>7452</v>
      </c>
    </row>
    <row r="39" spans="1:12" s="38" customFormat="1" ht="12.75">
      <c r="A39" s="17">
        <v>422</v>
      </c>
      <c r="B39" s="18">
        <v>53</v>
      </c>
      <c r="C39" s="18">
        <v>2</v>
      </c>
      <c r="D39" s="18">
        <v>1</v>
      </c>
      <c r="E39" s="19" t="s">
        <v>53</v>
      </c>
      <c r="F39" s="46">
        <v>13836859.059999999</v>
      </c>
      <c r="G39" s="46">
        <v>865751.26</v>
      </c>
      <c r="H39" s="46">
        <v>1373670.58</v>
      </c>
      <c r="I39" s="46">
        <v>16076280.899999999</v>
      </c>
      <c r="J39" s="46">
        <v>637057.24</v>
      </c>
      <c r="K39" s="47">
        <v>16713338.139999999</v>
      </c>
      <c r="L39" s="46">
        <v>1271</v>
      </c>
    </row>
    <row r="40" spans="1:12" s="38" customFormat="1" ht="12.75">
      <c r="A40" s="17">
        <v>427</v>
      </c>
      <c r="B40" s="18">
        <v>33</v>
      </c>
      <c r="C40" s="18">
        <v>3</v>
      </c>
      <c r="D40" s="18">
        <v>1</v>
      </c>
      <c r="E40" s="19" t="s">
        <v>54</v>
      </c>
      <c r="F40" s="46">
        <v>3124543.59</v>
      </c>
      <c r="G40" s="46">
        <v>123920.58</v>
      </c>
      <c r="H40" s="46">
        <v>343430.21</v>
      </c>
      <c r="I40" s="46">
        <v>3591894.38</v>
      </c>
      <c r="J40" s="46">
        <v>143778.45</v>
      </c>
      <c r="K40" s="47">
        <v>3735672.83</v>
      </c>
      <c r="L40" s="46">
        <v>245</v>
      </c>
    </row>
    <row r="41" spans="1:12" s="38" customFormat="1" ht="12.75">
      <c r="A41" s="17">
        <v>434</v>
      </c>
      <c r="B41" s="18">
        <v>24</v>
      </c>
      <c r="C41" s="18">
        <v>6</v>
      </c>
      <c r="D41" s="18">
        <v>1</v>
      </c>
      <c r="E41" s="19" t="s">
        <v>55</v>
      </c>
      <c r="F41" s="46">
        <v>16395004.55</v>
      </c>
      <c r="G41" s="46">
        <v>835945.21</v>
      </c>
      <c r="H41" s="46">
        <v>1271371.1800000002</v>
      </c>
      <c r="I41" s="46">
        <v>18502320.94</v>
      </c>
      <c r="J41" s="46">
        <v>763988.91</v>
      </c>
      <c r="K41" s="47">
        <v>19266309.85</v>
      </c>
      <c r="L41" s="46">
        <v>1610</v>
      </c>
    </row>
    <row r="42" spans="1:12" s="38" customFormat="1" ht="12.75">
      <c r="A42" s="17">
        <v>6013</v>
      </c>
      <c r="B42" s="18">
        <v>64</v>
      </c>
      <c r="C42" s="18">
        <v>2</v>
      </c>
      <c r="D42" s="18">
        <v>2</v>
      </c>
      <c r="E42" s="19" t="s">
        <v>56</v>
      </c>
      <c r="F42" s="46">
        <v>7996773.57</v>
      </c>
      <c r="G42" s="46">
        <v>326231.48</v>
      </c>
      <c r="H42" s="46">
        <v>152572.40000000002</v>
      </c>
      <c r="I42" s="46">
        <v>8475577.450000001</v>
      </c>
      <c r="J42" s="46">
        <v>717791.44</v>
      </c>
      <c r="K42" s="47">
        <v>9193368.89</v>
      </c>
      <c r="L42" s="46">
        <v>542</v>
      </c>
    </row>
    <row r="43" spans="1:12" s="38" customFormat="1" ht="12.75">
      <c r="A43" s="17">
        <v>441</v>
      </c>
      <c r="B43" s="18">
        <v>65</v>
      </c>
      <c r="C43" s="18">
        <v>11</v>
      </c>
      <c r="D43" s="18">
        <v>1</v>
      </c>
      <c r="E43" s="19" t="s">
        <v>57</v>
      </c>
      <c r="F43" s="46">
        <v>3620660.5</v>
      </c>
      <c r="G43" s="46">
        <v>291907.59</v>
      </c>
      <c r="H43" s="46">
        <v>626172.35</v>
      </c>
      <c r="I43" s="46">
        <v>4538740.4399999995</v>
      </c>
      <c r="J43" s="46">
        <v>293358.49</v>
      </c>
      <c r="K43" s="47">
        <v>4832098.93</v>
      </c>
      <c r="L43" s="46">
        <v>245</v>
      </c>
    </row>
    <row r="44" spans="1:12" s="38" customFormat="1" ht="12.75">
      <c r="A44" s="17">
        <v>2240</v>
      </c>
      <c r="B44" s="18">
        <v>33</v>
      </c>
      <c r="C44" s="18">
        <v>3</v>
      </c>
      <c r="D44" s="18">
        <v>1</v>
      </c>
      <c r="E44" s="19" t="s">
        <v>58</v>
      </c>
      <c r="F44" s="46">
        <v>4542974.119999999</v>
      </c>
      <c r="G44" s="46">
        <v>342652.31</v>
      </c>
      <c r="H44" s="46">
        <v>0</v>
      </c>
      <c r="I44" s="46">
        <v>4885626.429999999</v>
      </c>
      <c r="J44" s="46">
        <v>175592.71</v>
      </c>
      <c r="K44" s="47">
        <v>5061219.139999999</v>
      </c>
      <c r="L44" s="46">
        <v>389</v>
      </c>
    </row>
    <row r="45" spans="1:12" s="38" customFormat="1" ht="12.75">
      <c r="A45" s="17">
        <v>476</v>
      </c>
      <c r="B45" s="18">
        <v>27</v>
      </c>
      <c r="C45" s="18">
        <v>4</v>
      </c>
      <c r="D45" s="18">
        <v>1</v>
      </c>
      <c r="E45" s="19" t="s">
        <v>59</v>
      </c>
      <c r="F45" s="46">
        <v>18425837.39</v>
      </c>
      <c r="G45" s="46">
        <v>1053434.85</v>
      </c>
      <c r="H45" s="46">
        <v>1495100.84</v>
      </c>
      <c r="I45" s="46">
        <v>20974373.080000002</v>
      </c>
      <c r="J45" s="46">
        <v>1126368.29</v>
      </c>
      <c r="K45" s="47">
        <v>22100741.37</v>
      </c>
      <c r="L45" s="46">
        <v>1824</v>
      </c>
    </row>
    <row r="46" spans="1:12" s="38" customFormat="1" ht="12.75">
      <c r="A46" s="17">
        <v>485</v>
      </c>
      <c r="B46" s="18">
        <v>61</v>
      </c>
      <c r="C46" s="18">
        <v>4</v>
      </c>
      <c r="D46" s="18">
        <v>1</v>
      </c>
      <c r="E46" s="19" t="s">
        <v>60</v>
      </c>
      <c r="F46" s="46">
        <v>6612230.279999999</v>
      </c>
      <c r="G46" s="46">
        <v>469647.24000000005</v>
      </c>
      <c r="H46" s="46">
        <v>1093138.61</v>
      </c>
      <c r="I46" s="46">
        <v>8175016.13</v>
      </c>
      <c r="J46" s="46">
        <v>363993.26</v>
      </c>
      <c r="K46" s="47">
        <v>8539009.39</v>
      </c>
      <c r="L46" s="46">
        <v>648</v>
      </c>
    </row>
    <row r="47" spans="1:12" s="38" customFormat="1" ht="12.75">
      <c r="A47" s="17">
        <v>497</v>
      </c>
      <c r="B47" s="18">
        <v>9</v>
      </c>
      <c r="C47" s="18">
        <v>10</v>
      </c>
      <c r="D47" s="18">
        <v>1</v>
      </c>
      <c r="E47" s="19" t="s">
        <v>61</v>
      </c>
      <c r="F47" s="46">
        <v>11675651.349999998</v>
      </c>
      <c r="G47" s="46">
        <v>885495.0700000001</v>
      </c>
      <c r="H47" s="46">
        <v>1903171.36</v>
      </c>
      <c r="I47" s="46">
        <v>14464317.779999997</v>
      </c>
      <c r="J47" s="46">
        <v>472081.31000000006</v>
      </c>
      <c r="K47" s="47">
        <v>14936399.089999998</v>
      </c>
      <c r="L47" s="46">
        <v>1235</v>
      </c>
    </row>
    <row r="48" spans="1:12" s="38" customFormat="1" ht="12.75">
      <c r="A48" s="17">
        <v>602</v>
      </c>
      <c r="B48" s="18">
        <v>58</v>
      </c>
      <c r="C48" s="18">
        <v>8</v>
      </c>
      <c r="D48" s="18">
        <v>1</v>
      </c>
      <c r="E48" s="19" t="s">
        <v>62</v>
      </c>
      <c r="F48" s="46">
        <v>9216926.85</v>
      </c>
      <c r="G48" s="46">
        <v>453071.16000000003</v>
      </c>
      <c r="H48" s="46">
        <v>855758.4400000001</v>
      </c>
      <c r="I48" s="46">
        <v>10525756.45</v>
      </c>
      <c r="J48" s="46">
        <v>550034.42</v>
      </c>
      <c r="K48" s="47">
        <v>11075790.87</v>
      </c>
      <c r="L48" s="46">
        <v>880</v>
      </c>
    </row>
    <row r="49" spans="1:12" s="38" customFormat="1" ht="12.75">
      <c r="A49" s="17">
        <v>609</v>
      </c>
      <c r="B49" s="18">
        <v>22</v>
      </c>
      <c r="C49" s="18">
        <v>3</v>
      </c>
      <c r="D49" s="18">
        <v>1</v>
      </c>
      <c r="E49" s="19" t="s">
        <v>63</v>
      </c>
      <c r="F49" s="46">
        <v>9887560.969999999</v>
      </c>
      <c r="G49" s="46">
        <v>223341.25</v>
      </c>
      <c r="H49" s="46">
        <v>8966.94</v>
      </c>
      <c r="I49" s="46">
        <v>10119869.159999998</v>
      </c>
      <c r="J49" s="46">
        <v>331051.62</v>
      </c>
      <c r="K49" s="47">
        <v>10450920.779999997</v>
      </c>
      <c r="L49" s="46">
        <v>813</v>
      </c>
    </row>
    <row r="50" spans="1:12" s="38" customFormat="1" ht="12.75">
      <c r="A50" s="17">
        <v>623</v>
      </c>
      <c r="B50" s="18">
        <v>58</v>
      </c>
      <c r="C50" s="18">
        <v>8</v>
      </c>
      <c r="D50" s="18">
        <v>1</v>
      </c>
      <c r="E50" s="19" t="s">
        <v>64</v>
      </c>
      <c r="F50" s="46">
        <v>5704912.05</v>
      </c>
      <c r="G50" s="46">
        <v>438586.93</v>
      </c>
      <c r="H50" s="46">
        <v>25413.23</v>
      </c>
      <c r="I50" s="46">
        <v>6168912.21</v>
      </c>
      <c r="J50" s="46">
        <v>264585.52</v>
      </c>
      <c r="K50" s="47">
        <v>6433497.73</v>
      </c>
      <c r="L50" s="46">
        <v>445</v>
      </c>
    </row>
    <row r="51" spans="1:12" s="38" customFormat="1" ht="12.75">
      <c r="A51" s="17">
        <v>637</v>
      </c>
      <c r="B51" s="18">
        <v>17</v>
      </c>
      <c r="C51" s="18">
        <v>11</v>
      </c>
      <c r="D51" s="18">
        <v>1</v>
      </c>
      <c r="E51" s="19" t="s">
        <v>65</v>
      </c>
      <c r="F51" s="46">
        <v>8189907.960000001</v>
      </c>
      <c r="G51" s="46">
        <v>360639.21</v>
      </c>
      <c r="H51" s="46">
        <v>1322535.54</v>
      </c>
      <c r="I51" s="46">
        <v>9873082.71</v>
      </c>
      <c r="J51" s="46">
        <v>471906.4</v>
      </c>
      <c r="K51" s="47">
        <v>10344989.110000001</v>
      </c>
      <c r="L51" s="46">
        <v>775</v>
      </c>
    </row>
    <row r="52" spans="1:12" s="38" customFormat="1" ht="12.75">
      <c r="A52" s="17">
        <v>657</v>
      </c>
      <c r="B52" s="18">
        <v>30</v>
      </c>
      <c r="C52" s="18">
        <v>2</v>
      </c>
      <c r="D52" s="18">
        <v>3</v>
      </c>
      <c r="E52" s="19" t="s">
        <v>66</v>
      </c>
      <c r="F52" s="46">
        <v>1292855.1</v>
      </c>
      <c r="G52" s="46">
        <v>108895.68000000001</v>
      </c>
      <c r="H52" s="46">
        <v>193342.5</v>
      </c>
      <c r="I52" s="46">
        <v>1595093.28</v>
      </c>
      <c r="J52" s="46">
        <v>74427.58</v>
      </c>
      <c r="K52" s="47">
        <v>1669520.86</v>
      </c>
      <c r="L52" s="46">
        <v>125</v>
      </c>
    </row>
    <row r="53" spans="1:12" s="38" customFormat="1" ht="12.75">
      <c r="A53" s="17">
        <v>658</v>
      </c>
      <c r="B53" s="18">
        <v>8</v>
      </c>
      <c r="C53" s="18">
        <v>7</v>
      </c>
      <c r="D53" s="18">
        <v>1</v>
      </c>
      <c r="E53" s="19" t="s">
        <v>67</v>
      </c>
      <c r="F53" s="46">
        <v>8390998.93</v>
      </c>
      <c r="G53" s="46">
        <v>406411.97</v>
      </c>
      <c r="H53" s="46">
        <v>1845359.18</v>
      </c>
      <c r="I53" s="46">
        <v>10642770.08</v>
      </c>
      <c r="J53" s="46">
        <v>564333.85</v>
      </c>
      <c r="K53" s="47">
        <v>11207103.93</v>
      </c>
      <c r="L53" s="46">
        <v>909</v>
      </c>
    </row>
    <row r="54" spans="1:12" s="38" customFormat="1" ht="12.75">
      <c r="A54" s="17">
        <v>665</v>
      </c>
      <c r="B54" s="18">
        <v>30</v>
      </c>
      <c r="C54" s="18">
        <v>2</v>
      </c>
      <c r="D54" s="18">
        <v>3</v>
      </c>
      <c r="E54" s="19" t="s">
        <v>68</v>
      </c>
      <c r="F54" s="46">
        <v>6138972.42</v>
      </c>
      <c r="G54" s="46">
        <v>240366.4</v>
      </c>
      <c r="H54" s="46">
        <v>406956.45</v>
      </c>
      <c r="I54" s="46">
        <v>6786295.2700000005</v>
      </c>
      <c r="J54" s="46">
        <v>254667.18000000002</v>
      </c>
      <c r="K54" s="47">
        <v>7040962.45</v>
      </c>
      <c r="L54" s="46">
        <v>646</v>
      </c>
    </row>
    <row r="55" spans="1:12" s="38" customFormat="1" ht="12.75">
      <c r="A55" s="17">
        <v>700</v>
      </c>
      <c r="B55" s="18">
        <v>23</v>
      </c>
      <c r="C55" s="18">
        <v>2</v>
      </c>
      <c r="D55" s="18">
        <v>1</v>
      </c>
      <c r="E55" s="19" t="s">
        <v>69</v>
      </c>
      <c r="F55" s="46">
        <v>11048995.329999998</v>
      </c>
      <c r="G55" s="46">
        <v>469971.52</v>
      </c>
      <c r="H55" s="46">
        <v>267112.1</v>
      </c>
      <c r="I55" s="46">
        <v>11786078.949999997</v>
      </c>
      <c r="J55" s="46">
        <v>478089.19</v>
      </c>
      <c r="K55" s="47">
        <v>12264168.139999997</v>
      </c>
      <c r="L55" s="46">
        <v>1064</v>
      </c>
    </row>
    <row r="56" spans="1:12" s="38" customFormat="1" ht="12.75">
      <c r="A56" s="17">
        <v>721</v>
      </c>
      <c r="B56" s="18">
        <v>40</v>
      </c>
      <c r="C56" s="18">
        <v>1</v>
      </c>
      <c r="D56" s="18">
        <v>1</v>
      </c>
      <c r="E56" s="19" t="s">
        <v>70</v>
      </c>
      <c r="F56" s="46">
        <v>19296771.57</v>
      </c>
      <c r="G56" s="46">
        <v>614722.74</v>
      </c>
      <c r="H56" s="46">
        <v>1573077.27</v>
      </c>
      <c r="I56" s="46">
        <v>21484571.58</v>
      </c>
      <c r="J56" s="46">
        <v>895487.35</v>
      </c>
      <c r="K56" s="47">
        <v>22380058.93</v>
      </c>
      <c r="L56" s="46">
        <v>1561</v>
      </c>
    </row>
    <row r="57" spans="1:12" s="38" customFormat="1" ht="12.75">
      <c r="A57" s="17">
        <v>735</v>
      </c>
      <c r="B57" s="18">
        <v>54</v>
      </c>
      <c r="C57" s="18">
        <v>10</v>
      </c>
      <c r="D57" s="18">
        <v>1</v>
      </c>
      <c r="E57" s="19" t="s">
        <v>71</v>
      </c>
      <c r="F57" s="46">
        <v>6477355.860000001</v>
      </c>
      <c r="G57" s="46">
        <v>334478.14999999997</v>
      </c>
      <c r="H57" s="46">
        <v>0</v>
      </c>
      <c r="I57" s="46">
        <v>6811834.010000002</v>
      </c>
      <c r="J57" s="46">
        <v>311389.70999999996</v>
      </c>
      <c r="K57" s="47">
        <v>7123223.720000002</v>
      </c>
      <c r="L57" s="46">
        <v>545</v>
      </c>
    </row>
    <row r="58" spans="1:12" s="38" customFormat="1" ht="12.75">
      <c r="A58" s="17">
        <v>777</v>
      </c>
      <c r="B58" s="18">
        <v>51</v>
      </c>
      <c r="C58" s="18">
        <v>2</v>
      </c>
      <c r="D58" s="18">
        <v>1</v>
      </c>
      <c r="E58" s="19" t="s">
        <v>72</v>
      </c>
      <c r="F58" s="46">
        <v>36377188.349999994</v>
      </c>
      <c r="G58" s="46">
        <v>2189901.19</v>
      </c>
      <c r="H58" s="46">
        <v>2506661.46</v>
      </c>
      <c r="I58" s="46">
        <v>41073750.99999999</v>
      </c>
      <c r="J58" s="46">
        <v>1125613.62</v>
      </c>
      <c r="K58" s="47">
        <v>42199364.61999999</v>
      </c>
      <c r="L58" s="46">
        <v>3336</v>
      </c>
    </row>
    <row r="59" spans="1:12" s="38" customFormat="1" ht="12.75">
      <c r="A59" s="17">
        <v>840</v>
      </c>
      <c r="B59" s="18">
        <v>2</v>
      </c>
      <c r="C59" s="18">
        <v>12</v>
      </c>
      <c r="D59" s="18">
        <v>1</v>
      </c>
      <c r="E59" s="19" t="s">
        <v>73</v>
      </c>
      <c r="F59" s="46">
        <v>2939376.61</v>
      </c>
      <c r="G59" s="46">
        <v>150080.07</v>
      </c>
      <c r="H59" s="46">
        <v>1348</v>
      </c>
      <c r="I59" s="46">
        <v>3090804.6799999997</v>
      </c>
      <c r="J59" s="46">
        <v>131959.68</v>
      </c>
      <c r="K59" s="47">
        <v>3222764.36</v>
      </c>
      <c r="L59" s="46">
        <v>202</v>
      </c>
    </row>
    <row r="60" spans="1:12" s="38" customFormat="1" ht="12.75">
      <c r="A60" s="17">
        <v>870</v>
      </c>
      <c r="B60" s="18">
        <v>9</v>
      </c>
      <c r="C60" s="18">
        <v>10</v>
      </c>
      <c r="D60" s="18">
        <v>1</v>
      </c>
      <c r="E60" s="19" t="s">
        <v>74</v>
      </c>
      <c r="F60" s="46">
        <v>8642189.36</v>
      </c>
      <c r="G60" s="46">
        <v>589742.2</v>
      </c>
      <c r="H60" s="46">
        <v>735581.25</v>
      </c>
      <c r="I60" s="46">
        <v>9967512.809999999</v>
      </c>
      <c r="J60" s="46">
        <v>434350.7</v>
      </c>
      <c r="K60" s="47">
        <v>10401863.509999998</v>
      </c>
      <c r="L60" s="46">
        <v>859</v>
      </c>
    </row>
    <row r="61" spans="1:12" s="38" customFormat="1" ht="12.75">
      <c r="A61" s="17">
        <v>882</v>
      </c>
      <c r="B61" s="18">
        <v>11</v>
      </c>
      <c r="C61" s="18">
        <v>5</v>
      </c>
      <c r="D61" s="18">
        <v>1</v>
      </c>
      <c r="E61" s="19" t="s">
        <v>75</v>
      </c>
      <c r="F61" s="46">
        <v>4577628.54</v>
      </c>
      <c r="G61" s="46">
        <v>228645.9</v>
      </c>
      <c r="H61" s="46">
        <v>129259.38</v>
      </c>
      <c r="I61" s="46">
        <v>4935533.82</v>
      </c>
      <c r="J61" s="46">
        <v>192164.39</v>
      </c>
      <c r="K61" s="47">
        <v>5127698.21</v>
      </c>
      <c r="L61" s="46">
        <v>408</v>
      </c>
    </row>
    <row r="62" spans="1:12" s="38" customFormat="1" ht="12.75">
      <c r="A62" s="17">
        <v>896</v>
      </c>
      <c r="B62" s="18">
        <v>13</v>
      </c>
      <c r="C62" s="18">
        <v>2</v>
      </c>
      <c r="D62" s="18">
        <v>1</v>
      </c>
      <c r="E62" s="19" t="s">
        <v>76</v>
      </c>
      <c r="F62" s="46">
        <v>10301832.450000001</v>
      </c>
      <c r="G62" s="46">
        <v>472379.07</v>
      </c>
      <c r="H62" s="46">
        <v>383270.81</v>
      </c>
      <c r="I62" s="46">
        <v>11157482.330000002</v>
      </c>
      <c r="J62" s="46">
        <v>780677.73</v>
      </c>
      <c r="K62" s="47">
        <v>11938160.060000002</v>
      </c>
      <c r="L62" s="46">
        <v>887</v>
      </c>
    </row>
    <row r="63" spans="1:12" s="38" customFormat="1" ht="12.75">
      <c r="A63" s="17">
        <v>903</v>
      </c>
      <c r="B63" s="18">
        <v>3</v>
      </c>
      <c r="C63" s="18">
        <v>11</v>
      </c>
      <c r="D63" s="18">
        <v>1</v>
      </c>
      <c r="E63" s="19" t="s">
        <v>77</v>
      </c>
      <c r="F63" s="46">
        <v>8989664.870000001</v>
      </c>
      <c r="G63" s="46">
        <v>434257.87000000005</v>
      </c>
      <c r="H63" s="46">
        <v>1333836.27</v>
      </c>
      <c r="I63" s="46">
        <v>10757759.01</v>
      </c>
      <c r="J63" s="46">
        <v>581953.15</v>
      </c>
      <c r="K63" s="47">
        <v>11339712.16</v>
      </c>
      <c r="L63" s="46">
        <v>908</v>
      </c>
    </row>
    <row r="64" spans="1:12" s="38" customFormat="1" ht="12.75">
      <c r="A64" s="17">
        <v>910</v>
      </c>
      <c r="B64" s="18">
        <v>20</v>
      </c>
      <c r="C64" s="18">
        <v>6</v>
      </c>
      <c r="D64" s="18">
        <v>1</v>
      </c>
      <c r="E64" s="19" t="s">
        <v>78</v>
      </c>
      <c r="F64" s="46">
        <v>13722003.14</v>
      </c>
      <c r="G64" s="46">
        <v>1210543.8</v>
      </c>
      <c r="H64" s="46">
        <v>1292751.86</v>
      </c>
      <c r="I64" s="46">
        <v>16225298.8</v>
      </c>
      <c r="J64" s="46">
        <v>534240.52</v>
      </c>
      <c r="K64" s="47">
        <v>16759539.32</v>
      </c>
      <c r="L64" s="46">
        <v>1421</v>
      </c>
    </row>
    <row r="65" spans="1:12" s="38" customFormat="1" ht="12.75">
      <c r="A65" s="17">
        <v>980</v>
      </c>
      <c r="B65" s="18">
        <v>41</v>
      </c>
      <c r="C65" s="18">
        <v>4</v>
      </c>
      <c r="D65" s="18">
        <v>1</v>
      </c>
      <c r="E65" s="19" t="s">
        <v>79</v>
      </c>
      <c r="F65" s="46">
        <v>5730179.03</v>
      </c>
      <c r="G65" s="46">
        <v>319755.34</v>
      </c>
      <c r="H65" s="46">
        <v>1237364.49</v>
      </c>
      <c r="I65" s="46">
        <v>7287298.86</v>
      </c>
      <c r="J65" s="46">
        <v>331364.39</v>
      </c>
      <c r="K65" s="47">
        <v>7618663.25</v>
      </c>
      <c r="L65" s="46">
        <v>584</v>
      </c>
    </row>
    <row r="66" spans="1:12" s="38" customFormat="1" ht="12.75">
      <c r="A66" s="17">
        <v>994</v>
      </c>
      <c r="B66" s="18">
        <v>22</v>
      </c>
      <c r="C66" s="18">
        <v>3</v>
      </c>
      <c r="D66" s="18">
        <v>1</v>
      </c>
      <c r="E66" s="19" t="s">
        <v>80</v>
      </c>
      <c r="F66" s="46">
        <v>3083533.39</v>
      </c>
      <c r="G66" s="46">
        <v>218437.17</v>
      </c>
      <c r="H66" s="46">
        <v>0</v>
      </c>
      <c r="I66" s="46">
        <v>3301970.56</v>
      </c>
      <c r="J66" s="46">
        <v>162132.91</v>
      </c>
      <c r="K66" s="47">
        <v>3464103.47</v>
      </c>
      <c r="L66" s="46">
        <v>217</v>
      </c>
    </row>
    <row r="67" spans="1:12" s="38" customFormat="1" ht="12.75">
      <c r="A67" s="17">
        <v>1029</v>
      </c>
      <c r="B67" s="18">
        <v>59</v>
      </c>
      <c r="C67" s="18">
        <v>7</v>
      </c>
      <c r="D67" s="18">
        <v>1</v>
      </c>
      <c r="E67" s="19" t="s">
        <v>81</v>
      </c>
      <c r="F67" s="46">
        <v>10199578.57</v>
      </c>
      <c r="G67" s="46">
        <v>456111.08999999997</v>
      </c>
      <c r="H67" s="46">
        <v>1270605.23</v>
      </c>
      <c r="I67" s="46">
        <v>11926294.89</v>
      </c>
      <c r="J67" s="46">
        <v>444037.58999999997</v>
      </c>
      <c r="K67" s="47">
        <v>12370332.48</v>
      </c>
      <c r="L67" s="46">
        <v>1099</v>
      </c>
    </row>
    <row r="68" spans="1:12" s="38" customFormat="1" ht="12.75">
      <c r="A68" s="17">
        <v>1015</v>
      </c>
      <c r="B68" s="18">
        <v>45</v>
      </c>
      <c r="C68" s="18">
        <v>1</v>
      </c>
      <c r="D68" s="18">
        <v>1</v>
      </c>
      <c r="E68" s="19" t="s">
        <v>82</v>
      </c>
      <c r="F68" s="46">
        <v>29061298.279999997</v>
      </c>
      <c r="G68" s="46">
        <v>1110081.97</v>
      </c>
      <c r="H68" s="46">
        <v>1899099.03</v>
      </c>
      <c r="I68" s="46">
        <v>32070479.279999997</v>
      </c>
      <c r="J68" s="46">
        <v>952538.0900000001</v>
      </c>
      <c r="K68" s="47">
        <v>33023017.369999997</v>
      </c>
      <c r="L68" s="46">
        <v>2891</v>
      </c>
    </row>
    <row r="69" spans="1:12" s="38" customFormat="1" ht="12.75">
      <c r="A69" s="17">
        <v>5054</v>
      </c>
      <c r="B69" s="18">
        <v>30</v>
      </c>
      <c r="C69" s="18">
        <v>2</v>
      </c>
      <c r="D69" s="18">
        <v>2</v>
      </c>
      <c r="E69" s="19" t="s">
        <v>83</v>
      </c>
      <c r="F69" s="46">
        <v>14221105.910000002</v>
      </c>
      <c r="G69" s="46">
        <v>543662.84</v>
      </c>
      <c r="H69" s="46">
        <v>950237.8300000001</v>
      </c>
      <c r="I69" s="46">
        <v>15715006.580000002</v>
      </c>
      <c r="J69" s="46">
        <v>858483.29</v>
      </c>
      <c r="K69" s="47">
        <v>16573489.870000001</v>
      </c>
      <c r="L69" s="46">
        <v>1186</v>
      </c>
    </row>
    <row r="70" spans="1:12" s="38" customFormat="1" ht="12.75">
      <c r="A70" s="17">
        <v>1071</v>
      </c>
      <c r="B70" s="18">
        <v>50</v>
      </c>
      <c r="C70" s="18">
        <v>12</v>
      </c>
      <c r="D70" s="18">
        <v>1</v>
      </c>
      <c r="E70" s="19" t="s">
        <v>84</v>
      </c>
      <c r="F70" s="46">
        <v>9186142.49</v>
      </c>
      <c r="G70" s="46">
        <v>581537.3400000001</v>
      </c>
      <c r="H70" s="46">
        <v>6500</v>
      </c>
      <c r="I70" s="46">
        <v>9774179.83</v>
      </c>
      <c r="J70" s="46">
        <v>418766.80000000005</v>
      </c>
      <c r="K70" s="47">
        <v>10192946.63</v>
      </c>
      <c r="L70" s="46">
        <v>756</v>
      </c>
    </row>
    <row r="71" spans="1:12" s="38" customFormat="1" ht="12.75">
      <c r="A71" s="17">
        <v>1080</v>
      </c>
      <c r="B71" s="18">
        <v>3</v>
      </c>
      <c r="C71" s="18">
        <v>11</v>
      </c>
      <c r="D71" s="18">
        <v>1</v>
      </c>
      <c r="E71" s="19" t="s">
        <v>85</v>
      </c>
      <c r="F71" s="46">
        <v>11440888</v>
      </c>
      <c r="G71" s="46">
        <v>1037126.39</v>
      </c>
      <c r="H71" s="46">
        <v>958117.53</v>
      </c>
      <c r="I71" s="46">
        <v>13436131.92</v>
      </c>
      <c r="J71" s="46">
        <v>969323.4500000001</v>
      </c>
      <c r="K71" s="47">
        <v>14405455.37</v>
      </c>
      <c r="L71" s="46">
        <v>1017</v>
      </c>
    </row>
    <row r="72" spans="1:12" s="38" customFormat="1" ht="12.75">
      <c r="A72" s="17">
        <v>1085</v>
      </c>
      <c r="B72" s="18">
        <v>8</v>
      </c>
      <c r="C72" s="18">
        <v>7</v>
      </c>
      <c r="D72" s="18">
        <v>1</v>
      </c>
      <c r="E72" s="19" t="s">
        <v>86</v>
      </c>
      <c r="F72" s="46">
        <v>10717542.05</v>
      </c>
      <c r="G72" s="46">
        <v>415061.91000000003</v>
      </c>
      <c r="H72" s="46">
        <v>2327760</v>
      </c>
      <c r="I72" s="46">
        <v>13460363.96</v>
      </c>
      <c r="J72" s="46">
        <v>762806.7000000001</v>
      </c>
      <c r="K72" s="47">
        <v>14223170.66</v>
      </c>
      <c r="L72" s="46">
        <v>1141</v>
      </c>
    </row>
    <row r="73" spans="1:12" s="38" customFormat="1" ht="12.75">
      <c r="A73" s="17">
        <v>1092</v>
      </c>
      <c r="B73" s="18">
        <v>9</v>
      </c>
      <c r="C73" s="18">
        <v>10</v>
      </c>
      <c r="D73" s="18">
        <v>1</v>
      </c>
      <c r="E73" s="19" t="s">
        <v>87</v>
      </c>
      <c r="F73" s="46">
        <v>54122722.3</v>
      </c>
      <c r="G73" s="46">
        <v>3672620</v>
      </c>
      <c r="H73" s="46">
        <v>345023.27</v>
      </c>
      <c r="I73" s="46">
        <v>58140365.57</v>
      </c>
      <c r="J73" s="46">
        <v>2827795.3600000003</v>
      </c>
      <c r="K73" s="47">
        <v>60968160.93</v>
      </c>
      <c r="L73" s="46">
        <v>5117</v>
      </c>
    </row>
    <row r="74" spans="1:12" s="38" customFormat="1" ht="12.75">
      <c r="A74" s="17">
        <v>1120</v>
      </c>
      <c r="B74" s="18">
        <v>48</v>
      </c>
      <c r="C74" s="18">
        <v>11</v>
      </c>
      <c r="D74" s="18">
        <v>1</v>
      </c>
      <c r="E74" s="19" t="s">
        <v>88</v>
      </c>
      <c r="F74" s="46">
        <v>4158063.1300000004</v>
      </c>
      <c r="G74" s="46">
        <v>164300.51</v>
      </c>
      <c r="H74" s="46">
        <v>343850</v>
      </c>
      <c r="I74" s="46">
        <v>4666213.640000001</v>
      </c>
      <c r="J74" s="46">
        <v>265802.88</v>
      </c>
      <c r="K74" s="47">
        <v>4932016.5200000005</v>
      </c>
      <c r="L74" s="46">
        <v>372</v>
      </c>
    </row>
    <row r="75" spans="1:12" s="38" customFormat="1" ht="12.75">
      <c r="A75" s="17">
        <v>1127</v>
      </c>
      <c r="B75" s="18">
        <v>48</v>
      </c>
      <c r="C75" s="18">
        <v>11</v>
      </c>
      <c r="D75" s="18">
        <v>1</v>
      </c>
      <c r="E75" s="19" t="s">
        <v>89</v>
      </c>
      <c r="F75" s="46">
        <v>6158853.640000001</v>
      </c>
      <c r="G75" s="46">
        <v>415684.08</v>
      </c>
      <c r="H75" s="46">
        <v>1147420.89</v>
      </c>
      <c r="I75" s="46">
        <v>7721958.61</v>
      </c>
      <c r="J75" s="46">
        <v>461260.29</v>
      </c>
      <c r="K75" s="47">
        <v>8183218.9</v>
      </c>
      <c r="L75" s="46">
        <v>617</v>
      </c>
    </row>
    <row r="76" spans="1:12" s="38" customFormat="1" ht="12.75">
      <c r="A76" s="17">
        <v>1134</v>
      </c>
      <c r="B76" s="18">
        <v>53</v>
      </c>
      <c r="C76" s="18">
        <v>2</v>
      </c>
      <c r="D76" s="18">
        <v>1</v>
      </c>
      <c r="E76" s="19" t="s">
        <v>90</v>
      </c>
      <c r="F76" s="46">
        <v>11606789.469999999</v>
      </c>
      <c r="G76" s="46">
        <v>476262.01</v>
      </c>
      <c r="H76" s="46">
        <v>1875120.08</v>
      </c>
      <c r="I76" s="46">
        <v>13958171.559999999</v>
      </c>
      <c r="J76" s="46">
        <v>479086.77</v>
      </c>
      <c r="K76" s="47">
        <v>14437258.329999998</v>
      </c>
      <c r="L76" s="46">
        <v>1099</v>
      </c>
    </row>
    <row r="77" spans="1:12" s="38" customFormat="1" ht="12.75">
      <c r="A77" s="17">
        <v>1141</v>
      </c>
      <c r="B77" s="18">
        <v>68</v>
      </c>
      <c r="C77" s="18">
        <v>8</v>
      </c>
      <c r="D77" s="18">
        <v>1</v>
      </c>
      <c r="E77" s="19" t="s">
        <v>91</v>
      </c>
      <c r="F77" s="46">
        <v>15780199.259999998</v>
      </c>
      <c r="G77" s="46">
        <v>585652.15</v>
      </c>
      <c r="H77" s="46">
        <v>1666409.3499999999</v>
      </c>
      <c r="I77" s="46">
        <v>18032260.759999998</v>
      </c>
      <c r="J77" s="46">
        <v>1243946.45</v>
      </c>
      <c r="K77" s="47">
        <v>19276207.209999997</v>
      </c>
      <c r="L77" s="46">
        <v>1411</v>
      </c>
    </row>
    <row r="78" spans="1:12" s="38" customFormat="1" ht="12.75">
      <c r="A78" s="17">
        <v>1155</v>
      </c>
      <c r="B78" s="18">
        <v>6</v>
      </c>
      <c r="C78" s="18">
        <v>4</v>
      </c>
      <c r="D78" s="18">
        <v>1</v>
      </c>
      <c r="E78" s="19" t="s">
        <v>92</v>
      </c>
      <c r="F78" s="46">
        <v>6325619.5</v>
      </c>
      <c r="G78" s="46">
        <v>517558.89</v>
      </c>
      <c r="H78" s="46">
        <v>931896.8</v>
      </c>
      <c r="I78" s="46">
        <v>7775075.1899999995</v>
      </c>
      <c r="J78" s="46">
        <v>402524.66000000003</v>
      </c>
      <c r="K78" s="47">
        <v>8177599.85</v>
      </c>
      <c r="L78" s="46">
        <v>672</v>
      </c>
    </row>
    <row r="79" spans="1:12" s="38" customFormat="1" ht="12.75">
      <c r="A79" s="17">
        <v>1162</v>
      </c>
      <c r="B79" s="18">
        <v>10</v>
      </c>
      <c r="C79" s="18">
        <v>10</v>
      </c>
      <c r="D79" s="18">
        <v>1</v>
      </c>
      <c r="E79" s="19" t="s">
        <v>93</v>
      </c>
      <c r="F79" s="46">
        <v>10022762.57</v>
      </c>
      <c r="G79" s="46">
        <v>722385.45</v>
      </c>
      <c r="H79" s="46">
        <v>480231.26</v>
      </c>
      <c r="I79" s="46">
        <v>11225379.28</v>
      </c>
      <c r="J79" s="46">
        <v>665744.99</v>
      </c>
      <c r="K79" s="47">
        <v>11891124.27</v>
      </c>
      <c r="L79" s="46">
        <v>977</v>
      </c>
    </row>
    <row r="80" spans="1:12" s="38" customFormat="1" ht="12.75">
      <c r="A80" s="17">
        <v>1169</v>
      </c>
      <c r="B80" s="18">
        <v>38</v>
      </c>
      <c r="C80" s="18">
        <v>8</v>
      </c>
      <c r="D80" s="18">
        <v>1</v>
      </c>
      <c r="E80" s="19" t="s">
        <v>94</v>
      </c>
      <c r="F80" s="46">
        <v>7582599.37</v>
      </c>
      <c r="G80" s="46">
        <v>465237.58999999997</v>
      </c>
      <c r="H80" s="46">
        <v>376982.87</v>
      </c>
      <c r="I80" s="46">
        <v>8424819.83</v>
      </c>
      <c r="J80" s="46">
        <v>319890.76</v>
      </c>
      <c r="K80" s="47">
        <v>8744710.59</v>
      </c>
      <c r="L80" s="46">
        <v>698</v>
      </c>
    </row>
    <row r="81" spans="1:12" s="38" customFormat="1" ht="12.75">
      <c r="A81" s="17">
        <v>1176</v>
      </c>
      <c r="B81" s="18">
        <v>17</v>
      </c>
      <c r="C81" s="18">
        <v>11</v>
      </c>
      <c r="D81" s="18">
        <v>1</v>
      </c>
      <c r="E81" s="19" t="s">
        <v>95</v>
      </c>
      <c r="F81" s="46">
        <v>9305077.55</v>
      </c>
      <c r="G81" s="46">
        <v>540035.3</v>
      </c>
      <c r="H81" s="46">
        <v>179569.19</v>
      </c>
      <c r="I81" s="46">
        <v>10024682.040000001</v>
      </c>
      <c r="J81" s="46">
        <v>355665.63</v>
      </c>
      <c r="K81" s="47">
        <v>10380347.670000002</v>
      </c>
      <c r="L81" s="46">
        <v>818</v>
      </c>
    </row>
    <row r="82" spans="1:12" s="38" customFormat="1" ht="12.75">
      <c r="A82" s="17">
        <v>1183</v>
      </c>
      <c r="B82" s="18">
        <v>11</v>
      </c>
      <c r="C82" s="18">
        <v>5</v>
      </c>
      <c r="D82" s="18">
        <v>1</v>
      </c>
      <c r="E82" s="19" t="s">
        <v>96</v>
      </c>
      <c r="F82" s="46">
        <v>12783688.04</v>
      </c>
      <c r="G82" s="46">
        <v>848739.59</v>
      </c>
      <c r="H82" s="46">
        <v>1377857.54</v>
      </c>
      <c r="I82" s="46">
        <v>15010285.169999998</v>
      </c>
      <c r="J82" s="46">
        <v>714766.0900000001</v>
      </c>
      <c r="K82" s="47">
        <v>15725051.259999998</v>
      </c>
      <c r="L82" s="46">
        <v>1227</v>
      </c>
    </row>
    <row r="83" spans="1:12" s="38" customFormat="1" ht="12.75">
      <c r="A83" s="17">
        <v>1204</v>
      </c>
      <c r="B83" s="18">
        <v>9</v>
      </c>
      <c r="C83" s="18">
        <v>10</v>
      </c>
      <c r="D83" s="18">
        <v>1</v>
      </c>
      <c r="E83" s="19" t="s">
        <v>97</v>
      </c>
      <c r="F83" s="46">
        <v>4151829.9400000004</v>
      </c>
      <c r="G83" s="46">
        <v>351015.47000000003</v>
      </c>
      <c r="H83" s="46">
        <v>329050</v>
      </c>
      <c r="I83" s="46">
        <v>4831895.41</v>
      </c>
      <c r="J83" s="46">
        <v>438647.99</v>
      </c>
      <c r="K83" s="47">
        <v>5270543.4</v>
      </c>
      <c r="L83" s="46">
        <v>430</v>
      </c>
    </row>
    <row r="84" spans="1:12" s="38" customFormat="1" ht="12.75">
      <c r="A84" s="17">
        <v>1218</v>
      </c>
      <c r="B84" s="18">
        <v>21</v>
      </c>
      <c r="C84" s="18">
        <v>8</v>
      </c>
      <c r="D84" s="18">
        <v>1</v>
      </c>
      <c r="E84" s="19" t="s">
        <v>98</v>
      </c>
      <c r="F84" s="46">
        <v>11238081.91</v>
      </c>
      <c r="G84" s="46">
        <v>498425.89999999997</v>
      </c>
      <c r="H84" s="46">
        <v>186146.74</v>
      </c>
      <c r="I84" s="46">
        <v>11922654.55</v>
      </c>
      <c r="J84" s="46">
        <v>594192.35</v>
      </c>
      <c r="K84" s="47">
        <v>12516846.9</v>
      </c>
      <c r="L84" s="46">
        <v>917</v>
      </c>
    </row>
    <row r="85" spans="1:12" s="38" customFormat="1" ht="12.75">
      <c r="A85" s="17">
        <v>1232</v>
      </c>
      <c r="B85" s="18">
        <v>38</v>
      </c>
      <c r="C85" s="18">
        <v>8</v>
      </c>
      <c r="D85" s="18">
        <v>1</v>
      </c>
      <c r="E85" s="19" t="s">
        <v>99</v>
      </c>
      <c r="F85" s="46">
        <v>7457776.0600000005</v>
      </c>
      <c r="G85" s="46">
        <v>444723.24000000005</v>
      </c>
      <c r="H85" s="46">
        <v>929674.84</v>
      </c>
      <c r="I85" s="46">
        <v>8832174.14</v>
      </c>
      <c r="J85" s="46">
        <v>358862.65</v>
      </c>
      <c r="K85" s="47">
        <v>9191036.790000001</v>
      </c>
      <c r="L85" s="46">
        <v>729</v>
      </c>
    </row>
    <row r="86" spans="1:12" s="38" customFormat="1" ht="12.75">
      <c r="A86" s="17">
        <v>1246</v>
      </c>
      <c r="B86" s="18">
        <v>22</v>
      </c>
      <c r="C86" s="18">
        <v>3</v>
      </c>
      <c r="D86" s="18">
        <v>1</v>
      </c>
      <c r="E86" s="19" t="s">
        <v>100</v>
      </c>
      <c r="F86" s="46">
        <v>7635673.550000001</v>
      </c>
      <c r="G86" s="46">
        <v>399245.76</v>
      </c>
      <c r="H86" s="46">
        <v>388048</v>
      </c>
      <c r="I86" s="46">
        <v>8422967.31</v>
      </c>
      <c r="J86" s="46">
        <v>415134.16000000003</v>
      </c>
      <c r="K86" s="47">
        <v>8838101.47</v>
      </c>
      <c r="L86" s="46">
        <v>664</v>
      </c>
    </row>
    <row r="87" spans="1:12" s="38" customFormat="1" ht="12.75">
      <c r="A87" s="17">
        <v>1253</v>
      </c>
      <c r="B87" s="18">
        <v>40</v>
      </c>
      <c r="C87" s="18">
        <v>1</v>
      </c>
      <c r="D87" s="18">
        <v>1</v>
      </c>
      <c r="E87" s="19" t="s">
        <v>101</v>
      </c>
      <c r="F87" s="46">
        <v>30846728.78</v>
      </c>
      <c r="G87" s="46">
        <v>121818.39</v>
      </c>
      <c r="H87" s="46">
        <v>2216306.29</v>
      </c>
      <c r="I87" s="46">
        <v>33184853.46</v>
      </c>
      <c r="J87" s="46">
        <v>1478254.44</v>
      </c>
      <c r="K87" s="47">
        <v>34663107.9</v>
      </c>
      <c r="L87" s="46">
        <v>2566</v>
      </c>
    </row>
    <row r="88" spans="1:12" s="38" customFormat="1" ht="12.75">
      <c r="A88" s="17">
        <v>1260</v>
      </c>
      <c r="B88" s="18">
        <v>3</v>
      </c>
      <c r="C88" s="18">
        <v>11</v>
      </c>
      <c r="D88" s="18">
        <v>1</v>
      </c>
      <c r="E88" s="19" t="s">
        <v>102</v>
      </c>
      <c r="F88" s="46">
        <v>9725031.82</v>
      </c>
      <c r="G88" s="46">
        <v>741224.8300000001</v>
      </c>
      <c r="H88" s="46">
        <v>1325790.8499999999</v>
      </c>
      <c r="I88" s="46">
        <v>11792047.5</v>
      </c>
      <c r="J88" s="46">
        <v>786684.26</v>
      </c>
      <c r="K88" s="47">
        <v>12578731.76</v>
      </c>
      <c r="L88" s="46">
        <v>949</v>
      </c>
    </row>
    <row r="89" spans="1:12" s="38" customFormat="1" ht="12.75">
      <c r="A89" s="17">
        <v>4970</v>
      </c>
      <c r="B89" s="18">
        <v>37</v>
      </c>
      <c r="C89" s="18">
        <v>9</v>
      </c>
      <c r="D89" s="18">
        <v>1</v>
      </c>
      <c r="E89" s="19" t="s">
        <v>103</v>
      </c>
      <c r="F89" s="46">
        <v>62434927.31999999</v>
      </c>
      <c r="G89" s="46">
        <v>2929017.1</v>
      </c>
      <c r="H89" s="46">
        <v>5636106.06</v>
      </c>
      <c r="I89" s="46">
        <v>71000050.47999999</v>
      </c>
      <c r="J89" s="46">
        <v>4139825.5300000003</v>
      </c>
      <c r="K89" s="47">
        <v>75139876.00999999</v>
      </c>
      <c r="L89" s="46">
        <v>5915</v>
      </c>
    </row>
    <row r="90" spans="1:12" s="38" customFormat="1" ht="12.75">
      <c r="A90" s="17">
        <v>1295</v>
      </c>
      <c r="B90" s="18">
        <v>33</v>
      </c>
      <c r="C90" s="18">
        <v>3</v>
      </c>
      <c r="D90" s="18">
        <v>1</v>
      </c>
      <c r="E90" s="19" t="s">
        <v>104</v>
      </c>
      <c r="F90" s="46">
        <v>9514876.430000002</v>
      </c>
      <c r="G90" s="46">
        <v>449747.12</v>
      </c>
      <c r="H90" s="46">
        <v>38515</v>
      </c>
      <c r="I90" s="46">
        <v>10003138.55</v>
      </c>
      <c r="J90" s="46">
        <v>384066.68</v>
      </c>
      <c r="K90" s="47">
        <v>10387205.23</v>
      </c>
      <c r="L90" s="46">
        <v>782</v>
      </c>
    </row>
    <row r="91" spans="1:12" s="38" customFormat="1" ht="12.75">
      <c r="A91" s="17">
        <v>1309</v>
      </c>
      <c r="B91" s="18">
        <v>13</v>
      </c>
      <c r="C91" s="18">
        <v>2</v>
      </c>
      <c r="D91" s="18">
        <v>1</v>
      </c>
      <c r="E91" s="19" t="s">
        <v>105</v>
      </c>
      <c r="F91" s="46">
        <v>8675574</v>
      </c>
      <c r="G91" s="46">
        <v>309448.31</v>
      </c>
      <c r="H91" s="46">
        <v>1618360.29</v>
      </c>
      <c r="I91" s="46">
        <v>10603382.600000001</v>
      </c>
      <c r="J91" s="46">
        <v>507370.88</v>
      </c>
      <c r="K91" s="47">
        <v>11110753.480000002</v>
      </c>
      <c r="L91" s="46">
        <v>795</v>
      </c>
    </row>
    <row r="92" spans="1:12" s="38" customFormat="1" ht="12.75">
      <c r="A92" s="17">
        <v>1316</v>
      </c>
      <c r="B92" s="18">
        <v>13</v>
      </c>
      <c r="C92" s="18">
        <v>2</v>
      </c>
      <c r="D92" s="18">
        <v>1</v>
      </c>
      <c r="E92" s="19" t="s">
        <v>106</v>
      </c>
      <c r="F92" s="46">
        <v>35468202.27</v>
      </c>
      <c r="G92" s="46">
        <v>1421458.0699999998</v>
      </c>
      <c r="H92" s="46">
        <v>726345.73</v>
      </c>
      <c r="I92" s="46">
        <v>37616006.07</v>
      </c>
      <c r="J92" s="46">
        <v>1602601.3699999999</v>
      </c>
      <c r="K92" s="47">
        <v>39218607.44</v>
      </c>
      <c r="L92" s="46">
        <v>3499</v>
      </c>
    </row>
    <row r="93" spans="1:12" s="38" customFormat="1" ht="12.75">
      <c r="A93" s="17">
        <v>1380</v>
      </c>
      <c r="B93" s="18">
        <v>64</v>
      </c>
      <c r="C93" s="18">
        <v>2</v>
      </c>
      <c r="D93" s="18">
        <v>1</v>
      </c>
      <c r="E93" s="19" t="s">
        <v>107</v>
      </c>
      <c r="F93" s="46">
        <v>28181708.340000004</v>
      </c>
      <c r="G93" s="46">
        <v>1201001.96</v>
      </c>
      <c r="H93" s="46">
        <v>1404950.19</v>
      </c>
      <c r="I93" s="46">
        <v>30787660.490000006</v>
      </c>
      <c r="J93" s="46">
        <v>1249490.5599999998</v>
      </c>
      <c r="K93" s="47">
        <v>32037151.050000004</v>
      </c>
      <c r="L93" s="46">
        <v>2739</v>
      </c>
    </row>
    <row r="94" spans="1:12" s="38" customFormat="1" ht="12.75">
      <c r="A94" s="17">
        <v>1407</v>
      </c>
      <c r="B94" s="18">
        <v>5</v>
      </c>
      <c r="C94" s="18">
        <v>7</v>
      </c>
      <c r="D94" s="18">
        <v>1</v>
      </c>
      <c r="E94" s="19" t="s">
        <v>108</v>
      </c>
      <c r="F94" s="46">
        <v>14714791.02</v>
      </c>
      <c r="G94" s="46">
        <v>609653.51</v>
      </c>
      <c r="H94" s="46">
        <v>818574.85</v>
      </c>
      <c r="I94" s="46">
        <v>16143019.379999999</v>
      </c>
      <c r="J94" s="46">
        <v>725137.4400000001</v>
      </c>
      <c r="K94" s="47">
        <v>16868156.82</v>
      </c>
      <c r="L94" s="46">
        <v>1437</v>
      </c>
    </row>
    <row r="95" spans="1:12" s="38" customFormat="1" ht="12.75">
      <c r="A95" s="17">
        <v>1414</v>
      </c>
      <c r="B95" s="18">
        <v>5</v>
      </c>
      <c r="C95" s="18">
        <v>7</v>
      </c>
      <c r="D95" s="18">
        <v>1</v>
      </c>
      <c r="E95" s="19" t="s">
        <v>109</v>
      </c>
      <c r="F95" s="46">
        <v>37629567.89</v>
      </c>
      <c r="G95" s="46">
        <v>1219147.24</v>
      </c>
      <c r="H95" s="46">
        <v>6651823.28</v>
      </c>
      <c r="I95" s="46">
        <v>45500538.410000004</v>
      </c>
      <c r="J95" s="46">
        <v>1718431.8599999999</v>
      </c>
      <c r="K95" s="47">
        <v>47218970.27</v>
      </c>
      <c r="L95" s="46">
        <v>3863</v>
      </c>
    </row>
    <row r="96" spans="1:12" s="38" customFormat="1" ht="12.75">
      <c r="A96" s="17">
        <v>1421</v>
      </c>
      <c r="B96" s="18">
        <v>62</v>
      </c>
      <c r="C96" s="18">
        <v>4</v>
      </c>
      <c r="D96" s="18">
        <v>1</v>
      </c>
      <c r="E96" s="19" t="s">
        <v>110</v>
      </c>
      <c r="F96" s="46">
        <v>6487597.69</v>
      </c>
      <c r="G96" s="46">
        <v>552251.14</v>
      </c>
      <c r="H96" s="46">
        <v>484586.76</v>
      </c>
      <c r="I96" s="46">
        <v>7524435.59</v>
      </c>
      <c r="J96" s="46">
        <v>368806.2</v>
      </c>
      <c r="K96" s="47">
        <v>7893241.79</v>
      </c>
      <c r="L96" s="46">
        <v>580</v>
      </c>
    </row>
    <row r="97" spans="1:12" s="38" customFormat="1" ht="12.75">
      <c r="A97" s="17">
        <v>2744</v>
      </c>
      <c r="B97" s="18">
        <v>14</v>
      </c>
      <c r="C97" s="18">
        <v>6</v>
      </c>
      <c r="D97" s="18">
        <v>1</v>
      </c>
      <c r="E97" s="19" t="s">
        <v>111</v>
      </c>
      <c r="F97" s="46">
        <v>9298557.63</v>
      </c>
      <c r="G97" s="46">
        <v>640934.47</v>
      </c>
      <c r="H97" s="46">
        <v>1441726</v>
      </c>
      <c r="I97" s="46">
        <v>11381218.100000001</v>
      </c>
      <c r="J97" s="46">
        <v>365379.66000000003</v>
      </c>
      <c r="K97" s="47">
        <v>11746597.760000002</v>
      </c>
      <c r="L97" s="46">
        <v>845</v>
      </c>
    </row>
    <row r="98" spans="1:12" s="38" customFormat="1" ht="12.75">
      <c r="A98" s="17">
        <v>1428</v>
      </c>
      <c r="B98" s="18">
        <v>25</v>
      </c>
      <c r="C98" s="18">
        <v>3</v>
      </c>
      <c r="D98" s="18">
        <v>1</v>
      </c>
      <c r="E98" s="19" t="s">
        <v>112</v>
      </c>
      <c r="F98" s="46">
        <v>14779608.92</v>
      </c>
      <c r="G98" s="46">
        <v>757500.01</v>
      </c>
      <c r="H98" s="46">
        <v>37016.35</v>
      </c>
      <c r="I98" s="46">
        <v>15574125.28</v>
      </c>
      <c r="J98" s="46">
        <v>573279.17</v>
      </c>
      <c r="K98" s="47">
        <v>16147404.45</v>
      </c>
      <c r="L98" s="46">
        <v>1290</v>
      </c>
    </row>
    <row r="99" spans="1:12" s="38" customFormat="1" ht="12.75">
      <c r="A99" s="17">
        <v>1449</v>
      </c>
      <c r="B99" s="18">
        <v>51</v>
      </c>
      <c r="C99" s="18">
        <v>2</v>
      </c>
      <c r="D99" s="18">
        <v>3</v>
      </c>
      <c r="E99" s="19" t="s">
        <v>113</v>
      </c>
      <c r="F99" s="46">
        <v>1299054.2299999997</v>
      </c>
      <c r="G99" s="46">
        <v>56471.17</v>
      </c>
      <c r="H99" s="46">
        <v>19879.59</v>
      </c>
      <c r="I99" s="46">
        <v>1375404.9899999998</v>
      </c>
      <c r="J99" s="46">
        <v>19694.77</v>
      </c>
      <c r="K99" s="47">
        <v>1395099.7599999998</v>
      </c>
      <c r="L99" s="46">
        <v>116</v>
      </c>
    </row>
    <row r="100" spans="1:12" s="38" customFormat="1" ht="12.75">
      <c r="A100" s="17">
        <v>1491</v>
      </c>
      <c r="B100" s="18">
        <v>4</v>
      </c>
      <c r="C100" s="18">
        <v>12</v>
      </c>
      <c r="D100" s="18">
        <v>1</v>
      </c>
      <c r="E100" s="19" t="s">
        <v>114</v>
      </c>
      <c r="F100" s="46">
        <v>4764387.99</v>
      </c>
      <c r="G100" s="46">
        <v>608528.35</v>
      </c>
      <c r="H100" s="46">
        <v>584230.1</v>
      </c>
      <c r="I100" s="46">
        <v>5957146.4399999995</v>
      </c>
      <c r="J100" s="46">
        <v>219814.46</v>
      </c>
      <c r="K100" s="47">
        <v>6176960.899999999</v>
      </c>
      <c r="L100" s="46">
        <v>417</v>
      </c>
    </row>
    <row r="101" spans="1:12" s="38" customFormat="1" ht="12.75">
      <c r="A101" s="17">
        <v>1499</v>
      </c>
      <c r="B101" s="18">
        <v>46</v>
      </c>
      <c r="C101" s="18">
        <v>11</v>
      </c>
      <c r="D101" s="18">
        <v>1</v>
      </c>
      <c r="E101" s="19" t="s">
        <v>115</v>
      </c>
      <c r="F101" s="46">
        <v>10500153.82</v>
      </c>
      <c r="G101" s="46">
        <v>1050896.1400000001</v>
      </c>
      <c r="H101" s="46">
        <v>155224.52999999997</v>
      </c>
      <c r="I101" s="46">
        <v>11706274.49</v>
      </c>
      <c r="J101" s="46">
        <v>416509.12</v>
      </c>
      <c r="K101" s="47">
        <v>12122783.61</v>
      </c>
      <c r="L101" s="46">
        <v>956</v>
      </c>
    </row>
    <row r="102" spans="1:12" s="38" customFormat="1" ht="12.75">
      <c r="A102" s="17">
        <v>1540</v>
      </c>
      <c r="B102" s="18">
        <v>64</v>
      </c>
      <c r="C102" s="18">
        <v>2</v>
      </c>
      <c r="D102" s="18">
        <v>1</v>
      </c>
      <c r="E102" s="19" t="s">
        <v>116</v>
      </c>
      <c r="F102" s="46">
        <v>17033269.89</v>
      </c>
      <c r="G102" s="46">
        <v>856798.06</v>
      </c>
      <c r="H102" s="46">
        <v>1882230.54</v>
      </c>
      <c r="I102" s="46">
        <v>19772298.49</v>
      </c>
      <c r="J102" s="46">
        <v>774439.63</v>
      </c>
      <c r="K102" s="47">
        <v>20546738.119999997</v>
      </c>
      <c r="L102" s="46">
        <v>1758</v>
      </c>
    </row>
    <row r="103" spans="1:12" s="38" customFormat="1" ht="12.75">
      <c r="A103" s="17">
        <v>1554</v>
      </c>
      <c r="B103" s="18">
        <v>18</v>
      </c>
      <c r="C103" s="18">
        <v>10</v>
      </c>
      <c r="D103" s="18">
        <v>1</v>
      </c>
      <c r="E103" s="19" t="s">
        <v>117</v>
      </c>
      <c r="F103" s="46">
        <v>116999606.43</v>
      </c>
      <c r="G103" s="46">
        <v>6425499.82</v>
      </c>
      <c r="H103" s="46">
        <v>7935885.85</v>
      </c>
      <c r="I103" s="46">
        <v>131360992.1</v>
      </c>
      <c r="J103" s="46">
        <v>5479364.17</v>
      </c>
      <c r="K103" s="47">
        <v>136840356.26999998</v>
      </c>
      <c r="L103" s="46">
        <v>11213</v>
      </c>
    </row>
    <row r="104" spans="1:12" s="38" customFormat="1" ht="12.75">
      <c r="A104" s="17">
        <v>1561</v>
      </c>
      <c r="B104" s="18">
        <v>37</v>
      </c>
      <c r="C104" s="18">
        <v>9</v>
      </c>
      <c r="D104" s="18">
        <v>1</v>
      </c>
      <c r="E104" s="19" t="s">
        <v>118</v>
      </c>
      <c r="F104" s="46">
        <v>6940976.5600000005</v>
      </c>
      <c r="G104" s="46">
        <v>562504.94</v>
      </c>
      <c r="H104" s="46">
        <v>542265.0399999999</v>
      </c>
      <c r="I104" s="46">
        <v>8045746.54</v>
      </c>
      <c r="J104" s="46">
        <v>306582.11</v>
      </c>
      <c r="K104" s="47">
        <v>8352328.65</v>
      </c>
      <c r="L104" s="46">
        <v>671</v>
      </c>
    </row>
    <row r="105" spans="1:12" s="38" customFormat="1" ht="12.75">
      <c r="A105" s="17">
        <v>1568</v>
      </c>
      <c r="B105" s="18">
        <v>53</v>
      </c>
      <c r="C105" s="18">
        <v>2</v>
      </c>
      <c r="D105" s="18">
        <v>1</v>
      </c>
      <c r="E105" s="19" t="s">
        <v>119</v>
      </c>
      <c r="F105" s="46">
        <v>19310778.5</v>
      </c>
      <c r="G105" s="46">
        <v>809258.73</v>
      </c>
      <c r="H105" s="46">
        <v>1614826.3800000001</v>
      </c>
      <c r="I105" s="46">
        <v>21734863.61</v>
      </c>
      <c r="J105" s="46">
        <v>864712.9199999999</v>
      </c>
      <c r="K105" s="47">
        <v>22599576.53</v>
      </c>
      <c r="L105" s="46">
        <v>1894</v>
      </c>
    </row>
    <row r="106" spans="1:12" s="38" customFormat="1" ht="12.75">
      <c r="A106" s="17">
        <v>1582</v>
      </c>
      <c r="B106" s="18">
        <v>34</v>
      </c>
      <c r="C106" s="18">
        <v>9</v>
      </c>
      <c r="D106" s="18">
        <v>1</v>
      </c>
      <c r="E106" s="19" t="s">
        <v>120</v>
      </c>
      <c r="F106" s="46">
        <v>4459635.07</v>
      </c>
      <c r="G106" s="46">
        <v>399634.81000000006</v>
      </c>
      <c r="H106" s="46">
        <v>342950</v>
      </c>
      <c r="I106" s="46">
        <v>5202219.880000001</v>
      </c>
      <c r="J106" s="46">
        <v>493812.2</v>
      </c>
      <c r="K106" s="47">
        <v>5696032.080000001</v>
      </c>
      <c r="L106" s="46">
        <v>331</v>
      </c>
    </row>
    <row r="107" spans="1:12" s="38" customFormat="1" ht="12.75">
      <c r="A107" s="17">
        <v>1600</v>
      </c>
      <c r="B107" s="18">
        <v>61</v>
      </c>
      <c r="C107" s="18">
        <v>10</v>
      </c>
      <c r="D107" s="18">
        <v>1</v>
      </c>
      <c r="E107" s="19" t="s">
        <v>121</v>
      </c>
      <c r="F107" s="46">
        <v>7234507.42</v>
      </c>
      <c r="G107" s="46">
        <v>353145.66</v>
      </c>
      <c r="H107" s="46">
        <v>716425.91</v>
      </c>
      <c r="I107" s="46">
        <v>8304078.99</v>
      </c>
      <c r="J107" s="46">
        <v>455203.09</v>
      </c>
      <c r="K107" s="47">
        <v>8759282.08</v>
      </c>
      <c r="L107" s="46">
        <v>617</v>
      </c>
    </row>
    <row r="108" spans="1:12" s="38" customFormat="1" ht="12.75">
      <c r="A108" s="17">
        <v>1645</v>
      </c>
      <c r="B108" s="18">
        <v>17</v>
      </c>
      <c r="C108" s="18">
        <v>11</v>
      </c>
      <c r="D108" s="18">
        <v>1</v>
      </c>
      <c r="E108" s="19" t="s">
        <v>122</v>
      </c>
      <c r="F108" s="46">
        <v>10198712.27</v>
      </c>
      <c r="G108" s="46">
        <v>473477.85000000003</v>
      </c>
      <c r="H108" s="46">
        <v>1340838.4300000002</v>
      </c>
      <c r="I108" s="46">
        <v>12013028.549999999</v>
      </c>
      <c r="J108" s="46">
        <v>533996.59</v>
      </c>
      <c r="K108" s="47">
        <v>12547025.139999999</v>
      </c>
      <c r="L108" s="46">
        <v>1092</v>
      </c>
    </row>
    <row r="109" spans="1:12" s="38" customFormat="1" ht="12.75">
      <c r="A109" s="17">
        <v>1631</v>
      </c>
      <c r="B109" s="18">
        <v>59</v>
      </c>
      <c r="C109" s="18">
        <v>7</v>
      </c>
      <c r="D109" s="18">
        <v>1</v>
      </c>
      <c r="E109" s="19" t="s">
        <v>123</v>
      </c>
      <c r="F109" s="46">
        <v>5741143.23</v>
      </c>
      <c r="G109" s="46">
        <v>245260.75</v>
      </c>
      <c r="H109" s="46">
        <v>315568</v>
      </c>
      <c r="I109" s="46">
        <v>6301971.98</v>
      </c>
      <c r="J109" s="46">
        <v>138667.16</v>
      </c>
      <c r="K109" s="47">
        <v>6440639.140000001</v>
      </c>
      <c r="L109" s="46">
        <v>516</v>
      </c>
    </row>
    <row r="110" spans="1:12" s="38" customFormat="1" ht="12.75">
      <c r="A110" s="17">
        <v>1638</v>
      </c>
      <c r="B110" s="18">
        <v>64</v>
      </c>
      <c r="C110" s="18">
        <v>2</v>
      </c>
      <c r="D110" s="18">
        <v>1</v>
      </c>
      <c r="E110" s="19" t="s">
        <v>124</v>
      </c>
      <c r="F110" s="46">
        <v>30443165.41</v>
      </c>
      <c r="G110" s="46">
        <v>1581202.28</v>
      </c>
      <c r="H110" s="46">
        <v>3542145.83</v>
      </c>
      <c r="I110" s="46">
        <v>35566513.52</v>
      </c>
      <c r="J110" s="46">
        <v>1410122.8</v>
      </c>
      <c r="K110" s="47">
        <v>36976636.32</v>
      </c>
      <c r="L110" s="46">
        <v>3120</v>
      </c>
    </row>
    <row r="111" spans="1:12" s="38" customFormat="1" ht="12.75">
      <c r="A111" s="17">
        <v>1659</v>
      </c>
      <c r="B111" s="18">
        <v>47</v>
      </c>
      <c r="C111" s="18">
        <v>11</v>
      </c>
      <c r="D111" s="18">
        <v>1</v>
      </c>
      <c r="E111" s="19" t="s">
        <v>125</v>
      </c>
      <c r="F111" s="46">
        <v>16337304.95</v>
      </c>
      <c r="G111" s="46">
        <v>1305975.13</v>
      </c>
      <c r="H111" s="46">
        <v>628289.59</v>
      </c>
      <c r="I111" s="46">
        <v>18271569.669999998</v>
      </c>
      <c r="J111" s="46">
        <v>1164523.18</v>
      </c>
      <c r="K111" s="47">
        <v>19436092.849999998</v>
      </c>
      <c r="L111" s="46">
        <v>1714</v>
      </c>
    </row>
    <row r="112" spans="1:12" s="38" customFormat="1" ht="12.75">
      <c r="A112" s="17">
        <v>714</v>
      </c>
      <c r="B112" s="18">
        <v>67</v>
      </c>
      <c r="C112" s="18">
        <v>1</v>
      </c>
      <c r="D112" s="18">
        <v>1</v>
      </c>
      <c r="E112" s="19" t="s">
        <v>126</v>
      </c>
      <c r="F112" s="46">
        <v>80602725.09</v>
      </c>
      <c r="G112" s="46">
        <v>3821724.3099999996</v>
      </c>
      <c r="H112" s="46">
        <v>6058160.55</v>
      </c>
      <c r="I112" s="46">
        <v>90482609.95</v>
      </c>
      <c r="J112" s="46">
        <v>3231907.67</v>
      </c>
      <c r="K112" s="47">
        <v>93714517.62</v>
      </c>
      <c r="L112" s="46">
        <v>6631</v>
      </c>
    </row>
    <row r="113" spans="1:12" s="38" customFormat="1" ht="12.75">
      <c r="A113" s="17">
        <v>1666</v>
      </c>
      <c r="B113" s="18">
        <v>47</v>
      </c>
      <c r="C113" s="18">
        <v>11</v>
      </c>
      <c r="D113" s="18">
        <v>1</v>
      </c>
      <c r="E113" s="19" t="s">
        <v>127</v>
      </c>
      <c r="F113" s="46">
        <v>4307580.109999999</v>
      </c>
      <c r="G113" s="46">
        <v>231235.59000000003</v>
      </c>
      <c r="H113" s="46">
        <v>347347.68</v>
      </c>
      <c r="I113" s="46">
        <v>4886163.379999999</v>
      </c>
      <c r="J113" s="46">
        <v>212560.25999999998</v>
      </c>
      <c r="K113" s="47">
        <v>5098723.639999999</v>
      </c>
      <c r="L113" s="46">
        <v>331</v>
      </c>
    </row>
    <row r="114" spans="1:12" s="38" customFormat="1" ht="12.75">
      <c r="A114" s="17">
        <v>1687</v>
      </c>
      <c r="B114" s="18">
        <v>66</v>
      </c>
      <c r="C114" s="18">
        <v>6</v>
      </c>
      <c r="D114" s="18">
        <v>3</v>
      </c>
      <c r="E114" s="19" t="s">
        <v>128</v>
      </c>
      <c r="F114" s="46">
        <v>2541007.18</v>
      </c>
      <c r="G114" s="46">
        <v>162551.5</v>
      </c>
      <c r="H114" s="46">
        <v>13209</v>
      </c>
      <c r="I114" s="46">
        <v>2716767.68</v>
      </c>
      <c r="J114" s="46">
        <v>130370.5</v>
      </c>
      <c r="K114" s="47">
        <v>2847138.18</v>
      </c>
      <c r="L114" s="46">
        <v>235</v>
      </c>
    </row>
    <row r="115" spans="1:12" s="38" customFormat="1" ht="12.75">
      <c r="A115" s="17">
        <v>1694</v>
      </c>
      <c r="B115" s="18">
        <v>53</v>
      </c>
      <c r="C115" s="18">
        <v>2</v>
      </c>
      <c r="D115" s="18">
        <v>1</v>
      </c>
      <c r="E115" s="19" t="s">
        <v>129</v>
      </c>
      <c r="F115" s="46">
        <v>19564650.93</v>
      </c>
      <c r="G115" s="46">
        <v>661519.51</v>
      </c>
      <c r="H115" s="46">
        <v>3034333.06</v>
      </c>
      <c r="I115" s="46">
        <v>23260503.5</v>
      </c>
      <c r="J115" s="46">
        <v>665746.54</v>
      </c>
      <c r="K115" s="47">
        <v>23926250.04</v>
      </c>
      <c r="L115" s="46">
        <v>1777</v>
      </c>
    </row>
    <row r="116" spans="1:12" s="38" customFormat="1" ht="12.75">
      <c r="A116" s="17">
        <v>1729</v>
      </c>
      <c r="B116" s="18">
        <v>18</v>
      </c>
      <c r="C116" s="18">
        <v>10</v>
      </c>
      <c r="D116" s="18">
        <v>1</v>
      </c>
      <c r="E116" s="19" t="s">
        <v>130</v>
      </c>
      <c r="F116" s="46">
        <v>8342312.800000001</v>
      </c>
      <c r="G116" s="46">
        <v>403536.95</v>
      </c>
      <c r="H116" s="46">
        <v>469141.15</v>
      </c>
      <c r="I116" s="46">
        <v>9214990.9</v>
      </c>
      <c r="J116" s="46">
        <v>348121.57999999996</v>
      </c>
      <c r="K116" s="47">
        <v>9563112.48</v>
      </c>
      <c r="L116" s="46">
        <v>799</v>
      </c>
    </row>
    <row r="117" spans="1:12" s="38" customFormat="1" ht="12.75">
      <c r="A117" s="17">
        <v>1736</v>
      </c>
      <c r="B117" s="18">
        <v>11</v>
      </c>
      <c r="C117" s="18">
        <v>5</v>
      </c>
      <c r="D117" s="18">
        <v>1</v>
      </c>
      <c r="E117" s="19" t="s">
        <v>131</v>
      </c>
      <c r="F117" s="46">
        <v>5407724.3</v>
      </c>
      <c r="G117" s="46">
        <v>107059.63</v>
      </c>
      <c r="H117" s="46">
        <v>356782.5</v>
      </c>
      <c r="I117" s="46">
        <v>5871566.43</v>
      </c>
      <c r="J117" s="46">
        <v>342975.79000000004</v>
      </c>
      <c r="K117" s="47">
        <v>6214542.22</v>
      </c>
      <c r="L117" s="46">
        <v>555</v>
      </c>
    </row>
    <row r="118" spans="1:12" s="38" customFormat="1" ht="12.75">
      <c r="A118" s="17">
        <v>1813</v>
      </c>
      <c r="B118" s="18">
        <v>22</v>
      </c>
      <c r="C118" s="18">
        <v>3</v>
      </c>
      <c r="D118" s="18">
        <v>1</v>
      </c>
      <c r="E118" s="19" t="s">
        <v>132</v>
      </c>
      <c r="F118" s="46">
        <v>8493954.379999999</v>
      </c>
      <c r="G118" s="46">
        <v>318383.27999999997</v>
      </c>
      <c r="H118" s="46">
        <v>383633.85000000003</v>
      </c>
      <c r="I118" s="46">
        <v>9195971.509999998</v>
      </c>
      <c r="J118" s="46">
        <v>436282.36</v>
      </c>
      <c r="K118" s="47">
        <v>9632253.869999997</v>
      </c>
      <c r="L118" s="46">
        <v>776</v>
      </c>
    </row>
    <row r="119" spans="1:12" s="38" customFormat="1" ht="12.75">
      <c r="A119" s="17">
        <v>5757</v>
      </c>
      <c r="B119" s="18">
        <v>54</v>
      </c>
      <c r="C119" s="18">
        <v>10</v>
      </c>
      <c r="D119" s="18">
        <v>1</v>
      </c>
      <c r="E119" s="19" t="s">
        <v>133</v>
      </c>
      <c r="F119" s="46">
        <v>6964834.27</v>
      </c>
      <c r="G119" s="46">
        <v>624571.17</v>
      </c>
      <c r="H119" s="46">
        <v>656309.27</v>
      </c>
      <c r="I119" s="46">
        <v>8245714.709999999</v>
      </c>
      <c r="J119" s="46">
        <v>449948.07</v>
      </c>
      <c r="K119" s="47">
        <v>8695662.78</v>
      </c>
      <c r="L119" s="46">
        <v>594</v>
      </c>
    </row>
    <row r="120" spans="1:12" s="38" customFormat="1" ht="12.75">
      <c r="A120" s="17">
        <v>1855</v>
      </c>
      <c r="B120" s="18">
        <v>19</v>
      </c>
      <c r="C120" s="18">
        <v>8</v>
      </c>
      <c r="D120" s="18">
        <v>1</v>
      </c>
      <c r="E120" s="19" t="s">
        <v>134</v>
      </c>
      <c r="F120" s="46">
        <v>6674071.869999999</v>
      </c>
      <c r="G120" s="46">
        <v>348158.21</v>
      </c>
      <c r="H120" s="46">
        <v>358630</v>
      </c>
      <c r="I120" s="46">
        <v>7380860.079999999</v>
      </c>
      <c r="J120" s="46">
        <v>284135.03</v>
      </c>
      <c r="K120" s="47">
        <v>7664995.109999999</v>
      </c>
      <c r="L120" s="46">
        <v>476</v>
      </c>
    </row>
    <row r="121" spans="1:12" s="38" customFormat="1" ht="12.75">
      <c r="A121" s="17">
        <v>1862</v>
      </c>
      <c r="B121" s="18">
        <v>20</v>
      </c>
      <c r="C121" s="18">
        <v>6</v>
      </c>
      <c r="D121" s="18">
        <v>1</v>
      </c>
      <c r="E121" s="19" t="s">
        <v>135</v>
      </c>
      <c r="F121" s="46">
        <v>77475856.43</v>
      </c>
      <c r="G121" s="46">
        <v>2032007.76</v>
      </c>
      <c r="H121" s="46">
        <v>6726117.63</v>
      </c>
      <c r="I121" s="46">
        <v>86233981.82000001</v>
      </c>
      <c r="J121" s="46">
        <v>4846616.21</v>
      </c>
      <c r="K121" s="47">
        <v>91080598.03</v>
      </c>
      <c r="L121" s="46">
        <v>7486</v>
      </c>
    </row>
    <row r="122" spans="1:12" s="38" customFormat="1" ht="12.75">
      <c r="A122" s="17">
        <v>1870</v>
      </c>
      <c r="B122" s="18">
        <v>64</v>
      </c>
      <c r="C122" s="18">
        <v>2</v>
      </c>
      <c r="D122" s="18">
        <v>3</v>
      </c>
      <c r="E122" s="19" t="s">
        <v>136</v>
      </c>
      <c r="F122" s="46">
        <v>2896922.17</v>
      </c>
      <c r="G122" s="46">
        <v>147178.48</v>
      </c>
      <c r="H122" s="46">
        <v>422695.62</v>
      </c>
      <c r="I122" s="46">
        <v>3466796.27</v>
      </c>
      <c r="J122" s="46">
        <v>100040.44</v>
      </c>
      <c r="K122" s="47">
        <v>3566836.71</v>
      </c>
      <c r="L122" s="46">
        <v>212</v>
      </c>
    </row>
    <row r="123" spans="1:12" s="38" customFormat="1" ht="12.75">
      <c r="A123" s="17">
        <v>1883</v>
      </c>
      <c r="B123" s="18">
        <v>28</v>
      </c>
      <c r="C123" s="18">
        <v>2</v>
      </c>
      <c r="D123" s="18">
        <v>1</v>
      </c>
      <c r="E123" s="19" t="s">
        <v>137</v>
      </c>
      <c r="F123" s="46">
        <v>30183195.419999998</v>
      </c>
      <c r="G123" s="46">
        <v>1087914.1400000001</v>
      </c>
      <c r="H123" s="46">
        <v>2232490.75</v>
      </c>
      <c r="I123" s="46">
        <v>33503600.31</v>
      </c>
      <c r="J123" s="46">
        <v>1366861.79</v>
      </c>
      <c r="K123" s="47">
        <v>34870462.1</v>
      </c>
      <c r="L123" s="46">
        <v>2870</v>
      </c>
    </row>
    <row r="124" spans="1:12" s="38" customFormat="1" ht="12.75">
      <c r="A124" s="17">
        <v>1890</v>
      </c>
      <c r="B124" s="18">
        <v>40</v>
      </c>
      <c r="C124" s="18">
        <v>1</v>
      </c>
      <c r="D124" s="18">
        <v>3</v>
      </c>
      <c r="E124" s="19" t="s">
        <v>138</v>
      </c>
      <c r="F124" s="46">
        <v>10263946.08</v>
      </c>
      <c r="G124" s="46">
        <v>754850.08</v>
      </c>
      <c r="H124" s="46">
        <v>79523</v>
      </c>
      <c r="I124" s="46">
        <v>11098319.16</v>
      </c>
      <c r="J124" s="46">
        <v>120059.78</v>
      </c>
      <c r="K124" s="47">
        <v>11218378.94</v>
      </c>
      <c r="L124" s="46">
        <v>731</v>
      </c>
    </row>
    <row r="125" spans="1:12" s="38" customFormat="1" ht="12.75">
      <c r="A125" s="17">
        <v>1900</v>
      </c>
      <c r="B125" s="18">
        <v>40</v>
      </c>
      <c r="C125" s="18">
        <v>1</v>
      </c>
      <c r="D125" s="18">
        <v>1</v>
      </c>
      <c r="E125" s="19" t="s">
        <v>139</v>
      </c>
      <c r="F125" s="46">
        <v>44605184.94</v>
      </c>
      <c r="G125" s="46">
        <v>1949677.95</v>
      </c>
      <c r="H125" s="46">
        <v>6564178.109999999</v>
      </c>
      <c r="I125" s="46">
        <v>53119041</v>
      </c>
      <c r="J125" s="46">
        <v>3778945.58</v>
      </c>
      <c r="K125" s="47">
        <v>56897986.58</v>
      </c>
      <c r="L125" s="46">
        <v>4057</v>
      </c>
    </row>
    <row r="126" spans="1:12" s="38" customFormat="1" ht="12.75">
      <c r="A126" s="17">
        <v>1939</v>
      </c>
      <c r="B126" s="18">
        <v>48</v>
      </c>
      <c r="C126" s="18">
        <v>11</v>
      </c>
      <c r="D126" s="18">
        <v>1</v>
      </c>
      <c r="E126" s="19" t="s">
        <v>140</v>
      </c>
      <c r="F126" s="46">
        <v>5358021.68</v>
      </c>
      <c r="G126" s="46">
        <v>187764.22</v>
      </c>
      <c r="H126" s="46">
        <v>741408.01</v>
      </c>
      <c r="I126" s="46">
        <v>6287193.909999999</v>
      </c>
      <c r="J126" s="46">
        <v>313015.07</v>
      </c>
      <c r="K126" s="47">
        <v>6600208.9799999995</v>
      </c>
      <c r="L126" s="46">
        <v>514</v>
      </c>
    </row>
    <row r="127" spans="1:12" s="38" customFormat="1" ht="12.75">
      <c r="A127" s="17">
        <v>1953</v>
      </c>
      <c r="B127" s="18">
        <v>44</v>
      </c>
      <c r="C127" s="18">
        <v>6</v>
      </c>
      <c r="D127" s="18">
        <v>1</v>
      </c>
      <c r="E127" s="19" t="s">
        <v>141</v>
      </c>
      <c r="F127" s="46">
        <v>15715449.51</v>
      </c>
      <c r="G127" s="46">
        <v>815139.8300000001</v>
      </c>
      <c r="H127" s="46">
        <v>1418766.75</v>
      </c>
      <c r="I127" s="46">
        <v>17949356.09</v>
      </c>
      <c r="J127" s="46">
        <v>602700.9</v>
      </c>
      <c r="K127" s="47">
        <v>18552056.99</v>
      </c>
      <c r="L127" s="46">
        <v>1703</v>
      </c>
    </row>
    <row r="128" spans="1:12" s="38" customFormat="1" ht="12.75">
      <c r="A128" s="17">
        <v>4843</v>
      </c>
      <c r="B128" s="18">
        <v>66</v>
      </c>
      <c r="C128" s="18">
        <v>6</v>
      </c>
      <c r="D128" s="18">
        <v>3</v>
      </c>
      <c r="E128" s="19" t="s">
        <v>142</v>
      </c>
      <c r="F128" s="46">
        <v>2068835.1300000001</v>
      </c>
      <c r="G128" s="46">
        <v>151921.26</v>
      </c>
      <c r="H128" s="46">
        <v>0</v>
      </c>
      <c r="I128" s="46">
        <v>2220756.39</v>
      </c>
      <c r="J128" s="46">
        <v>42397.6</v>
      </c>
      <c r="K128" s="47">
        <v>2263153.99</v>
      </c>
      <c r="L128" s="46">
        <v>163</v>
      </c>
    </row>
    <row r="129" spans="1:12" s="38" customFormat="1" ht="12.75">
      <c r="A129" s="17">
        <v>2009</v>
      </c>
      <c r="B129" s="18">
        <v>61</v>
      </c>
      <c r="C129" s="18">
        <v>4</v>
      </c>
      <c r="D129" s="18">
        <v>1</v>
      </c>
      <c r="E129" s="19" t="s">
        <v>143</v>
      </c>
      <c r="F129" s="46">
        <v>14972235.61</v>
      </c>
      <c r="G129" s="46">
        <v>716166.62</v>
      </c>
      <c r="H129" s="46">
        <v>1806601.9</v>
      </c>
      <c r="I129" s="46">
        <v>17495004.13</v>
      </c>
      <c r="J129" s="46">
        <v>699442.93</v>
      </c>
      <c r="K129" s="47">
        <v>18194447.06</v>
      </c>
      <c r="L129" s="46">
        <v>1440</v>
      </c>
    </row>
    <row r="130" spans="1:12" s="38" customFormat="1" ht="12.75">
      <c r="A130" s="17">
        <v>2044</v>
      </c>
      <c r="B130" s="18">
        <v>64</v>
      </c>
      <c r="C130" s="18">
        <v>2</v>
      </c>
      <c r="D130" s="18">
        <v>3</v>
      </c>
      <c r="E130" s="19" t="s">
        <v>144</v>
      </c>
      <c r="F130" s="46">
        <v>1587094.48</v>
      </c>
      <c r="G130" s="46">
        <v>74192.53000000001</v>
      </c>
      <c r="H130" s="46">
        <v>202161.06</v>
      </c>
      <c r="I130" s="46">
        <v>1863448.07</v>
      </c>
      <c r="J130" s="46">
        <v>38181.78</v>
      </c>
      <c r="K130" s="47">
        <v>1901629.85</v>
      </c>
      <c r="L130" s="46">
        <v>116</v>
      </c>
    </row>
    <row r="131" spans="1:12" s="38" customFormat="1" ht="12.75">
      <c r="A131" s="17">
        <v>2051</v>
      </c>
      <c r="B131" s="18">
        <v>64</v>
      </c>
      <c r="C131" s="18">
        <v>2</v>
      </c>
      <c r="D131" s="18">
        <v>3</v>
      </c>
      <c r="E131" s="19" t="s">
        <v>145</v>
      </c>
      <c r="F131" s="46">
        <v>6353917.61</v>
      </c>
      <c r="G131" s="46">
        <v>263425.54</v>
      </c>
      <c r="H131" s="46">
        <v>1380693.5</v>
      </c>
      <c r="I131" s="46">
        <v>7998036.65</v>
      </c>
      <c r="J131" s="46">
        <v>0</v>
      </c>
      <c r="K131" s="47">
        <v>7998036.65</v>
      </c>
      <c r="L131" s="46">
        <v>647</v>
      </c>
    </row>
    <row r="132" spans="1:12" s="38" customFormat="1" ht="12.75">
      <c r="A132" s="17">
        <v>2058</v>
      </c>
      <c r="B132" s="18">
        <v>66</v>
      </c>
      <c r="C132" s="18">
        <v>1</v>
      </c>
      <c r="D132" s="18">
        <v>1</v>
      </c>
      <c r="E132" s="19" t="s">
        <v>146</v>
      </c>
      <c r="F132" s="46">
        <v>40288214.11</v>
      </c>
      <c r="G132" s="46">
        <v>2524339.3400000003</v>
      </c>
      <c r="H132" s="46">
        <v>1640920.84</v>
      </c>
      <c r="I132" s="46">
        <v>44453474.29000001</v>
      </c>
      <c r="J132" s="46">
        <v>1341569.42</v>
      </c>
      <c r="K132" s="47">
        <v>45795043.71000001</v>
      </c>
      <c r="L132" s="46">
        <v>3895</v>
      </c>
    </row>
    <row r="133" spans="1:12" s="38" customFormat="1" ht="12.75">
      <c r="A133" s="17">
        <v>2114</v>
      </c>
      <c r="B133" s="18">
        <v>15</v>
      </c>
      <c r="C133" s="18">
        <v>7</v>
      </c>
      <c r="D133" s="18">
        <v>1</v>
      </c>
      <c r="E133" s="19" t="s">
        <v>147</v>
      </c>
      <c r="F133" s="46">
        <v>9219160.46</v>
      </c>
      <c r="G133" s="46">
        <v>574429.11</v>
      </c>
      <c r="H133" s="46">
        <v>622770.14</v>
      </c>
      <c r="I133" s="46">
        <v>10416359.71</v>
      </c>
      <c r="J133" s="46">
        <v>238652.24</v>
      </c>
      <c r="K133" s="47">
        <v>10655011.950000001</v>
      </c>
      <c r="L133" s="46">
        <v>583</v>
      </c>
    </row>
    <row r="134" spans="1:12" s="38" customFormat="1" ht="12.75">
      <c r="A134" s="17">
        <v>2128</v>
      </c>
      <c r="B134" s="18">
        <v>42</v>
      </c>
      <c r="C134" s="18">
        <v>8</v>
      </c>
      <c r="D134" s="18">
        <v>1</v>
      </c>
      <c r="E134" s="19" t="s">
        <v>148</v>
      </c>
      <c r="F134" s="46">
        <v>6931041.609999999</v>
      </c>
      <c r="G134" s="46">
        <v>616461</v>
      </c>
      <c r="H134" s="46">
        <v>353454.75</v>
      </c>
      <c r="I134" s="46">
        <v>7900957.359999999</v>
      </c>
      <c r="J134" s="46">
        <v>343050.85000000003</v>
      </c>
      <c r="K134" s="47">
        <v>8244008.209999999</v>
      </c>
      <c r="L134" s="46">
        <v>596</v>
      </c>
    </row>
    <row r="135" spans="1:12" s="38" customFormat="1" ht="12.75">
      <c r="A135" s="17">
        <v>2135</v>
      </c>
      <c r="B135" s="18">
        <v>60</v>
      </c>
      <c r="C135" s="18">
        <v>10</v>
      </c>
      <c r="D135" s="18">
        <v>1</v>
      </c>
      <c r="E135" s="19" t="s">
        <v>149</v>
      </c>
      <c r="F135" s="46">
        <v>4823897.84</v>
      </c>
      <c r="G135" s="46">
        <v>447394.64</v>
      </c>
      <c r="H135" s="46">
        <v>501884.43</v>
      </c>
      <c r="I135" s="46">
        <v>5773176.909999999</v>
      </c>
      <c r="J135" s="46">
        <v>316199.33</v>
      </c>
      <c r="K135" s="47">
        <v>6089376.239999999</v>
      </c>
      <c r="L135" s="46">
        <v>422</v>
      </c>
    </row>
    <row r="136" spans="1:12" s="38" customFormat="1" ht="12.75">
      <c r="A136" s="17">
        <v>2142</v>
      </c>
      <c r="B136" s="18">
        <v>6</v>
      </c>
      <c r="C136" s="18">
        <v>10</v>
      </c>
      <c r="D136" s="18">
        <v>1</v>
      </c>
      <c r="E136" s="19" t="s">
        <v>150</v>
      </c>
      <c r="F136" s="46">
        <v>2194422.96</v>
      </c>
      <c r="G136" s="46">
        <v>129167.1</v>
      </c>
      <c r="H136" s="46">
        <v>0</v>
      </c>
      <c r="I136" s="46">
        <v>2323590.06</v>
      </c>
      <c r="J136" s="46">
        <v>97683.06</v>
      </c>
      <c r="K136" s="47">
        <v>2421273.12</v>
      </c>
      <c r="L136" s="46">
        <v>171</v>
      </c>
    </row>
    <row r="137" spans="1:12" s="38" customFormat="1" ht="12.75">
      <c r="A137" s="17">
        <v>2184</v>
      </c>
      <c r="B137" s="18">
        <v>40</v>
      </c>
      <c r="C137" s="18">
        <v>1</v>
      </c>
      <c r="D137" s="18">
        <v>3</v>
      </c>
      <c r="E137" s="19" t="s">
        <v>151</v>
      </c>
      <c r="F137" s="46">
        <v>12283160</v>
      </c>
      <c r="G137" s="46">
        <v>1006586.87</v>
      </c>
      <c r="H137" s="46">
        <v>570347.7999999999</v>
      </c>
      <c r="I137" s="46">
        <v>13860094.67</v>
      </c>
      <c r="J137" s="46">
        <v>820619.4</v>
      </c>
      <c r="K137" s="47">
        <v>14680714.07</v>
      </c>
      <c r="L137" s="46">
        <v>956</v>
      </c>
    </row>
    <row r="138" spans="1:12" s="38" customFormat="1" ht="12.75">
      <c r="A138" s="17">
        <v>2198</v>
      </c>
      <c r="B138" s="18">
        <v>55</v>
      </c>
      <c r="C138" s="18">
        <v>11</v>
      </c>
      <c r="D138" s="18">
        <v>1</v>
      </c>
      <c r="E138" s="19" t="s">
        <v>152</v>
      </c>
      <c r="F138" s="46">
        <v>7599314.96</v>
      </c>
      <c r="G138" s="46">
        <v>346422.04000000004</v>
      </c>
      <c r="H138" s="46">
        <v>336136.46</v>
      </c>
      <c r="I138" s="46">
        <v>8281873.46</v>
      </c>
      <c r="J138" s="46">
        <v>308387.20999999996</v>
      </c>
      <c r="K138" s="47">
        <v>8590260.67</v>
      </c>
      <c r="L138" s="46">
        <v>776</v>
      </c>
    </row>
    <row r="139" spans="1:12" s="38" customFormat="1" ht="12.75">
      <c r="A139" s="17">
        <v>2212</v>
      </c>
      <c r="B139" s="18">
        <v>38</v>
      </c>
      <c r="C139" s="18">
        <v>8</v>
      </c>
      <c r="D139" s="18">
        <v>1</v>
      </c>
      <c r="E139" s="19" t="s">
        <v>153</v>
      </c>
      <c r="F139" s="46">
        <v>1735921.63</v>
      </c>
      <c r="G139" s="46">
        <v>85414.79000000001</v>
      </c>
      <c r="H139" s="46">
        <v>0</v>
      </c>
      <c r="I139" s="46">
        <v>1821336.42</v>
      </c>
      <c r="J139" s="46">
        <v>93470.8</v>
      </c>
      <c r="K139" s="47">
        <v>1914807.22</v>
      </c>
      <c r="L139" s="46">
        <v>110</v>
      </c>
    </row>
    <row r="140" spans="1:12" s="38" customFormat="1" ht="12.75">
      <c r="A140" s="17">
        <v>2217</v>
      </c>
      <c r="B140" s="18">
        <v>45</v>
      </c>
      <c r="C140" s="18">
        <v>1</v>
      </c>
      <c r="D140" s="18">
        <v>1</v>
      </c>
      <c r="E140" s="19" t="s">
        <v>154</v>
      </c>
      <c r="F140" s="46">
        <v>22542595.45</v>
      </c>
      <c r="G140" s="46">
        <v>898120.0800000001</v>
      </c>
      <c r="H140" s="46">
        <v>1397815.89</v>
      </c>
      <c r="I140" s="46">
        <v>24838531.42</v>
      </c>
      <c r="J140" s="46">
        <v>707582.09</v>
      </c>
      <c r="K140" s="47">
        <v>25546113.51</v>
      </c>
      <c r="L140" s="46">
        <v>2067</v>
      </c>
    </row>
    <row r="141" spans="1:12" s="38" customFormat="1" ht="12.75">
      <c r="A141" s="17">
        <v>2226</v>
      </c>
      <c r="B141" s="18">
        <v>10</v>
      </c>
      <c r="C141" s="18">
        <v>10</v>
      </c>
      <c r="D141" s="18">
        <v>1</v>
      </c>
      <c r="E141" s="19" t="s">
        <v>155</v>
      </c>
      <c r="F141" s="46">
        <v>3116031.68</v>
      </c>
      <c r="G141" s="46">
        <v>133704.07</v>
      </c>
      <c r="H141" s="46">
        <v>188031.26</v>
      </c>
      <c r="I141" s="46">
        <v>3437767.01</v>
      </c>
      <c r="J141" s="46">
        <v>317400.32</v>
      </c>
      <c r="K141" s="47">
        <v>3755167.3299999996</v>
      </c>
      <c r="L141" s="46">
        <v>255</v>
      </c>
    </row>
    <row r="142" spans="1:12" s="38" customFormat="1" ht="12.75">
      <c r="A142" s="17">
        <v>2233</v>
      </c>
      <c r="B142" s="18">
        <v>7</v>
      </c>
      <c r="C142" s="18">
        <v>11</v>
      </c>
      <c r="D142" s="18">
        <v>1</v>
      </c>
      <c r="E142" s="19" t="s">
        <v>156</v>
      </c>
      <c r="F142" s="46">
        <v>8468609.989999998</v>
      </c>
      <c r="G142" s="46">
        <v>640948.12</v>
      </c>
      <c r="H142" s="46">
        <v>1139415.19</v>
      </c>
      <c r="I142" s="46">
        <v>10248973.299999997</v>
      </c>
      <c r="J142" s="46">
        <v>580052.69</v>
      </c>
      <c r="K142" s="47">
        <v>10829025.989999996</v>
      </c>
      <c r="L142" s="46">
        <v>860</v>
      </c>
    </row>
    <row r="143" spans="1:12" s="38" customFormat="1" ht="12.75">
      <c r="A143" s="17">
        <v>2289</v>
      </c>
      <c r="B143" s="18">
        <v>5</v>
      </c>
      <c r="C143" s="18">
        <v>7</v>
      </c>
      <c r="D143" s="18">
        <v>1</v>
      </c>
      <c r="E143" s="19" t="s">
        <v>157</v>
      </c>
      <c r="F143" s="46">
        <v>237756639.51999998</v>
      </c>
      <c r="G143" s="46">
        <v>8276440.100000001</v>
      </c>
      <c r="H143" s="46">
        <v>20222297.38</v>
      </c>
      <c r="I143" s="46">
        <v>266255376.99999997</v>
      </c>
      <c r="J143" s="46">
        <v>11161266.09</v>
      </c>
      <c r="K143" s="47">
        <v>277416643.09</v>
      </c>
      <c r="L143" s="46">
        <v>21980</v>
      </c>
    </row>
    <row r="144" spans="1:12" s="38" customFormat="1" ht="12.75">
      <c r="A144" s="17">
        <v>2310</v>
      </c>
      <c r="B144" s="18">
        <v>24</v>
      </c>
      <c r="C144" s="18">
        <v>6</v>
      </c>
      <c r="D144" s="18">
        <v>1</v>
      </c>
      <c r="E144" s="19" t="s">
        <v>158</v>
      </c>
      <c r="F144" s="46">
        <v>4060413.25</v>
      </c>
      <c r="G144" s="46">
        <v>176759.13999999998</v>
      </c>
      <c r="H144" s="46">
        <v>672277.5700000001</v>
      </c>
      <c r="I144" s="46">
        <v>4909449.96</v>
      </c>
      <c r="J144" s="46">
        <v>158707.21000000002</v>
      </c>
      <c r="K144" s="47">
        <v>5068157.17</v>
      </c>
      <c r="L144" s="46">
        <v>261</v>
      </c>
    </row>
    <row r="145" spans="1:12" s="38" customFormat="1" ht="12.75">
      <c r="A145" s="17">
        <v>2296</v>
      </c>
      <c r="B145" s="18">
        <v>40</v>
      </c>
      <c r="C145" s="18">
        <v>1</v>
      </c>
      <c r="D145" s="18">
        <v>1</v>
      </c>
      <c r="E145" s="19" t="s">
        <v>159</v>
      </c>
      <c r="F145" s="46">
        <v>26805572.96</v>
      </c>
      <c r="G145" s="46">
        <v>437390.12</v>
      </c>
      <c r="H145" s="46">
        <v>1724479.19</v>
      </c>
      <c r="I145" s="46">
        <v>28967442.270000003</v>
      </c>
      <c r="J145" s="46">
        <v>2703974.96</v>
      </c>
      <c r="K145" s="47">
        <v>31671417.230000004</v>
      </c>
      <c r="L145" s="46">
        <v>2329</v>
      </c>
    </row>
    <row r="146" spans="1:12" s="38" customFormat="1" ht="12.75">
      <c r="A146" s="17">
        <v>2303</v>
      </c>
      <c r="B146" s="18">
        <v>40</v>
      </c>
      <c r="C146" s="18">
        <v>1</v>
      </c>
      <c r="D146" s="18">
        <v>1</v>
      </c>
      <c r="E146" s="19" t="s">
        <v>160</v>
      </c>
      <c r="F146" s="46">
        <v>33982156.72</v>
      </c>
      <c r="G146" s="46">
        <v>1318259.6</v>
      </c>
      <c r="H146" s="46">
        <v>4685921.34</v>
      </c>
      <c r="I146" s="46">
        <v>39986337.66</v>
      </c>
      <c r="J146" s="46">
        <v>1518683.28</v>
      </c>
      <c r="K146" s="47">
        <v>41505020.94</v>
      </c>
      <c r="L146" s="46">
        <v>3249</v>
      </c>
    </row>
    <row r="147" spans="1:12" s="38" customFormat="1" ht="12.75">
      <c r="A147" s="17">
        <v>2394</v>
      </c>
      <c r="B147" s="18">
        <v>10</v>
      </c>
      <c r="C147" s="18">
        <v>10</v>
      </c>
      <c r="D147" s="18">
        <v>1</v>
      </c>
      <c r="E147" s="19" t="s">
        <v>161</v>
      </c>
      <c r="F147" s="46">
        <v>4826260.029999999</v>
      </c>
      <c r="G147" s="46">
        <v>397267.01</v>
      </c>
      <c r="H147" s="46">
        <v>524482.01</v>
      </c>
      <c r="I147" s="46">
        <v>5748009.049999999</v>
      </c>
      <c r="J147" s="46">
        <v>249069.51</v>
      </c>
      <c r="K147" s="47">
        <v>5997078.559999999</v>
      </c>
      <c r="L147" s="46">
        <v>411</v>
      </c>
    </row>
    <row r="148" spans="1:12" s="38" customFormat="1" ht="12.75">
      <c r="A148" s="17">
        <v>2415</v>
      </c>
      <c r="B148" s="18">
        <v>58</v>
      </c>
      <c r="C148" s="18">
        <v>8</v>
      </c>
      <c r="D148" s="18">
        <v>1</v>
      </c>
      <c r="E148" s="19" t="s">
        <v>162</v>
      </c>
      <c r="F148" s="46">
        <v>3595177.9800000004</v>
      </c>
      <c r="G148" s="46">
        <v>178688.33000000002</v>
      </c>
      <c r="H148" s="46">
        <v>151365</v>
      </c>
      <c r="I148" s="46">
        <v>3925231.3100000005</v>
      </c>
      <c r="J148" s="46">
        <v>160508.93</v>
      </c>
      <c r="K148" s="47">
        <v>4085740.2400000007</v>
      </c>
      <c r="L148" s="46">
        <v>273</v>
      </c>
    </row>
    <row r="149" spans="1:12" s="38" customFormat="1" ht="12.75">
      <c r="A149" s="17">
        <v>2420</v>
      </c>
      <c r="B149" s="18">
        <v>67</v>
      </c>
      <c r="C149" s="18">
        <v>1</v>
      </c>
      <c r="D149" s="18">
        <v>1</v>
      </c>
      <c r="E149" s="19" t="s">
        <v>163</v>
      </c>
      <c r="F149" s="46">
        <v>45058192.410000004</v>
      </c>
      <c r="G149" s="46">
        <v>3034260.24</v>
      </c>
      <c r="H149" s="46">
        <v>5343144.16</v>
      </c>
      <c r="I149" s="46">
        <v>53435596.81</v>
      </c>
      <c r="J149" s="46">
        <v>1067588.66</v>
      </c>
      <c r="K149" s="47">
        <v>54503185.47</v>
      </c>
      <c r="L149" s="46">
        <v>4618</v>
      </c>
    </row>
    <row r="150" spans="1:12" s="38" customFormat="1" ht="12.75">
      <c r="A150" s="17">
        <v>2443</v>
      </c>
      <c r="B150" s="18">
        <v>66</v>
      </c>
      <c r="C150" s="18">
        <v>6</v>
      </c>
      <c r="D150" s="18">
        <v>3</v>
      </c>
      <c r="E150" s="19" t="s">
        <v>164</v>
      </c>
      <c r="F150" s="46">
        <v>21122244.63</v>
      </c>
      <c r="G150" s="46">
        <v>551171.43</v>
      </c>
      <c r="H150" s="46">
        <v>1699108.8</v>
      </c>
      <c r="I150" s="46">
        <v>23372524.86</v>
      </c>
      <c r="J150" s="46">
        <v>784038.73</v>
      </c>
      <c r="K150" s="47">
        <v>24156563.59</v>
      </c>
      <c r="L150" s="46">
        <v>2004</v>
      </c>
    </row>
    <row r="151" spans="1:12" s="38" customFormat="1" ht="12.75">
      <c r="A151" s="17">
        <v>2436</v>
      </c>
      <c r="B151" s="18">
        <v>66</v>
      </c>
      <c r="C151" s="18">
        <v>6</v>
      </c>
      <c r="D151" s="18">
        <v>2</v>
      </c>
      <c r="E151" s="19" t="s">
        <v>165</v>
      </c>
      <c r="F151" s="46">
        <v>16356996.909999998</v>
      </c>
      <c r="G151" s="46">
        <v>745671.45</v>
      </c>
      <c r="H151" s="46">
        <v>2251147.52</v>
      </c>
      <c r="I151" s="46">
        <v>19353815.88</v>
      </c>
      <c r="J151" s="46">
        <v>811464.67</v>
      </c>
      <c r="K151" s="47">
        <v>20165280.55</v>
      </c>
      <c r="L151" s="46">
        <v>1526</v>
      </c>
    </row>
    <row r="152" spans="1:12" s="38" customFormat="1" ht="12.75">
      <c r="A152" s="17">
        <v>2460</v>
      </c>
      <c r="B152" s="18">
        <v>67</v>
      </c>
      <c r="C152" s="18">
        <v>1</v>
      </c>
      <c r="D152" s="18">
        <v>3</v>
      </c>
      <c r="E152" s="19" t="s">
        <v>166</v>
      </c>
      <c r="F152" s="46">
        <v>13701557.75</v>
      </c>
      <c r="G152" s="46">
        <v>403704.06</v>
      </c>
      <c r="H152" s="46">
        <v>1744455</v>
      </c>
      <c r="I152" s="46">
        <v>15849716.81</v>
      </c>
      <c r="J152" s="46">
        <v>745760.12</v>
      </c>
      <c r="K152" s="47">
        <v>16595476.93</v>
      </c>
      <c r="L152" s="46">
        <v>1237</v>
      </c>
    </row>
    <row r="153" spans="1:12" s="38" customFormat="1" ht="12.75">
      <c r="A153" s="17">
        <v>2478</v>
      </c>
      <c r="B153" s="18">
        <v>57</v>
      </c>
      <c r="C153" s="18">
        <v>12</v>
      </c>
      <c r="D153" s="18">
        <v>1</v>
      </c>
      <c r="E153" s="19" t="s">
        <v>167</v>
      </c>
      <c r="F153" s="46">
        <v>20193938.65</v>
      </c>
      <c r="G153" s="46">
        <v>1511802.16</v>
      </c>
      <c r="H153" s="46">
        <v>1602649.62</v>
      </c>
      <c r="I153" s="46">
        <v>23308390.43</v>
      </c>
      <c r="J153" s="46">
        <v>951723.85</v>
      </c>
      <c r="K153" s="47">
        <v>24260114.28</v>
      </c>
      <c r="L153" s="46">
        <v>1822</v>
      </c>
    </row>
    <row r="154" spans="1:12" s="38" customFormat="1" ht="12.75">
      <c r="A154" s="17">
        <v>2523</v>
      </c>
      <c r="B154" s="18">
        <v>14</v>
      </c>
      <c r="C154" s="18">
        <v>6</v>
      </c>
      <c r="D154" s="18">
        <v>3</v>
      </c>
      <c r="E154" s="19" t="s">
        <v>168</v>
      </c>
      <c r="F154" s="46">
        <v>869923.77</v>
      </c>
      <c r="G154" s="46">
        <v>69541.41</v>
      </c>
      <c r="H154" s="46">
        <v>0</v>
      </c>
      <c r="I154" s="46">
        <v>939465.18</v>
      </c>
      <c r="J154" s="46">
        <v>25643.62</v>
      </c>
      <c r="K154" s="47">
        <v>965108.8</v>
      </c>
      <c r="L154" s="46">
        <v>68</v>
      </c>
    </row>
    <row r="155" spans="1:12" s="38" customFormat="1" ht="12.75">
      <c r="A155" s="17">
        <v>2527</v>
      </c>
      <c r="B155" s="18">
        <v>25</v>
      </c>
      <c r="C155" s="18">
        <v>3</v>
      </c>
      <c r="D155" s="18">
        <v>1</v>
      </c>
      <c r="E155" s="19" t="s">
        <v>169</v>
      </c>
      <c r="F155" s="46">
        <v>3718850.76</v>
      </c>
      <c r="G155" s="46">
        <v>161435.38999999998</v>
      </c>
      <c r="H155" s="46">
        <v>711421.23</v>
      </c>
      <c r="I155" s="46">
        <v>4591707.38</v>
      </c>
      <c r="J155" s="46">
        <v>183815.36</v>
      </c>
      <c r="K155" s="47">
        <v>4775522.74</v>
      </c>
      <c r="L155" s="46">
        <v>284</v>
      </c>
    </row>
    <row r="156" spans="1:12" s="38" customFormat="1" ht="12.75">
      <c r="A156" s="17">
        <v>2534</v>
      </c>
      <c r="B156" s="18">
        <v>8</v>
      </c>
      <c r="C156" s="18">
        <v>7</v>
      </c>
      <c r="D156" s="18">
        <v>1</v>
      </c>
      <c r="E156" s="19" t="s">
        <v>170</v>
      </c>
      <c r="F156" s="46">
        <v>4815434.59</v>
      </c>
      <c r="G156" s="46">
        <v>105744.08</v>
      </c>
      <c r="H156" s="46">
        <v>380066.88</v>
      </c>
      <c r="I156" s="46">
        <v>5301245.55</v>
      </c>
      <c r="J156" s="46">
        <v>247253.97</v>
      </c>
      <c r="K156" s="47">
        <v>5548499.52</v>
      </c>
      <c r="L156" s="46">
        <v>452</v>
      </c>
    </row>
    <row r="157" spans="1:12" s="38" customFormat="1" ht="12.75">
      <c r="A157" s="17">
        <v>2541</v>
      </c>
      <c r="B157" s="18">
        <v>62</v>
      </c>
      <c r="C157" s="18">
        <v>4</v>
      </c>
      <c r="D157" s="18">
        <v>1</v>
      </c>
      <c r="E157" s="19" t="s">
        <v>171</v>
      </c>
      <c r="F157" s="46">
        <v>5953179.359999999</v>
      </c>
      <c r="G157" s="46">
        <v>358506.83</v>
      </c>
      <c r="H157" s="46">
        <v>586257.51</v>
      </c>
      <c r="I157" s="46">
        <v>6897943.699999999</v>
      </c>
      <c r="J157" s="46">
        <v>323560.3</v>
      </c>
      <c r="K157" s="47">
        <v>7221503.999999999</v>
      </c>
      <c r="L157" s="46">
        <v>503</v>
      </c>
    </row>
    <row r="158" spans="1:12" s="38" customFormat="1" ht="12.75">
      <c r="A158" s="17">
        <v>2562</v>
      </c>
      <c r="B158" s="18">
        <v>32</v>
      </c>
      <c r="C158" s="18">
        <v>4</v>
      </c>
      <c r="D158" s="18">
        <v>1</v>
      </c>
      <c r="E158" s="19" t="s">
        <v>172</v>
      </c>
      <c r="F158" s="46">
        <v>43955898.58</v>
      </c>
      <c r="G158" s="46">
        <v>1995443.51</v>
      </c>
      <c r="H158" s="46">
        <v>3392727.5</v>
      </c>
      <c r="I158" s="46">
        <v>49344069.589999996</v>
      </c>
      <c r="J158" s="46">
        <v>2527003.39</v>
      </c>
      <c r="K158" s="47">
        <v>51871072.98</v>
      </c>
      <c r="L158" s="46">
        <v>4049</v>
      </c>
    </row>
    <row r="159" spans="1:12" s="38" customFormat="1" ht="12.75">
      <c r="A159" s="17">
        <v>2576</v>
      </c>
      <c r="B159" s="18">
        <v>14</v>
      </c>
      <c r="C159" s="18">
        <v>6</v>
      </c>
      <c r="D159" s="18">
        <v>1</v>
      </c>
      <c r="E159" s="19" t="s">
        <v>173</v>
      </c>
      <c r="F159" s="46">
        <v>8818128.83</v>
      </c>
      <c r="G159" s="46">
        <v>320990.42000000004</v>
      </c>
      <c r="H159" s="46">
        <v>833062.5</v>
      </c>
      <c r="I159" s="46">
        <v>9972181.75</v>
      </c>
      <c r="J159" s="46">
        <v>371242.82</v>
      </c>
      <c r="K159" s="47">
        <v>10343424.57</v>
      </c>
      <c r="L159" s="46">
        <v>857</v>
      </c>
    </row>
    <row r="160" spans="1:12" s="38" customFormat="1" ht="12.75">
      <c r="A160" s="17">
        <v>2583</v>
      </c>
      <c r="B160" s="18">
        <v>44</v>
      </c>
      <c r="C160" s="18">
        <v>6</v>
      </c>
      <c r="D160" s="18">
        <v>1</v>
      </c>
      <c r="E160" s="19" t="s">
        <v>174</v>
      </c>
      <c r="F160" s="46">
        <v>33133571.240000002</v>
      </c>
      <c r="G160" s="46">
        <v>2213927.09</v>
      </c>
      <c r="H160" s="46">
        <v>3581223.82</v>
      </c>
      <c r="I160" s="46">
        <v>38928722.15</v>
      </c>
      <c r="J160" s="46">
        <v>1485219.09</v>
      </c>
      <c r="K160" s="47">
        <v>40413941.24</v>
      </c>
      <c r="L160" s="46">
        <v>3601</v>
      </c>
    </row>
    <row r="161" spans="1:12" s="38" customFormat="1" ht="12.75">
      <c r="A161" s="17">
        <v>2605</v>
      </c>
      <c r="B161" s="18">
        <v>59</v>
      </c>
      <c r="C161" s="18">
        <v>7</v>
      </c>
      <c r="D161" s="18">
        <v>1</v>
      </c>
      <c r="E161" s="19" t="s">
        <v>175</v>
      </c>
      <c r="F161" s="46">
        <v>9159155.58</v>
      </c>
      <c r="G161" s="46">
        <v>608761.36</v>
      </c>
      <c r="H161" s="46">
        <v>572287.6</v>
      </c>
      <c r="I161" s="46">
        <v>10340204.54</v>
      </c>
      <c r="J161" s="46">
        <v>264046.04</v>
      </c>
      <c r="K161" s="47">
        <v>10604250.579999998</v>
      </c>
      <c r="L161" s="46">
        <v>867</v>
      </c>
    </row>
    <row r="162" spans="1:12" s="38" customFormat="1" ht="12.75">
      <c r="A162" s="17">
        <v>2604</v>
      </c>
      <c r="B162" s="18">
        <v>5</v>
      </c>
      <c r="C162" s="18">
        <v>7</v>
      </c>
      <c r="D162" s="18">
        <v>1</v>
      </c>
      <c r="E162" s="19" t="s">
        <v>176</v>
      </c>
      <c r="F162" s="46">
        <v>49066003.69</v>
      </c>
      <c r="G162" s="46">
        <v>2273630.5900000003</v>
      </c>
      <c r="H162" s="46">
        <v>10566382.37</v>
      </c>
      <c r="I162" s="46">
        <v>61906016.65</v>
      </c>
      <c r="J162" s="46">
        <v>3008521.23</v>
      </c>
      <c r="K162" s="47">
        <v>64914537.879999995</v>
      </c>
      <c r="L162" s="46">
        <v>5599</v>
      </c>
    </row>
    <row r="163" spans="1:12" s="38" customFormat="1" ht="12.75">
      <c r="A163" s="17">
        <v>2611</v>
      </c>
      <c r="B163" s="18">
        <v>55</v>
      </c>
      <c r="C163" s="18">
        <v>11</v>
      </c>
      <c r="D163" s="18">
        <v>1</v>
      </c>
      <c r="E163" s="19" t="s">
        <v>177</v>
      </c>
      <c r="F163" s="46">
        <v>53667243.99</v>
      </c>
      <c r="G163" s="46">
        <v>2671352.1100000003</v>
      </c>
      <c r="H163" s="46">
        <v>5962967.95</v>
      </c>
      <c r="I163" s="46">
        <v>62301564.050000004</v>
      </c>
      <c r="J163" s="46">
        <v>4418974.140000001</v>
      </c>
      <c r="K163" s="47">
        <v>66720538.190000005</v>
      </c>
      <c r="L163" s="46">
        <v>5597</v>
      </c>
    </row>
    <row r="164" spans="1:12" s="38" customFormat="1" ht="12.75">
      <c r="A164" s="17">
        <v>2618</v>
      </c>
      <c r="B164" s="18">
        <v>26</v>
      </c>
      <c r="C164" s="18">
        <v>12</v>
      </c>
      <c r="D164" s="18">
        <v>1</v>
      </c>
      <c r="E164" s="19" t="s">
        <v>178</v>
      </c>
      <c r="F164" s="46">
        <v>6797073.37</v>
      </c>
      <c r="G164" s="46">
        <v>638257.37</v>
      </c>
      <c r="H164" s="46">
        <v>0</v>
      </c>
      <c r="I164" s="46">
        <v>7435330.74</v>
      </c>
      <c r="J164" s="46">
        <v>469888.24</v>
      </c>
      <c r="K164" s="47">
        <v>7905218.98</v>
      </c>
      <c r="L164" s="46">
        <v>611</v>
      </c>
    </row>
    <row r="165" spans="1:12" s="38" customFormat="1" ht="12.75">
      <c r="A165" s="17">
        <v>2625</v>
      </c>
      <c r="B165" s="18">
        <v>14</v>
      </c>
      <c r="C165" s="18">
        <v>6</v>
      </c>
      <c r="D165" s="18">
        <v>1</v>
      </c>
      <c r="E165" s="19" t="s">
        <v>179</v>
      </c>
      <c r="F165" s="46">
        <v>5063012.7299999995</v>
      </c>
      <c r="G165" s="46">
        <v>272217.23000000004</v>
      </c>
      <c r="H165" s="46">
        <v>5260</v>
      </c>
      <c r="I165" s="46">
        <v>5340489.96</v>
      </c>
      <c r="J165" s="46">
        <v>265674.58</v>
      </c>
      <c r="K165" s="47">
        <v>5606164.54</v>
      </c>
      <c r="L165" s="46">
        <v>450</v>
      </c>
    </row>
    <row r="166" spans="1:12" s="38" customFormat="1" ht="12.75">
      <c r="A166" s="17">
        <v>2632</v>
      </c>
      <c r="B166" s="18">
        <v>61</v>
      </c>
      <c r="C166" s="18">
        <v>4</v>
      </c>
      <c r="D166" s="18">
        <v>1</v>
      </c>
      <c r="E166" s="19" t="s">
        <v>180</v>
      </c>
      <c r="F166" s="46">
        <v>4494140.22</v>
      </c>
      <c r="G166" s="46">
        <v>319372.21</v>
      </c>
      <c r="H166" s="46">
        <v>649440</v>
      </c>
      <c r="I166" s="46">
        <v>5462952.43</v>
      </c>
      <c r="J166" s="46">
        <v>191352.43</v>
      </c>
      <c r="K166" s="47">
        <v>5654304.859999999</v>
      </c>
      <c r="L166" s="46">
        <v>378</v>
      </c>
    </row>
    <row r="167" spans="1:12" s="38" customFormat="1" ht="12.75">
      <c r="A167" s="17">
        <v>2639</v>
      </c>
      <c r="B167" s="18">
        <v>68</v>
      </c>
      <c r="C167" s="18">
        <v>5</v>
      </c>
      <c r="D167" s="18">
        <v>1</v>
      </c>
      <c r="E167" s="19" t="s">
        <v>181</v>
      </c>
      <c r="F167" s="46">
        <v>7364586.33</v>
      </c>
      <c r="G167" s="46">
        <v>316927.8</v>
      </c>
      <c r="H167" s="46">
        <v>753839.61</v>
      </c>
      <c r="I167" s="46">
        <v>8435353.74</v>
      </c>
      <c r="J167" s="46">
        <v>664452.73</v>
      </c>
      <c r="K167" s="47">
        <v>9099806.47</v>
      </c>
      <c r="L167" s="46">
        <v>697</v>
      </c>
    </row>
    <row r="168" spans="1:12" s="38" customFormat="1" ht="12.75">
      <c r="A168" s="17">
        <v>2646</v>
      </c>
      <c r="B168" s="18">
        <v>25</v>
      </c>
      <c r="C168" s="18">
        <v>3</v>
      </c>
      <c r="D168" s="18">
        <v>1</v>
      </c>
      <c r="E168" s="19" t="s">
        <v>182</v>
      </c>
      <c r="F168" s="46">
        <v>8933153.930000002</v>
      </c>
      <c r="G168" s="46">
        <v>458068.83</v>
      </c>
      <c r="H168" s="46">
        <v>379967</v>
      </c>
      <c r="I168" s="46">
        <v>9771189.760000002</v>
      </c>
      <c r="J168" s="46">
        <v>365218.77999999997</v>
      </c>
      <c r="K168" s="47">
        <v>10136408.540000001</v>
      </c>
      <c r="L168" s="46">
        <v>754</v>
      </c>
    </row>
    <row r="169" spans="1:12" s="38" customFormat="1" ht="12.75">
      <c r="A169" s="17">
        <v>2660</v>
      </c>
      <c r="B169" s="18">
        <v>52</v>
      </c>
      <c r="C169" s="18">
        <v>3</v>
      </c>
      <c r="D169" s="18">
        <v>1</v>
      </c>
      <c r="E169" s="19" t="s">
        <v>183</v>
      </c>
      <c r="F169" s="46">
        <v>4232565.67</v>
      </c>
      <c r="G169" s="46">
        <v>223985.62</v>
      </c>
      <c r="H169" s="46">
        <v>275492.26</v>
      </c>
      <c r="I169" s="46">
        <v>4732043.55</v>
      </c>
      <c r="J169" s="46">
        <v>164456.03</v>
      </c>
      <c r="K169" s="47">
        <v>4896499.58</v>
      </c>
      <c r="L169" s="46">
        <v>318</v>
      </c>
    </row>
    <row r="170" spans="1:12" s="38" customFormat="1" ht="12.75">
      <c r="A170" s="17">
        <v>2695</v>
      </c>
      <c r="B170" s="18">
        <v>53</v>
      </c>
      <c r="C170" s="18">
        <v>2</v>
      </c>
      <c r="D170" s="18">
        <v>1</v>
      </c>
      <c r="E170" s="19" t="s">
        <v>184</v>
      </c>
      <c r="F170" s="46">
        <v>108596241.13</v>
      </c>
      <c r="G170" s="46">
        <v>2025661.9</v>
      </c>
      <c r="H170" s="46">
        <v>8743357.07</v>
      </c>
      <c r="I170" s="46">
        <v>119365260.1</v>
      </c>
      <c r="J170" s="46">
        <v>4748620.9</v>
      </c>
      <c r="K170" s="47">
        <v>124113881</v>
      </c>
      <c r="L170" s="46">
        <v>10194</v>
      </c>
    </row>
    <row r="171" spans="1:12" s="38" customFormat="1" ht="12.75">
      <c r="A171" s="17">
        <v>2702</v>
      </c>
      <c r="B171" s="18">
        <v>28</v>
      </c>
      <c r="C171" s="18">
        <v>2</v>
      </c>
      <c r="D171" s="18">
        <v>1</v>
      </c>
      <c r="E171" s="19" t="s">
        <v>185</v>
      </c>
      <c r="F171" s="46">
        <v>20635696.41</v>
      </c>
      <c r="G171" s="46">
        <v>919395.4199999999</v>
      </c>
      <c r="H171" s="46">
        <v>2555233.26</v>
      </c>
      <c r="I171" s="46">
        <v>24110325.089999996</v>
      </c>
      <c r="J171" s="46">
        <v>1043862.0700000001</v>
      </c>
      <c r="K171" s="47">
        <v>25154187.159999996</v>
      </c>
      <c r="L171" s="46">
        <v>2029</v>
      </c>
    </row>
    <row r="172" spans="1:12" s="38" customFormat="1" ht="12.75">
      <c r="A172" s="17">
        <v>2730</v>
      </c>
      <c r="B172" s="18">
        <v>28</v>
      </c>
      <c r="C172" s="18">
        <v>2</v>
      </c>
      <c r="D172" s="18">
        <v>1</v>
      </c>
      <c r="E172" s="19" t="s">
        <v>186</v>
      </c>
      <c r="F172" s="46">
        <v>8724941.290000001</v>
      </c>
      <c r="G172" s="46">
        <v>217464.00000000003</v>
      </c>
      <c r="H172" s="46">
        <v>232432.85</v>
      </c>
      <c r="I172" s="46">
        <v>9174838.14</v>
      </c>
      <c r="J172" s="46">
        <v>303802.39</v>
      </c>
      <c r="K172" s="47">
        <v>9478640.530000001</v>
      </c>
      <c r="L172" s="46">
        <v>725</v>
      </c>
    </row>
    <row r="173" spans="1:12" s="38" customFormat="1" ht="12.75">
      <c r="A173" s="17">
        <v>2737</v>
      </c>
      <c r="B173" s="18">
        <v>23</v>
      </c>
      <c r="C173" s="18">
        <v>2</v>
      </c>
      <c r="D173" s="18">
        <v>1</v>
      </c>
      <c r="E173" s="19" t="s">
        <v>187</v>
      </c>
      <c r="F173" s="46">
        <v>2992422.92</v>
      </c>
      <c r="G173" s="46">
        <v>103411.87</v>
      </c>
      <c r="H173" s="46">
        <v>523494.42</v>
      </c>
      <c r="I173" s="46">
        <v>3619329.21</v>
      </c>
      <c r="J173" s="46">
        <v>199300.22</v>
      </c>
      <c r="K173" s="47">
        <v>3818629.43</v>
      </c>
      <c r="L173" s="46">
        <v>254</v>
      </c>
    </row>
    <row r="174" spans="1:12" s="38" customFormat="1" ht="12.75">
      <c r="A174" s="17">
        <v>2758</v>
      </c>
      <c r="B174" s="18">
        <v>44</v>
      </c>
      <c r="C174" s="18">
        <v>6</v>
      </c>
      <c r="D174" s="18">
        <v>1</v>
      </c>
      <c r="E174" s="19" t="s">
        <v>188</v>
      </c>
      <c r="F174" s="46">
        <v>43165950.440000005</v>
      </c>
      <c r="G174" s="46">
        <v>2432760.53</v>
      </c>
      <c r="H174" s="46">
        <v>3000809.08</v>
      </c>
      <c r="I174" s="46">
        <v>48599520.050000004</v>
      </c>
      <c r="J174" s="46">
        <v>1355730.76</v>
      </c>
      <c r="K174" s="47">
        <v>49955250.81</v>
      </c>
      <c r="L174" s="46">
        <v>4476</v>
      </c>
    </row>
    <row r="175" spans="1:12" s="38" customFormat="1" ht="12.75">
      <c r="A175" s="17">
        <v>2793</v>
      </c>
      <c r="B175" s="18">
        <v>30</v>
      </c>
      <c r="C175" s="18">
        <v>1</v>
      </c>
      <c r="D175" s="18">
        <v>1</v>
      </c>
      <c r="E175" s="19" t="s">
        <v>189</v>
      </c>
      <c r="F175" s="46">
        <v>249944177.93</v>
      </c>
      <c r="G175" s="46">
        <v>7062425.02</v>
      </c>
      <c r="H175" s="46">
        <v>14370045.32</v>
      </c>
      <c r="I175" s="46">
        <v>271376648.27000004</v>
      </c>
      <c r="J175" s="46">
        <v>9892093.75</v>
      </c>
      <c r="K175" s="47">
        <v>281268742.02000004</v>
      </c>
      <c r="L175" s="46">
        <v>22501</v>
      </c>
    </row>
    <row r="176" spans="1:12" s="38" customFormat="1" ht="12.75">
      <c r="A176" s="17">
        <v>1376</v>
      </c>
      <c r="B176" s="18">
        <v>67</v>
      </c>
      <c r="C176" s="18">
        <v>1</v>
      </c>
      <c r="D176" s="18">
        <v>1</v>
      </c>
      <c r="E176" s="19" t="s">
        <v>190</v>
      </c>
      <c r="F176" s="46">
        <v>41653484.92</v>
      </c>
      <c r="G176" s="46">
        <v>2579153.65</v>
      </c>
      <c r="H176" s="46">
        <v>3286281.04</v>
      </c>
      <c r="I176" s="46">
        <v>47518919.61</v>
      </c>
      <c r="J176" s="46">
        <v>1804409.32</v>
      </c>
      <c r="K176" s="47">
        <v>49323328.93</v>
      </c>
      <c r="L176" s="46">
        <v>3888</v>
      </c>
    </row>
    <row r="177" spans="1:12" s="38" customFormat="1" ht="12.75">
      <c r="A177" s="17">
        <v>2800</v>
      </c>
      <c r="B177" s="18">
        <v>66</v>
      </c>
      <c r="C177" s="18">
        <v>6</v>
      </c>
      <c r="D177" s="18">
        <v>1</v>
      </c>
      <c r="E177" s="19" t="s">
        <v>191</v>
      </c>
      <c r="F177" s="46">
        <v>18508740.27</v>
      </c>
      <c r="G177" s="46">
        <v>1137718.3299999998</v>
      </c>
      <c r="H177" s="46">
        <v>1259104.79</v>
      </c>
      <c r="I177" s="46">
        <v>20905563.389999997</v>
      </c>
      <c r="J177" s="46">
        <v>798643.3099999999</v>
      </c>
      <c r="K177" s="47">
        <v>21704206.699999996</v>
      </c>
      <c r="L177" s="46">
        <v>1918</v>
      </c>
    </row>
    <row r="178" spans="1:12" s="38" customFormat="1" ht="12.75">
      <c r="A178" s="17">
        <v>2814</v>
      </c>
      <c r="B178" s="18">
        <v>31</v>
      </c>
      <c r="C178" s="18">
        <v>7</v>
      </c>
      <c r="D178" s="18">
        <v>1</v>
      </c>
      <c r="E178" s="19" t="s">
        <v>192</v>
      </c>
      <c r="F178" s="46">
        <v>9367564.59</v>
      </c>
      <c r="G178" s="46">
        <v>635188.77</v>
      </c>
      <c r="H178" s="46">
        <v>743618.37</v>
      </c>
      <c r="I178" s="46">
        <v>10746371.729999999</v>
      </c>
      <c r="J178" s="46">
        <v>481314.8</v>
      </c>
      <c r="K178" s="47">
        <v>11227686.53</v>
      </c>
      <c r="L178" s="46">
        <v>971</v>
      </c>
    </row>
    <row r="179" spans="1:12" s="38" customFormat="1" ht="12.75">
      <c r="A179" s="17">
        <v>5960</v>
      </c>
      <c r="B179" s="18">
        <v>62</v>
      </c>
      <c r="C179" s="18">
        <v>3</v>
      </c>
      <c r="D179" s="18">
        <v>1</v>
      </c>
      <c r="E179" s="19" t="s">
        <v>193</v>
      </c>
      <c r="F179" s="46">
        <v>5200850.6899999995</v>
      </c>
      <c r="G179" s="46">
        <v>312958.22000000003</v>
      </c>
      <c r="H179" s="46">
        <v>491830.12</v>
      </c>
      <c r="I179" s="46">
        <v>6005639.029999999</v>
      </c>
      <c r="J179" s="46">
        <v>325521.69</v>
      </c>
      <c r="K179" s="47">
        <v>6331160.72</v>
      </c>
      <c r="L179" s="46">
        <v>484</v>
      </c>
    </row>
    <row r="180" spans="1:12" s="38" customFormat="1" ht="12.75">
      <c r="A180" s="17">
        <v>2828</v>
      </c>
      <c r="B180" s="18">
        <v>36</v>
      </c>
      <c r="C180" s="18">
        <v>7</v>
      </c>
      <c r="D180" s="18">
        <v>1</v>
      </c>
      <c r="E180" s="19" t="s">
        <v>194</v>
      </c>
      <c r="F180" s="46">
        <v>13819448.61</v>
      </c>
      <c r="G180" s="46">
        <v>724775.3200000001</v>
      </c>
      <c r="H180" s="46">
        <v>1248379.92</v>
      </c>
      <c r="I180" s="46">
        <v>15792603.85</v>
      </c>
      <c r="J180" s="46">
        <v>833757.1400000001</v>
      </c>
      <c r="K180" s="47">
        <v>16626360.99</v>
      </c>
      <c r="L180" s="46">
        <v>1360</v>
      </c>
    </row>
    <row r="181" spans="1:12" s="38" customFormat="1" ht="12.75">
      <c r="A181" s="17">
        <v>2835</v>
      </c>
      <c r="B181" s="18">
        <v>44</v>
      </c>
      <c r="C181" s="18">
        <v>6</v>
      </c>
      <c r="D181" s="18">
        <v>1</v>
      </c>
      <c r="E181" s="19" t="s">
        <v>195</v>
      </c>
      <c r="F181" s="46">
        <v>42455560.83</v>
      </c>
      <c r="G181" s="46">
        <v>1431207.98</v>
      </c>
      <c r="H181" s="46">
        <v>6333396.6899999995</v>
      </c>
      <c r="I181" s="46">
        <v>50220165.49999999</v>
      </c>
      <c r="J181" s="46">
        <v>1382605.09</v>
      </c>
      <c r="K181" s="47">
        <v>51602770.589999996</v>
      </c>
      <c r="L181" s="46">
        <v>4552</v>
      </c>
    </row>
    <row r="182" spans="1:12" s="38" customFormat="1" ht="12.75">
      <c r="A182" s="17">
        <v>2842</v>
      </c>
      <c r="B182" s="18">
        <v>59</v>
      </c>
      <c r="C182" s="18">
        <v>7</v>
      </c>
      <c r="D182" s="18">
        <v>1</v>
      </c>
      <c r="E182" s="19" t="s">
        <v>196</v>
      </c>
      <c r="F182" s="46">
        <v>5541210.970000001</v>
      </c>
      <c r="G182" s="46">
        <v>99314.42</v>
      </c>
      <c r="H182" s="46">
        <v>1012569.45</v>
      </c>
      <c r="I182" s="46">
        <v>6653094.840000001</v>
      </c>
      <c r="J182" s="46">
        <v>381464.51</v>
      </c>
      <c r="K182" s="47">
        <v>7034559.350000001</v>
      </c>
      <c r="L182" s="46">
        <v>532</v>
      </c>
    </row>
    <row r="183" spans="1:12" s="38" customFormat="1" ht="12.75">
      <c r="A183" s="17">
        <v>1848</v>
      </c>
      <c r="B183" s="18">
        <v>63</v>
      </c>
      <c r="C183" s="18">
        <v>9</v>
      </c>
      <c r="D183" s="18">
        <v>3</v>
      </c>
      <c r="E183" s="19" t="s">
        <v>197</v>
      </c>
      <c r="F183" s="46">
        <v>10474904.89</v>
      </c>
      <c r="G183" s="46">
        <v>607040.28</v>
      </c>
      <c r="H183" s="46">
        <v>144452</v>
      </c>
      <c r="I183" s="46">
        <v>11226397.17</v>
      </c>
      <c r="J183" s="46">
        <v>659583.59</v>
      </c>
      <c r="K183" s="47">
        <v>11885980.76</v>
      </c>
      <c r="L183" s="46">
        <v>550</v>
      </c>
    </row>
    <row r="184" spans="1:12" s="38" customFormat="1" ht="12.75">
      <c r="A184" s="17">
        <v>2849</v>
      </c>
      <c r="B184" s="18">
        <v>32</v>
      </c>
      <c r="C184" s="18">
        <v>4</v>
      </c>
      <c r="D184" s="18">
        <v>1</v>
      </c>
      <c r="E184" s="19" t="s">
        <v>198</v>
      </c>
      <c r="F184" s="46">
        <v>83367036.89</v>
      </c>
      <c r="G184" s="46">
        <v>2717058.8499999996</v>
      </c>
      <c r="H184" s="46">
        <v>3291444.85</v>
      </c>
      <c r="I184" s="46">
        <v>89375540.58999999</v>
      </c>
      <c r="J184" s="46">
        <v>4497262.84</v>
      </c>
      <c r="K184" s="47">
        <v>93872803.42999999</v>
      </c>
      <c r="L184" s="46">
        <v>6728</v>
      </c>
    </row>
    <row r="185" spans="1:12" s="38" customFormat="1" ht="12.75">
      <c r="A185" s="17">
        <v>2856</v>
      </c>
      <c r="B185" s="18">
        <v>54</v>
      </c>
      <c r="C185" s="18">
        <v>10</v>
      </c>
      <c r="D185" s="18">
        <v>1</v>
      </c>
      <c r="E185" s="19" t="s">
        <v>199</v>
      </c>
      <c r="F185" s="46">
        <v>10078641.16</v>
      </c>
      <c r="G185" s="46">
        <v>726298.49</v>
      </c>
      <c r="H185" s="46">
        <v>1495129.29</v>
      </c>
      <c r="I185" s="46">
        <v>12300068.940000001</v>
      </c>
      <c r="J185" s="46">
        <v>646222.15</v>
      </c>
      <c r="K185" s="47">
        <v>12946291.090000002</v>
      </c>
      <c r="L185" s="46">
        <v>820</v>
      </c>
    </row>
    <row r="186" spans="1:12" s="38" customFormat="1" ht="12.75">
      <c r="A186" s="17">
        <v>2863</v>
      </c>
      <c r="B186" s="18">
        <v>62</v>
      </c>
      <c r="C186" s="18">
        <v>4</v>
      </c>
      <c r="D186" s="18">
        <v>1</v>
      </c>
      <c r="E186" s="19" t="s">
        <v>200</v>
      </c>
      <c r="F186" s="46">
        <v>3496594.68</v>
      </c>
      <c r="G186" s="46">
        <v>162241.82</v>
      </c>
      <c r="H186" s="46">
        <v>128292.03</v>
      </c>
      <c r="I186" s="46">
        <v>3787128.53</v>
      </c>
      <c r="J186" s="46">
        <v>145601.2</v>
      </c>
      <c r="K186" s="47">
        <v>3932729.73</v>
      </c>
      <c r="L186" s="46">
        <v>233</v>
      </c>
    </row>
    <row r="187" spans="1:12" s="38" customFormat="1" ht="12.75">
      <c r="A187" s="17">
        <v>3862</v>
      </c>
      <c r="B187" s="18">
        <v>67</v>
      </c>
      <c r="C187" s="18">
        <v>1</v>
      </c>
      <c r="D187" s="18">
        <v>3</v>
      </c>
      <c r="E187" s="19" t="s">
        <v>201</v>
      </c>
      <c r="F187" s="46">
        <v>5116174.7</v>
      </c>
      <c r="G187" s="46">
        <v>196564.34</v>
      </c>
      <c r="H187" s="46">
        <v>23504</v>
      </c>
      <c r="I187" s="46">
        <v>5336243.04</v>
      </c>
      <c r="J187" s="46">
        <v>240118.12</v>
      </c>
      <c r="K187" s="47">
        <v>5576361.16</v>
      </c>
      <c r="L187" s="46">
        <v>375</v>
      </c>
    </row>
    <row r="188" spans="1:12" s="38" customFormat="1" ht="12.75">
      <c r="A188" s="17">
        <v>2885</v>
      </c>
      <c r="B188" s="18">
        <v>64</v>
      </c>
      <c r="C188" s="18">
        <v>2</v>
      </c>
      <c r="D188" s="18">
        <v>3</v>
      </c>
      <c r="E188" s="19" t="s">
        <v>202</v>
      </c>
      <c r="F188" s="46">
        <v>21246086.11</v>
      </c>
      <c r="G188" s="46">
        <v>787285.01</v>
      </c>
      <c r="H188" s="46">
        <v>2389427.99</v>
      </c>
      <c r="I188" s="46">
        <v>24422799.11</v>
      </c>
      <c r="J188" s="46">
        <v>1256695.6</v>
      </c>
      <c r="K188" s="47">
        <v>25679494.71</v>
      </c>
      <c r="L188" s="46">
        <v>1997</v>
      </c>
    </row>
    <row r="189" spans="1:12" s="38" customFormat="1" ht="12.75">
      <c r="A189" s="17">
        <v>2884</v>
      </c>
      <c r="B189" s="18">
        <v>64</v>
      </c>
      <c r="C189" s="18">
        <v>2</v>
      </c>
      <c r="D189" s="18">
        <v>2</v>
      </c>
      <c r="E189" s="19" t="s">
        <v>203</v>
      </c>
      <c r="F189" s="46">
        <v>15928915.370000001</v>
      </c>
      <c r="G189" s="46">
        <v>897971.31</v>
      </c>
      <c r="H189" s="46">
        <v>3039861.87</v>
      </c>
      <c r="I189" s="46">
        <v>19866748.55</v>
      </c>
      <c r="J189" s="46">
        <v>1309992.1400000001</v>
      </c>
      <c r="K189" s="47">
        <v>21176740.69</v>
      </c>
      <c r="L189" s="46">
        <v>1401</v>
      </c>
    </row>
    <row r="190" spans="1:12" s="38" customFormat="1" ht="12.75">
      <c r="A190" s="17">
        <v>2891</v>
      </c>
      <c r="B190" s="18">
        <v>9</v>
      </c>
      <c r="C190" s="18">
        <v>10</v>
      </c>
      <c r="D190" s="18">
        <v>1</v>
      </c>
      <c r="E190" s="19" t="s">
        <v>204</v>
      </c>
      <c r="F190" s="46">
        <v>4307829.79</v>
      </c>
      <c r="G190" s="46">
        <v>445417.36</v>
      </c>
      <c r="H190" s="46">
        <v>120893</v>
      </c>
      <c r="I190" s="46">
        <v>4874140.15</v>
      </c>
      <c r="J190" s="46">
        <v>230034.59000000003</v>
      </c>
      <c r="K190" s="47">
        <v>5104174.74</v>
      </c>
      <c r="L190" s="46">
        <v>330</v>
      </c>
    </row>
    <row r="191" spans="1:12" s="38" customFormat="1" ht="12.75">
      <c r="A191" s="17">
        <v>2898</v>
      </c>
      <c r="B191" s="18">
        <v>28</v>
      </c>
      <c r="C191" s="18">
        <v>2</v>
      </c>
      <c r="D191" s="18">
        <v>1</v>
      </c>
      <c r="E191" s="19" t="s">
        <v>205</v>
      </c>
      <c r="F191" s="46">
        <v>13475879.25</v>
      </c>
      <c r="G191" s="46">
        <v>520215.12</v>
      </c>
      <c r="H191" s="46">
        <v>2584507.63</v>
      </c>
      <c r="I191" s="46">
        <v>16580602</v>
      </c>
      <c r="J191" s="46">
        <v>589439.9500000001</v>
      </c>
      <c r="K191" s="47">
        <v>17170041.95</v>
      </c>
      <c r="L191" s="46">
        <v>1518</v>
      </c>
    </row>
    <row r="192" spans="1:12" s="38" customFormat="1" ht="12.75">
      <c r="A192" s="17">
        <v>3647</v>
      </c>
      <c r="B192" s="18">
        <v>43</v>
      </c>
      <c r="C192" s="18">
        <v>9</v>
      </c>
      <c r="D192" s="18">
        <v>2</v>
      </c>
      <c r="E192" s="19" t="s">
        <v>206</v>
      </c>
      <c r="F192" s="46">
        <v>11251724.39</v>
      </c>
      <c r="G192" s="46">
        <v>835950.9900000001</v>
      </c>
      <c r="H192" s="46">
        <v>1744720.98</v>
      </c>
      <c r="I192" s="46">
        <v>13832396.360000001</v>
      </c>
      <c r="J192" s="46">
        <v>636656.15</v>
      </c>
      <c r="K192" s="47">
        <v>14469052.510000002</v>
      </c>
      <c r="L192" s="46">
        <v>696</v>
      </c>
    </row>
    <row r="193" spans="1:12" s="38" customFormat="1" ht="12.75">
      <c r="A193" s="17">
        <v>2912</v>
      </c>
      <c r="B193" s="18">
        <v>22</v>
      </c>
      <c r="C193" s="18">
        <v>3</v>
      </c>
      <c r="D193" s="18">
        <v>1</v>
      </c>
      <c r="E193" s="19" t="s">
        <v>207</v>
      </c>
      <c r="F193" s="46">
        <v>10945313.94</v>
      </c>
      <c r="G193" s="46">
        <v>499633.98</v>
      </c>
      <c r="H193" s="46">
        <v>45740</v>
      </c>
      <c r="I193" s="46">
        <v>11490687.92</v>
      </c>
      <c r="J193" s="46">
        <v>477241.34</v>
      </c>
      <c r="K193" s="47">
        <v>11967929.26</v>
      </c>
      <c r="L193" s="46">
        <v>938</v>
      </c>
    </row>
    <row r="194" spans="1:12" s="38" customFormat="1" ht="12.75">
      <c r="A194" s="17">
        <v>2940</v>
      </c>
      <c r="B194" s="18">
        <v>21</v>
      </c>
      <c r="C194" s="18">
        <v>8</v>
      </c>
      <c r="D194" s="18">
        <v>1</v>
      </c>
      <c r="E194" s="19" t="s">
        <v>208</v>
      </c>
      <c r="F194" s="46">
        <v>3143137.63</v>
      </c>
      <c r="G194" s="46">
        <v>137018.83000000002</v>
      </c>
      <c r="H194" s="46">
        <v>209474.14</v>
      </c>
      <c r="I194" s="46">
        <v>3489630.6</v>
      </c>
      <c r="J194" s="46">
        <v>281425.42000000004</v>
      </c>
      <c r="K194" s="47">
        <v>3771056.02</v>
      </c>
      <c r="L194" s="46">
        <v>211</v>
      </c>
    </row>
    <row r="195" spans="1:12" s="38" customFormat="1" ht="12.75">
      <c r="A195" s="17">
        <v>2961</v>
      </c>
      <c r="B195" s="18">
        <v>42</v>
      </c>
      <c r="C195" s="18">
        <v>8</v>
      </c>
      <c r="D195" s="18">
        <v>1</v>
      </c>
      <c r="E195" s="19" t="s">
        <v>209</v>
      </c>
      <c r="F195" s="46">
        <v>4600931.58</v>
      </c>
      <c r="G195" s="46">
        <v>182332.52000000002</v>
      </c>
      <c r="H195" s="46">
        <v>250849.83000000002</v>
      </c>
      <c r="I195" s="46">
        <v>5034113.93</v>
      </c>
      <c r="J195" s="46">
        <v>220809.09000000003</v>
      </c>
      <c r="K195" s="47">
        <v>5254923.02</v>
      </c>
      <c r="L195" s="46">
        <v>405</v>
      </c>
    </row>
    <row r="196" spans="1:12" s="38" customFormat="1" ht="12.75">
      <c r="A196" s="17">
        <v>3087</v>
      </c>
      <c r="B196" s="18">
        <v>64</v>
      </c>
      <c r="C196" s="18">
        <v>2</v>
      </c>
      <c r="D196" s="18">
        <v>3</v>
      </c>
      <c r="E196" s="19" t="s">
        <v>210</v>
      </c>
      <c r="F196" s="46">
        <v>1661187.69</v>
      </c>
      <c r="G196" s="46">
        <v>60422.61</v>
      </c>
      <c r="H196" s="46">
        <v>413850</v>
      </c>
      <c r="I196" s="46">
        <v>2135460.3</v>
      </c>
      <c r="J196" s="46">
        <v>27255.440000000002</v>
      </c>
      <c r="K196" s="47">
        <v>2162715.7399999998</v>
      </c>
      <c r="L196" s="46">
        <v>116</v>
      </c>
    </row>
    <row r="197" spans="1:12" s="38" customFormat="1" ht="12.75">
      <c r="A197" s="17">
        <v>3094</v>
      </c>
      <c r="B197" s="18">
        <v>64</v>
      </c>
      <c r="C197" s="18">
        <v>2</v>
      </c>
      <c r="D197" s="18">
        <v>3</v>
      </c>
      <c r="E197" s="19" t="s">
        <v>211</v>
      </c>
      <c r="F197" s="46">
        <v>1328404.17</v>
      </c>
      <c r="G197" s="46">
        <v>91104.94</v>
      </c>
      <c r="H197" s="46">
        <v>183698</v>
      </c>
      <c r="I197" s="46">
        <v>1603207.1099999999</v>
      </c>
      <c r="J197" s="46">
        <v>84826.71</v>
      </c>
      <c r="K197" s="47">
        <v>1688033.8199999998</v>
      </c>
      <c r="L197" s="46">
        <v>93</v>
      </c>
    </row>
    <row r="198" spans="1:12" s="38" customFormat="1" ht="12.75">
      <c r="A198" s="17">
        <v>3129</v>
      </c>
      <c r="B198" s="18">
        <v>44</v>
      </c>
      <c r="C198" s="18">
        <v>6</v>
      </c>
      <c r="D198" s="18">
        <v>1</v>
      </c>
      <c r="E198" s="19" t="s">
        <v>212</v>
      </c>
      <c r="F198" s="46">
        <v>14509699.440000001</v>
      </c>
      <c r="G198" s="46">
        <v>183029.69</v>
      </c>
      <c r="H198" s="46">
        <v>1006238.29</v>
      </c>
      <c r="I198" s="46">
        <v>15698967.420000002</v>
      </c>
      <c r="J198" s="46">
        <v>528416.74</v>
      </c>
      <c r="K198" s="47">
        <v>16227384.160000002</v>
      </c>
      <c r="L198" s="46">
        <v>1357</v>
      </c>
    </row>
    <row r="199" spans="1:12" s="38" customFormat="1" ht="12.75">
      <c r="A199" s="17">
        <v>3150</v>
      </c>
      <c r="B199" s="18">
        <v>11</v>
      </c>
      <c r="C199" s="18">
        <v>5</v>
      </c>
      <c r="D199" s="18">
        <v>1</v>
      </c>
      <c r="E199" s="19" t="s">
        <v>213</v>
      </c>
      <c r="F199" s="46">
        <v>16971197.229999997</v>
      </c>
      <c r="G199" s="46">
        <v>785485.5499999999</v>
      </c>
      <c r="H199" s="46">
        <v>2600784.0100000002</v>
      </c>
      <c r="I199" s="46">
        <v>20357466.79</v>
      </c>
      <c r="J199" s="46">
        <v>946085.76</v>
      </c>
      <c r="K199" s="47">
        <v>21303552.55</v>
      </c>
      <c r="L199" s="46">
        <v>1589</v>
      </c>
    </row>
    <row r="200" spans="1:12" s="38" customFormat="1" ht="12.75">
      <c r="A200" s="17">
        <v>3171</v>
      </c>
      <c r="B200" s="18">
        <v>14</v>
      </c>
      <c r="C200" s="18">
        <v>6</v>
      </c>
      <c r="D200" s="18">
        <v>1</v>
      </c>
      <c r="E200" s="19" t="s">
        <v>214</v>
      </c>
      <c r="F200" s="46">
        <v>10800424.02</v>
      </c>
      <c r="G200" s="46">
        <v>442521.65</v>
      </c>
      <c r="H200" s="46">
        <v>471540.01</v>
      </c>
      <c r="I200" s="46">
        <v>11714485.68</v>
      </c>
      <c r="J200" s="46">
        <v>408824.45</v>
      </c>
      <c r="K200" s="47">
        <v>12123310.129999999</v>
      </c>
      <c r="L200" s="46">
        <v>1113</v>
      </c>
    </row>
    <row r="201" spans="1:12" s="38" customFormat="1" ht="12.75">
      <c r="A201" s="17">
        <v>3206</v>
      </c>
      <c r="B201" s="18">
        <v>10</v>
      </c>
      <c r="C201" s="18">
        <v>10</v>
      </c>
      <c r="D201" s="18">
        <v>1</v>
      </c>
      <c r="E201" s="19" t="s">
        <v>215</v>
      </c>
      <c r="F201" s="46">
        <v>6093304.890000001</v>
      </c>
      <c r="G201" s="46">
        <v>370207.55000000005</v>
      </c>
      <c r="H201" s="46">
        <v>0</v>
      </c>
      <c r="I201" s="46">
        <v>6463512.44</v>
      </c>
      <c r="J201" s="46">
        <v>406246.81000000006</v>
      </c>
      <c r="K201" s="47">
        <v>6869759.25</v>
      </c>
      <c r="L201" s="46">
        <v>579</v>
      </c>
    </row>
    <row r="202" spans="1:12" s="38" customFormat="1" ht="12.75">
      <c r="A202" s="17">
        <v>3213</v>
      </c>
      <c r="B202" s="18">
        <v>48</v>
      </c>
      <c r="C202" s="18">
        <v>11</v>
      </c>
      <c r="D202" s="18">
        <v>1</v>
      </c>
      <c r="E202" s="19" t="s">
        <v>216</v>
      </c>
      <c r="F202" s="46">
        <v>5380345.300000001</v>
      </c>
      <c r="G202" s="46">
        <v>379029.77</v>
      </c>
      <c r="H202" s="46">
        <v>145688.64</v>
      </c>
      <c r="I202" s="46">
        <v>5905063.71</v>
      </c>
      <c r="J202" s="46">
        <v>313911.67</v>
      </c>
      <c r="K202" s="47">
        <v>6218975.38</v>
      </c>
      <c r="L202" s="46">
        <v>495</v>
      </c>
    </row>
    <row r="203" spans="1:12" s="38" customFormat="1" ht="12.75">
      <c r="A203" s="17">
        <v>3220</v>
      </c>
      <c r="B203" s="18">
        <v>31</v>
      </c>
      <c r="C203" s="18">
        <v>7</v>
      </c>
      <c r="D203" s="18">
        <v>1</v>
      </c>
      <c r="E203" s="19" t="s">
        <v>217</v>
      </c>
      <c r="F203" s="46">
        <v>17619784.11</v>
      </c>
      <c r="G203" s="46">
        <v>1076163.35</v>
      </c>
      <c r="H203" s="46">
        <v>499038.67</v>
      </c>
      <c r="I203" s="46">
        <v>19194986.130000003</v>
      </c>
      <c r="J203" s="46">
        <v>1035195.68</v>
      </c>
      <c r="K203" s="47">
        <v>20230181.810000002</v>
      </c>
      <c r="L203" s="46">
        <v>1871</v>
      </c>
    </row>
    <row r="204" spans="1:12" s="38" customFormat="1" ht="12.75">
      <c r="A204" s="17">
        <v>3269</v>
      </c>
      <c r="B204" s="18">
        <v>13</v>
      </c>
      <c r="C204" s="18">
        <v>2</v>
      </c>
      <c r="D204" s="18">
        <v>1</v>
      </c>
      <c r="E204" s="19" t="s">
        <v>218</v>
      </c>
      <c r="F204" s="46">
        <v>353921987.53999996</v>
      </c>
      <c r="G204" s="46">
        <v>13257670.94</v>
      </c>
      <c r="H204" s="46">
        <v>9795935.61</v>
      </c>
      <c r="I204" s="46">
        <v>376975594.09</v>
      </c>
      <c r="J204" s="46">
        <v>26952300.27</v>
      </c>
      <c r="K204" s="47">
        <v>403927894.35999995</v>
      </c>
      <c r="L204" s="46">
        <v>27884</v>
      </c>
    </row>
    <row r="205" spans="1:12" s="38" customFormat="1" ht="12.75">
      <c r="A205" s="17">
        <v>3276</v>
      </c>
      <c r="B205" s="18">
        <v>68</v>
      </c>
      <c r="C205" s="18">
        <v>6</v>
      </c>
      <c r="D205" s="18">
        <v>1</v>
      </c>
      <c r="E205" s="19" t="s">
        <v>219</v>
      </c>
      <c r="F205" s="46">
        <v>8589178.76</v>
      </c>
      <c r="G205" s="46">
        <v>536188.82</v>
      </c>
      <c r="H205" s="46">
        <v>3000</v>
      </c>
      <c r="I205" s="46">
        <v>9128367.58</v>
      </c>
      <c r="J205" s="46">
        <v>321397.61</v>
      </c>
      <c r="K205" s="47">
        <v>9449765.19</v>
      </c>
      <c r="L205" s="46">
        <v>764</v>
      </c>
    </row>
    <row r="206" spans="1:12" s="38" customFormat="1" ht="12.75">
      <c r="A206" s="17">
        <v>3290</v>
      </c>
      <c r="B206" s="18">
        <v>36</v>
      </c>
      <c r="C206" s="18">
        <v>7</v>
      </c>
      <c r="D206" s="18">
        <v>1</v>
      </c>
      <c r="E206" s="19" t="s">
        <v>220</v>
      </c>
      <c r="F206" s="46">
        <v>53077659.980000004</v>
      </c>
      <c r="G206" s="46">
        <v>1713192.51</v>
      </c>
      <c r="H206" s="46">
        <v>1204116.82</v>
      </c>
      <c r="I206" s="46">
        <v>55994969.31</v>
      </c>
      <c r="J206" s="46">
        <v>1956093.72</v>
      </c>
      <c r="K206" s="47">
        <v>57951063.03</v>
      </c>
      <c r="L206" s="46">
        <v>5286</v>
      </c>
    </row>
    <row r="207" spans="1:12" s="38" customFormat="1" ht="12.75">
      <c r="A207" s="17">
        <v>3297</v>
      </c>
      <c r="B207" s="18">
        <v>16</v>
      </c>
      <c r="C207" s="18">
        <v>12</v>
      </c>
      <c r="D207" s="18">
        <v>1</v>
      </c>
      <c r="E207" s="19" t="s">
        <v>221</v>
      </c>
      <c r="F207" s="46">
        <v>13458278.96</v>
      </c>
      <c r="G207" s="46">
        <v>1274762.1</v>
      </c>
      <c r="H207" s="46">
        <v>3110536.65</v>
      </c>
      <c r="I207" s="46">
        <v>17843577.71</v>
      </c>
      <c r="J207" s="46">
        <v>827186.23</v>
      </c>
      <c r="K207" s="47">
        <v>18670763.94</v>
      </c>
      <c r="L207" s="46">
        <v>1306</v>
      </c>
    </row>
    <row r="208" spans="1:12" s="38" customFormat="1" ht="12.75">
      <c r="A208" s="17">
        <v>1897</v>
      </c>
      <c r="B208" s="18">
        <v>40</v>
      </c>
      <c r="C208" s="18">
        <v>1</v>
      </c>
      <c r="D208" s="18">
        <v>3</v>
      </c>
      <c r="E208" s="19" t="s">
        <v>222</v>
      </c>
      <c r="F208" s="46">
        <v>6614449.920000001</v>
      </c>
      <c r="G208" s="46">
        <v>479149.94</v>
      </c>
      <c r="H208" s="46">
        <v>358583.42</v>
      </c>
      <c r="I208" s="46">
        <v>7452183.280000001</v>
      </c>
      <c r="J208" s="46">
        <v>131235.29</v>
      </c>
      <c r="K208" s="47">
        <v>7583418.570000001</v>
      </c>
      <c r="L208" s="46">
        <v>402</v>
      </c>
    </row>
    <row r="209" spans="1:12" s="38" customFormat="1" ht="12.75">
      <c r="A209" s="17">
        <v>3304</v>
      </c>
      <c r="B209" s="18">
        <v>37</v>
      </c>
      <c r="C209" s="18">
        <v>9</v>
      </c>
      <c r="D209" s="18">
        <v>1</v>
      </c>
      <c r="E209" s="19" t="s">
        <v>223</v>
      </c>
      <c r="F209" s="46">
        <v>6722811.83</v>
      </c>
      <c r="G209" s="46">
        <v>617343.13</v>
      </c>
      <c r="H209" s="46">
        <v>1007803.14</v>
      </c>
      <c r="I209" s="46">
        <v>8347958.1</v>
      </c>
      <c r="J209" s="46">
        <v>270049.34</v>
      </c>
      <c r="K209" s="47">
        <v>8618007.44</v>
      </c>
      <c r="L209" s="46">
        <v>658</v>
      </c>
    </row>
    <row r="210" spans="1:12" s="38" customFormat="1" ht="12.75">
      <c r="A210" s="17">
        <v>3311</v>
      </c>
      <c r="B210" s="18">
        <v>38</v>
      </c>
      <c r="C210" s="18">
        <v>8</v>
      </c>
      <c r="D210" s="18">
        <v>1</v>
      </c>
      <c r="E210" s="19" t="s">
        <v>224</v>
      </c>
      <c r="F210" s="46">
        <v>23056160.46</v>
      </c>
      <c r="G210" s="46">
        <v>903595.6300000001</v>
      </c>
      <c r="H210" s="46">
        <v>2443818.17</v>
      </c>
      <c r="I210" s="46">
        <v>26403574.259999998</v>
      </c>
      <c r="J210" s="46">
        <v>1005600.52</v>
      </c>
      <c r="K210" s="47">
        <v>27409174.779999997</v>
      </c>
      <c r="L210" s="46">
        <v>2192</v>
      </c>
    </row>
    <row r="211" spans="1:12" s="38" customFormat="1" ht="12.75">
      <c r="A211" s="17">
        <v>3318</v>
      </c>
      <c r="B211" s="18">
        <v>68</v>
      </c>
      <c r="C211" s="18">
        <v>8</v>
      </c>
      <c r="D211" s="18">
        <v>1</v>
      </c>
      <c r="E211" s="19" t="s">
        <v>225</v>
      </c>
      <c r="F211" s="46">
        <v>5508675.3100000005</v>
      </c>
      <c r="G211" s="46">
        <v>305719.85000000003</v>
      </c>
      <c r="H211" s="46">
        <v>90748.13</v>
      </c>
      <c r="I211" s="46">
        <v>5905143.29</v>
      </c>
      <c r="J211" s="46">
        <v>224467.94</v>
      </c>
      <c r="K211" s="47">
        <v>6129611.23</v>
      </c>
      <c r="L211" s="46">
        <v>493</v>
      </c>
    </row>
    <row r="212" spans="1:12" s="38" customFormat="1" ht="12.75">
      <c r="A212" s="17">
        <v>3325</v>
      </c>
      <c r="B212" s="18">
        <v>24</v>
      </c>
      <c r="C212" s="18">
        <v>6</v>
      </c>
      <c r="D212" s="18">
        <v>1</v>
      </c>
      <c r="E212" s="19" t="s">
        <v>226</v>
      </c>
      <c r="F212" s="46">
        <v>8740182.14</v>
      </c>
      <c r="G212" s="46">
        <v>581440.26</v>
      </c>
      <c r="H212" s="46">
        <v>898929.14</v>
      </c>
      <c r="I212" s="46">
        <v>10220551.540000001</v>
      </c>
      <c r="J212" s="46">
        <v>405816.23</v>
      </c>
      <c r="K212" s="47">
        <v>10626367.770000001</v>
      </c>
      <c r="L212" s="46">
        <v>835</v>
      </c>
    </row>
    <row r="213" spans="1:12" s="38" customFormat="1" ht="12.75">
      <c r="A213" s="17">
        <v>3332</v>
      </c>
      <c r="B213" s="18">
        <v>13</v>
      </c>
      <c r="C213" s="18">
        <v>2</v>
      </c>
      <c r="D213" s="18">
        <v>1</v>
      </c>
      <c r="E213" s="19" t="s">
        <v>227</v>
      </c>
      <c r="F213" s="46">
        <v>12742954.620000001</v>
      </c>
      <c r="G213" s="46">
        <v>638957.99</v>
      </c>
      <c r="H213" s="46">
        <v>1665927.46</v>
      </c>
      <c r="I213" s="46">
        <v>15047840.07</v>
      </c>
      <c r="J213" s="46">
        <v>573358.42</v>
      </c>
      <c r="K213" s="47">
        <v>15621198.49</v>
      </c>
      <c r="L213" s="46">
        <v>1130</v>
      </c>
    </row>
    <row r="214" spans="1:12" s="38" customFormat="1" ht="12.75">
      <c r="A214" s="17">
        <v>3339</v>
      </c>
      <c r="B214" s="18">
        <v>71</v>
      </c>
      <c r="C214" s="18">
        <v>5</v>
      </c>
      <c r="D214" s="18">
        <v>1</v>
      </c>
      <c r="E214" s="19" t="s">
        <v>228</v>
      </c>
      <c r="F214" s="46">
        <v>41073665.20999999</v>
      </c>
      <c r="G214" s="46">
        <v>1659537.6800000002</v>
      </c>
      <c r="H214" s="46">
        <v>3757096.54</v>
      </c>
      <c r="I214" s="46">
        <v>46490299.42999999</v>
      </c>
      <c r="J214" s="46">
        <v>1650641.71</v>
      </c>
      <c r="K214" s="47">
        <v>48140941.13999999</v>
      </c>
      <c r="L214" s="46">
        <v>3996</v>
      </c>
    </row>
    <row r="215" spans="1:12" s="38" customFormat="1" ht="12.75">
      <c r="A215" s="17">
        <v>3360</v>
      </c>
      <c r="B215" s="18">
        <v>29</v>
      </c>
      <c r="C215" s="18">
        <v>5</v>
      </c>
      <c r="D215" s="18">
        <v>1</v>
      </c>
      <c r="E215" s="19" t="s">
        <v>229</v>
      </c>
      <c r="F215" s="46">
        <v>15915651.079999998</v>
      </c>
      <c r="G215" s="46">
        <v>794444.26</v>
      </c>
      <c r="H215" s="46">
        <v>2553275.27</v>
      </c>
      <c r="I215" s="46">
        <v>19263370.61</v>
      </c>
      <c r="J215" s="46">
        <v>1139445.47</v>
      </c>
      <c r="K215" s="47">
        <v>20402816.08</v>
      </c>
      <c r="L215" s="46">
        <v>1477</v>
      </c>
    </row>
    <row r="216" spans="1:12" s="38" customFormat="1" ht="12.75">
      <c r="A216" s="17">
        <v>3367</v>
      </c>
      <c r="B216" s="18">
        <v>14</v>
      </c>
      <c r="C216" s="18">
        <v>6</v>
      </c>
      <c r="D216" s="18">
        <v>1</v>
      </c>
      <c r="E216" s="19" t="s">
        <v>230</v>
      </c>
      <c r="F216" s="46">
        <v>12442952.52</v>
      </c>
      <c r="G216" s="46">
        <v>401971.38</v>
      </c>
      <c r="H216" s="46">
        <v>2500182.6799999997</v>
      </c>
      <c r="I216" s="46">
        <v>15345106.58</v>
      </c>
      <c r="J216" s="46">
        <v>403827.07</v>
      </c>
      <c r="K216" s="47">
        <v>15748933.65</v>
      </c>
      <c r="L216" s="46">
        <v>1163</v>
      </c>
    </row>
    <row r="217" spans="1:12" s="38" customFormat="1" ht="12.75">
      <c r="A217" s="17">
        <v>3381</v>
      </c>
      <c r="B217" s="18">
        <v>13</v>
      </c>
      <c r="C217" s="18">
        <v>2</v>
      </c>
      <c r="D217" s="18">
        <v>1</v>
      </c>
      <c r="E217" s="19" t="s">
        <v>231</v>
      </c>
      <c r="F217" s="46">
        <v>23809024.58</v>
      </c>
      <c r="G217" s="46">
        <v>745092.53</v>
      </c>
      <c r="H217" s="46">
        <v>2631754.21</v>
      </c>
      <c r="I217" s="46">
        <v>27185871.32</v>
      </c>
      <c r="J217" s="46">
        <v>1518787.31</v>
      </c>
      <c r="K217" s="47">
        <v>28704658.63</v>
      </c>
      <c r="L217" s="46">
        <v>2143</v>
      </c>
    </row>
    <row r="218" spans="1:12" s="38" customFormat="1" ht="12.75">
      <c r="A218" s="17">
        <v>3409</v>
      </c>
      <c r="B218" s="18">
        <v>60</v>
      </c>
      <c r="C218" s="18">
        <v>10</v>
      </c>
      <c r="D218" s="18">
        <v>1</v>
      </c>
      <c r="E218" s="19" t="s">
        <v>232</v>
      </c>
      <c r="F218" s="46">
        <v>20025399.049999997</v>
      </c>
      <c r="G218" s="46">
        <v>1203278.74</v>
      </c>
      <c r="H218" s="46">
        <v>40032.69</v>
      </c>
      <c r="I218" s="46">
        <v>21268710.479999997</v>
      </c>
      <c r="J218" s="46">
        <v>1328132.3</v>
      </c>
      <c r="K218" s="47">
        <v>22596842.779999997</v>
      </c>
      <c r="L218" s="46">
        <v>2084</v>
      </c>
    </row>
    <row r="219" spans="1:12" s="38" customFormat="1" ht="12.75">
      <c r="A219" s="17">
        <v>3427</v>
      </c>
      <c r="B219" s="18">
        <v>2</v>
      </c>
      <c r="C219" s="18">
        <v>12</v>
      </c>
      <c r="D219" s="18">
        <v>1</v>
      </c>
      <c r="E219" s="19" t="s">
        <v>233</v>
      </c>
      <c r="F219" s="46">
        <v>3566198.16</v>
      </c>
      <c r="G219" s="46">
        <v>206370.93</v>
      </c>
      <c r="H219" s="46">
        <v>24177.18</v>
      </c>
      <c r="I219" s="46">
        <v>3796746.2700000005</v>
      </c>
      <c r="J219" s="46">
        <v>143878.11000000002</v>
      </c>
      <c r="K219" s="47">
        <v>3940624.3800000004</v>
      </c>
      <c r="L219" s="46">
        <v>288</v>
      </c>
    </row>
    <row r="220" spans="1:12" s="38" customFormat="1" ht="12.75">
      <c r="A220" s="17">
        <v>3428</v>
      </c>
      <c r="B220" s="18">
        <v>27</v>
      </c>
      <c r="C220" s="18">
        <v>4</v>
      </c>
      <c r="D220" s="18">
        <v>1</v>
      </c>
      <c r="E220" s="19" t="s">
        <v>234</v>
      </c>
      <c r="F220" s="46">
        <v>8621250.89</v>
      </c>
      <c r="G220" s="46">
        <v>410325.43</v>
      </c>
      <c r="H220" s="46">
        <v>1053194.98</v>
      </c>
      <c r="I220" s="46">
        <v>10084771.3</v>
      </c>
      <c r="J220" s="46">
        <v>474634.72000000003</v>
      </c>
      <c r="K220" s="47">
        <v>10559406.020000001</v>
      </c>
      <c r="L220" s="46">
        <v>812</v>
      </c>
    </row>
    <row r="221" spans="1:12" s="38" customFormat="1" ht="12.75">
      <c r="A221" s="17">
        <v>3430</v>
      </c>
      <c r="B221" s="18">
        <v>70</v>
      </c>
      <c r="C221" s="18">
        <v>6</v>
      </c>
      <c r="D221" s="18">
        <v>1</v>
      </c>
      <c r="E221" s="19" t="s">
        <v>235</v>
      </c>
      <c r="F221" s="46">
        <v>38767395.39</v>
      </c>
      <c r="G221" s="46">
        <v>1228297.94</v>
      </c>
      <c r="H221" s="46">
        <v>4162256.96</v>
      </c>
      <c r="I221" s="46">
        <v>44157950.29</v>
      </c>
      <c r="J221" s="46">
        <v>2743958.2</v>
      </c>
      <c r="K221" s="47">
        <v>46901908.49</v>
      </c>
      <c r="L221" s="46">
        <v>3753</v>
      </c>
    </row>
    <row r="222" spans="1:12" s="38" customFormat="1" ht="12.75">
      <c r="A222" s="17">
        <v>3434</v>
      </c>
      <c r="B222" s="18">
        <v>72</v>
      </c>
      <c r="C222" s="18">
        <v>8</v>
      </c>
      <c r="D222" s="18">
        <v>1</v>
      </c>
      <c r="E222" s="19" t="s">
        <v>236</v>
      </c>
      <c r="F222" s="46">
        <v>15916221.92</v>
      </c>
      <c r="G222" s="46">
        <v>578351.1900000001</v>
      </c>
      <c r="H222" s="46">
        <v>777241.36</v>
      </c>
      <c r="I222" s="46">
        <v>17271814.47</v>
      </c>
      <c r="J222" s="46">
        <v>723514.28</v>
      </c>
      <c r="K222" s="47">
        <v>17995328.75</v>
      </c>
      <c r="L222" s="46">
        <v>901</v>
      </c>
    </row>
    <row r="223" spans="1:12" s="38" customFormat="1" ht="12.75">
      <c r="A223" s="17">
        <v>3437</v>
      </c>
      <c r="B223" s="18">
        <v>67</v>
      </c>
      <c r="C223" s="18">
        <v>1</v>
      </c>
      <c r="D223" s="18">
        <v>1</v>
      </c>
      <c r="E223" s="19" t="s">
        <v>237</v>
      </c>
      <c r="F223" s="46">
        <v>43678471.08</v>
      </c>
      <c r="G223" s="46">
        <v>2041499.87</v>
      </c>
      <c r="H223" s="46">
        <v>4330216.89</v>
      </c>
      <c r="I223" s="46">
        <v>50050187.839999996</v>
      </c>
      <c r="J223" s="46">
        <v>3525921.51</v>
      </c>
      <c r="K223" s="47">
        <v>53576109.349999994</v>
      </c>
      <c r="L223" s="46">
        <v>3822</v>
      </c>
    </row>
    <row r="224" spans="1:12" s="38" customFormat="1" ht="12.75">
      <c r="A224" s="17">
        <v>3444</v>
      </c>
      <c r="B224" s="18">
        <v>17</v>
      </c>
      <c r="C224" s="18">
        <v>11</v>
      </c>
      <c r="D224" s="18">
        <v>1</v>
      </c>
      <c r="E224" s="19" t="s">
        <v>238</v>
      </c>
      <c r="F224" s="46">
        <v>32089466.62</v>
      </c>
      <c r="G224" s="46">
        <v>1964950.4100000001</v>
      </c>
      <c r="H224" s="46">
        <v>3489477.5100000002</v>
      </c>
      <c r="I224" s="46">
        <v>37543894.54</v>
      </c>
      <c r="J224" s="46">
        <v>1905936.99</v>
      </c>
      <c r="K224" s="47">
        <v>39449831.53</v>
      </c>
      <c r="L224" s="46">
        <v>3411</v>
      </c>
    </row>
    <row r="225" spans="1:12" s="38" customFormat="1" ht="12.75">
      <c r="A225" s="17">
        <v>3479</v>
      </c>
      <c r="B225" s="18">
        <v>45</v>
      </c>
      <c r="C225" s="18">
        <v>1</v>
      </c>
      <c r="D225" s="18">
        <v>1</v>
      </c>
      <c r="E225" s="19" t="s">
        <v>239</v>
      </c>
      <c r="F225" s="46">
        <v>39392264.050000004</v>
      </c>
      <c r="G225" s="46">
        <v>2255203.5</v>
      </c>
      <c r="H225" s="46">
        <v>1674753.19</v>
      </c>
      <c r="I225" s="46">
        <v>43322220.74</v>
      </c>
      <c r="J225" s="46">
        <v>2221132.96</v>
      </c>
      <c r="K225" s="47">
        <v>45543353.7</v>
      </c>
      <c r="L225" s="46">
        <v>3480</v>
      </c>
    </row>
    <row r="226" spans="1:12" s="38" customFormat="1" ht="12.75">
      <c r="A226" s="17">
        <v>3484</v>
      </c>
      <c r="B226" s="18">
        <v>26</v>
      </c>
      <c r="C226" s="18">
        <v>12</v>
      </c>
      <c r="D226" s="18">
        <v>1</v>
      </c>
      <c r="E226" s="19" t="s">
        <v>240</v>
      </c>
      <c r="F226" s="46">
        <v>2334553.13</v>
      </c>
      <c r="G226" s="46">
        <v>178280.43</v>
      </c>
      <c r="H226" s="46">
        <v>17546.170000000002</v>
      </c>
      <c r="I226" s="46">
        <v>2530379.73</v>
      </c>
      <c r="J226" s="46">
        <v>276569.98</v>
      </c>
      <c r="K226" s="47">
        <v>2806949.71</v>
      </c>
      <c r="L226" s="46">
        <v>141</v>
      </c>
    </row>
    <row r="227" spans="1:12" s="38" customFormat="1" ht="12.75">
      <c r="A227" s="17">
        <v>3500</v>
      </c>
      <c r="B227" s="18">
        <v>35</v>
      </c>
      <c r="C227" s="18">
        <v>9</v>
      </c>
      <c r="D227" s="18">
        <v>1</v>
      </c>
      <c r="E227" s="19" t="s">
        <v>241</v>
      </c>
      <c r="F227" s="46">
        <v>29762170.08</v>
      </c>
      <c r="G227" s="46">
        <v>2045840.9800000002</v>
      </c>
      <c r="H227" s="46">
        <v>2262663.23</v>
      </c>
      <c r="I227" s="46">
        <v>34070674.29</v>
      </c>
      <c r="J227" s="46">
        <v>1421103.92</v>
      </c>
      <c r="K227" s="47">
        <v>35491778.21</v>
      </c>
      <c r="L227" s="46">
        <v>2792</v>
      </c>
    </row>
    <row r="228" spans="1:12" s="38" customFormat="1" ht="12.75">
      <c r="A228" s="17">
        <v>3528</v>
      </c>
      <c r="B228" s="18">
        <v>67</v>
      </c>
      <c r="C228" s="18">
        <v>1</v>
      </c>
      <c r="D228" s="18">
        <v>3</v>
      </c>
      <c r="E228" s="19" t="s">
        <v>242</v>
      </c>
      <c r="F228" s="46">
        <v>8333347.04</v>
      </c>
      <c r="G228" s="46">
        <v>225714.72999999998</v>
      </c>
      <c r="H228" s="46">
        <v>1050380.26</v>
      </c>
      <c r="I228" s="46">
        <v>9609442.03</v>
      </c>
      <c r="J228" s="46">
        <v>263434.82</v>
      </c>
      <c r="K228" s="47">
        <v>9872876.85</v>
      </c>
      <c r="L228" s="46">
        <v>875</v>
      </c>
    </row>
    <row r="229" spans="1:12" s="38" customFormat="1" ht="12.75">
      <c r="A229" s="17">
        <v>3549</v>
      </c>
      <c r="B229" s="18">
        <v>13</v>
      </c>
      <c r="C229" s="18">
        <v>2</v>
      </c>
      <c r="D229" s="18">
        <v>1</v>
      </c>
      <c r="E229" s="19" t="s">
        <v>243</v>
      </c>
      <c r="F229" s="46">
        <v>70741339.02999999</v>
      </c>
      <c r="G229" s="46">
        <v>3089987.35</v>
      </c>
      <c r="H229" s="46">
        <v>9519273.469999999</v>
      </c>
      <c r="I229" s="46">
        <v>83350599.84999998</v>
      </c>
      <c r="J229" s="46">
        <v>2927236.9</v>
      </c>
      <c r="K229" s="47">
        <v>86277836.74999999</v>
      </c>
      <c r="L229" s="46">
        <v>6504</v>
      </c>
    </row>
    <row r="230" spans="1:12" s="38" customFormat="1" ht="12.75">
      <c r="A230" s="17">
        <v>3612</v>
      </c>
      <c r="B230" s="18">
        <v>53</v>
      </c>
      <c r="C230" s="18">
        <v>2</v>
      </c>
      <c r="D230" s="18">
        <v>1</v>
      </c>
      <c r="E230" s="19" t="s">
        <v>244</v>
      </c>
      <c r="F230" s="46">
        <v>33002967.060000002</v>
      </c>
      <c r="G230" s="46">
        <v>1407411.42</v>
      </c>
      <c r="H230" s="46">
        <v>1704342.82</v>
      </c>
      <c r="I230" s="46">
        <v>36114721.300000004</v>
      </c>
      <c r="J230" s="46">
        <v>1358797.63</v>
      </c>
      <c r="K230" s="47">
        <v>37473518.93000001</v>
      </c>
      <c r="L230" s="46">
        <v>3470</v>
      </c>
    </row>
    <row r="231" spans="1:12" s="38" customFormat="1" ht="12.75">
      <c r="A231" s="17">
        <v>3619</v>
      </c>
      <c r="B231" s="18">
        <v>40</v>
      </c>
      <c r="C231" s="18">
        <v>1</v>
      </c>
      <c r="D231" s="18">
        <v>1</v>
      </c>
      <c r="E231" s="19" t="s">
        <v>245</v>
      </c>
      <c r="F231" s="46">
        <v>996559820</v>
      </c>
      <c r="G231" s="46">
        <v>60877259</v>
      </c>
      <c r="H231" s="46">
        <v>35066436</v>
      </c>
      <c r="I231" s="46">
        <v>1092503515</v>
      </c>
      <c r="J231" s="46">
        <v>76082778</v>
      </c>
      <c r="K231" s="47">
        <v>1168586293</v>
      </c>
      <c r="L231" s="46">
        <v>80437</v>
      </c>
    </row>
    <row r="232" spans="1:12" s="38" customFormat="1" ht="12.75">
      <c r="A232" s="17">
        <v>3633</v>
      </c>
      <c r="B232" s="18">
        <v>25</v>
      </c>
      <c r="C232" s="18">
        <v>3</v>
      </c>
      <c r="D232" s="18">
        <v>1</v>
      </c>
      <c r="E232" s="19" t="s">
        <v>246</v>
      </c>
      <c r="F232" s="46">
        <v>8842420.93</v>
      </c>
      <c r="G232" s="46">
        <v>406968.12000000005</v>
      </c>
      <c r="H232" s="46">
        <v>88625.8</v>
      </c>
      <c r="I232" s="46">
        <v>9338014.85</v>
      </c>
      <c r="J232" s="46">
        <v>466963.62</v>
      </c>
      <c r="K232" s="47">
        <v>9804978.469999999</v>
      </c>
      <c r="L232" s="46">
        <v>721</v>
      </c>
    </row>
    <row r="233" spans="1:12" s="38" customFormat="1" ht="12.75">
      <c r="A233" s="17">
        <v>3640</v>
      </c>
      <c r="B233" s="18">
        <v>43</v>
      </c>
      <c r="C233" s="18">
        <v>9</v>
      </c>
      <c r="D233" s="18">
        <v>3</v>
      </c>
      <c r="E233" s="19" t="s">
        <v>247</v>
      </c>
      <c r="F233" s="46">
        <v>6455465.109999999</v>
      </c>
      <c r="G233" s="46">
        <v>563672.56</v>
      </c>
      <c r="H233" s="46">
        <v>67849.85</v>
      </c>
      <c r="I233" s="46">
        <v>7086987.52</v>
      </c>
      <c r="J233" s="46">
        <v>449052.63</v>
      </c>
      <c r="K233" s="47">
        <v>7536040.149999999</v>
      </c>
      <c r="L233" s="46">
        <v>548</v>
      </c>
    </row>
    <row r="234" spans="1:12" s="38" customFormat="1" ht="12.75">
      <c r="A234" s="17">
        <v>3661</v>
      </c>
      <c r="B234" s="18">
        <v>36</v>
      </c>
      <c r="C234" s="18">
        <v>7</v>
      </c>
      <c r="D234" s="18">
        <v>1</v>
      </c>
      <c r="E234" s="19" t="s">
        <v>248</v>
      </c>
      <c r="F234" s="46">
        <v>8558546.14</v>
      </c>
      <c r="G234" s="46">
        <v>321250.51</v>
      </c>
      <c r="H234" s="46">
        <v>803900.52</v>
      </c>
      <c r="I234" s="46">
        <v>9683697.17</v>
      </c>
      <c r="J234" s="46">
        <v>412163.58</v>
      </c>
      <c r="K234" s="47">
        <v>10095860.75</v>
      </c>
      <c r="L234" s="46">
        <v>806</v>
      </c>
    </row>
    <row r="235" spans="1:12" s="38" customFormat="1" ht="12.75">
      <c r="A235" s="17">
        <v>3668</v>
      </c>
      <c r="B235" s="18">
        <v>6</v>
      </c>
      <c r="C235" s="18">
        <v>10</v>
      </c>
      <c r="D235" s="18">
        <v>1</v>
      </c>
      <c r="E235" s="19" t="s">
        <v>249</v>
      </c>
      <c r="F235" s="46">
        <v>9881489.91</v>
      </c>
      <c r="G235" s="46">
        <v>509974.19</v>
      </c>
      <c r="H235" s="46">
        <v>702791.22</v>
      </c>
      <c r="I235" s="46">
        <v>11094255.32</v>
      </c>
      <c r="J235" s="46">
        <v>561087.92</v>
      </c>
      <c r="K235" s="47">
        <v>11655343.24</v>
      </c>
      <c r="L235" s="46">
        <v>934</v>
      </c>
    </row>
    <row r="236" spans="1:12" s="38" customFormat="1" ht="12.75">
      <c r="A236" s="17">
        <v>3675</v>
      </c>
      <c r="B236" s="18">
        <v>13</v>
      </c>
      <c r="C236" s="18">
        <v>2</v>
      </c>
      <c r="D236" s="18">
        <v>1</v>
      </c>
      <c r="E236" s="19" t="s">
        <v>250</v>
      </c>
      <c r="F236" s="46">
        <v>33282626.659999996</v>
      </c>
      <c r="G236" s="46">
        <v>1444857.54</v>
      </c>
      <c r="H236" s="46">
        <v>5661104.53</v>
      </c>
      <c r="I236" s="46">
        <v>40388588.73</v>
      </c>
      <c r="J236" s="46">
        <v>1347030.47</v>
      </c>
      <c r="K236" s="47">
        <v>41735619.199999996</v>
      </c>
      <c r="L236" s="46">
        <v>3043</v>
      </c>
    </row>
    <row r="237" spans="1:12" s="38" customFormat="1" ht="12.75">
      <c r="A237" s="17">
        <v>3682</v>
      </c>
      <c r="B237" s="18">
        <v>23</v>
      </c>
      <c r="C237" s="18">
        <v>2</v>
      </c>
      <c r="D237" s="18">
        <v>1</v>
      </c>
      <c r="E237" s="19" t="s">
        <v>251</v>
      </c>
      <c r="F237" s="46">
        <v>28991471.71</v>
      </c>
      <c r="G237" s="46">
        <v>985108.6499999999</v>
      </c>
      <c r="H237" s="46">
        <v>1914830</v>
      </c>
      <c r="I237" s="46">
        <v>31891410.36</v>
      </c>
      <c r="J237" s="46">
        <v>2175771.67</v>
      </c>
      <c r="K237" s="47">
        <v>34067182.03</v>
      </c>
      <c r="L237" s="46">
        <v>2573</v>
      </c>
    </row>
    <row r="238" spans="1:12" s="38" customFormat="1" ht="12.75">
      <c r="A238" s="17">
        <v>3689</v>
      </c>
      <c r="B238" s="18">
        <v>39</v>
      </c>
      <c r="C238" s="18">
        <v>5</v>
      </c>
      <c r="D238" s="18">
        <v>1</v>
      </c>
      <c r="E238" s="19" t="s">
        <v>252</v>
      </c>
      <c r="F238" s="46">
        <v>8106389.45</v>
      </c>
      <c r="G238" s="46">
        <v>554307.15</v>
      </c>
      <c r="H238" s="46">
        <v>585947.01</v>
      </c>
      <c r="I238" s="46">
        <v>9246643.61</v>
      </c>
      <c r="J238" s="46">
        <v>305361.77</v>
      </c>
      <c r="K238" s="47">
        <v>9552005.379999999</v>
      </c>
      <c r="L238" s="46">
        <v>741</v>
      </c>
    </row>
    <row r="239" spans="1:12" s="38" customFormat="1" ht="12.75">
      <c r="A239" s="17">
        <v>3696</v>
      </c>
      <c r="B239" s="18">
        <v>23</v>
      </c>
      <c r="C239" s="18">
        <v>2</v>
      </c>
      <c r="D239" s="18">
        <v>1</v>
      </c>
      <c r="E239" s="19" t="s">
        <v>253</v>
      </c>
      <c r="F239" s="46">
        <v>4486501.87</v>
      </c>
      <c r="G239" s="46">
        <v>184182.24000000002</v>
      </c>
      <c r="H239" s="46">
        <v>681201.53</v>
      </c>
      <c r="I239" s="46">
        <v>5351885.640000001</v>
      </c>
      <c r="J239" s="46">
        <v>199113.21</v>
      </c>
      <c r="K239" s="47">
        <v>5550998.850000001</v>
      </c>
      <c r="L239" s="46">
        <v>393</v>
      </c>
    </row>
    <row r="240" spans="1:12" s="38" customFormat="1" ht="12.75">
      <c r="A240" s="17">
        <v>3787</v>
      </c>
      <c r="B240" s="18">
        <v>37</v>
      </c>
      <c r="C240" s="18">
        <v>9</v>
      </c>
      <c r="D240" s="18">
        <v>1</v>
      </c>
      <c r="E240" s="19" t="s">
        <v>254</v>
      </c>
      <c r="F240" s="46">
        <v>21177380.330000002</v>
      </c>
      <c r="G240" s="46">
        <v>1193904.64</v>
      </c>
      <c r="H240" s="46">
        <v>962658</v>
      </c>
      <c r="I240" s="46">
        <v>23333942.970000003</v>
      </c>
      <c r="J240" s="46">
        <v>823531.75</v>
      </c>
      <c r="K240" s="47">
        <v>24157474.720000003</v>
      </c>
      <c r="L240" s="46">
        <v>2053</v>
      </c>
    </row>
    <row r="241" spans="1:12" s="38" customFormat="1" ht="12.75">
      <c r="A241" s="17">
        <v>3794</v>
      </c>
      <c r="B241" s="18">
        <v>13</v>
      </c>
      <c r="C241" s="18">
        <v>2</v>
      </c>
      <c r="D241" s="18">
        <v>1</v>
      </c>
      <c r="E241" s="19" t="s">
        <v>255</v>
      </c>
      <c r="F241" s="46">
        <v>22942367.370000005</v>
      </c>
      <c r="G241" s="46">
        <v>939137.78</v>
      </c>
      <c r="H241" s="46">
        <v>3502697.3800000004</v>
      </c>
      <c r="I241" s="46">
        <v>27384202.530000005</v>
      </c>
      <c r="J241" s="46">
        <v>833011.84</v>
      </c>
      <c r="K241" s="47">
        <v>28217214.370000005</v>
      </c>
      <c r="L241" s="46">
        <v>2459</v>
      </c>
    </row>
    <row r="242" spans="1:12" s="38" customFormat="1" ht="12.75">
      <c r="A242" s="17">
        <v>3822</v>
      </c>
      <c r="B242" s="18">
        <v>67</v>
      </c>
      <c r="C242" s="18">
        <v>1</v>
      </c>
      <c r="D242" s="18">
        <v>1</v>
      </c>
      <c r="E242" s="19" t="s">
        <v>256</v>
      </c>
      <c r="F242" s="46">
        <v>43745533.019999996</v>
      </c>
      <c r="G242" s="46">
        <v>2720241</v>
      </c>
      <c r="H242" s="46">
        <v>3225217.12</v>
      </c>
      <c r="I242" s="46">
        <v>49690991.13999999</v>
      </c>
      <c r="J242" s="46">
        <v>2139932.63</v>
      </c>
      <c r="K242" s="47">
        <v>51830923.769999996</v>
      </c>
      <c r="L242" s="46">
        <v>4558</v>
      </c>
    </row>
    <row r="243" spans="1:12" s="38" customFormat="1" ht="12.75">
      <c r="A243" s="17">
        <v>3857</v>
      </c>
      <c r="B243" s="18">
        <v>67</v>
      </c>
      <c r="C243" s="18">
        <v>1</v>
      </c>
      <c r="D243" s="18">
        <v>1</v>
      </c>
      <c r="E243" s="19" t="s">
        <v>257</v>
      </c>
      <c r="F243" s="46">
        <v>49600215.85</v>
      </c>
      <c r="G243" s="46">
        <v>2390373.44</v>
      </c>
      <c r="H243" s="46">
        <v>3889392.05</v>
      </c>
      <c r="I243" s="46">
        <v>55879981.339999996</v>
      </c>
      <c r="J243" s="46">
        <v>1947679.36</v>
      </c>
      <c r="K243" s="47">
        <v>57827660.699999996</v>
      </c>
      <c r="L243" s="46">
        <v>4818</v>
      </c>
    </row>
    <row r="244" spans="1:12" s="38" customFormat="1" ht="12.75">
      <c r="A244" s="17">
        <v>3871</v>
      </c>
      <c r="B244" s="18">
        <v>29</v>
      </c>
      <c r="C244" s="18">
        <v>5</v>
      </c>
      <c r="D244" s="18">
        <v>1</v>
      </c>
      <c r="E244" s="19" t="s">
        <v>258</v>
      </c>
      <c r="F244" s="46">
        <v>8387024.76</v>
      </c>
      <c r="G244" s="46">
        <v>447828.52</v>
      </c>
      <c r="H244" s="46">
        <v>1016070</v>
      </c>
      <c r="I244" s="46">
        <v>9850923.28</v>
      </c>
      <c r="J244" s="46">
        <v>402258.01</v>
      </c>
      <c r="K244" s="47">
        <v>10253181.29</v>
      </c>
      <c r="L244" s="46">
        <v>709</v>
      </c>
    </row>
    <row r="245" spans="1:12" s="38" customFormat="1" ht="12.75">
      <c r="A245" s="17">
        <v>3892</v>
      </c>
      <c r="B245" s="18">
        <v>70</v>
      </c>
      <c r="C245" s="18">
        <v>6</v>
      </c>
      <c r="D245" s="18">
        <v>1</v>
      </c>
      <c r="E245" s="19" t="s">
        <v>259</v>
      </c>
      <c r="F245" s="46">
        <v>65091184.779999994</v>
      </c>
      <c r="G245" s="46">
        <v>1617202.8599999999</v>
      </c>
      <c r="H245" s="46">
        <v>2005642.83</v>
      </c>
      <c r="I245" s="46">
        <v>68714030.47</v>
      </c>
      <c r="J245" s="46">
        <v>2515851.63</v>
      </c>
      <c r="K245" s="47">
        <v>71229882.1</v>
      </c>
      <c r="L245" s="46">
        <v>6432</v>
      </c>
    </row>
    <row r="246" spans="1:12" s="38" customFormat="1" ht="12.75">
      <c r="A246" s="17">
        <v>3899</v>
      </c>
      <c r="B246" s="18">
        <v>10</v>
      </c>
      <c r="C246" s="18">
        <v>10</v>
      </c>
      <c r="D246" s="18">
        <v>1</v>
      </c>
      <c r="E246" s="19" t="s">
        <v>260</v>
      </c>
      <c r="F246" s="46">
        <v>10216099</v>
      </c>
      <c r="G246" s="46">
        <v>496118.9</v>
      </c>
      <c r="H246" s="46">
        <v>11793.1</v>
      </c>
      <c r="I246" s="46">
        <v>10724011</v>
      </c>
      <c r="J246" s="46">
        <v>587388.28</v>
      </c>
      <c r="K246" s="47">
        <v>11311399.28</v>
      </c>
      <c r="L246" s="46">
        <v>990</v>
      </c>
    </row>
    <row r="247" spans="1:12" s="38" customFormat="1" ht="12.75">
      <c r="A247" s="17">
        <v>3906</v>
      </c>
      <c r="B247" s="18">
        <v>71</v>
      </c>
      <c r="C247" s="18">
        <v>5</v>
      </c>
      <c r="D247" s="18">
        <v>1</v>
      </c>
      <c r="E247" s="19" t="s">
        <v>261</v>
      </c>
      <c r="F247" s="46">
        <v>12700107.14</v>
      </c>
      <c r="G247" s="46">
        <v>960765.86</v>
      </c>
      <c r="H247" s="46">
        <v>2279645.7800000003</v>
      </c>
      <c r="I247" s="46">
        <v>15940518.780000001</v>
      </c>
      <c r="J247" s="46">
        <v>950890.0700000001</v>
      </c>
      <c r="K247" s="47">
        <v>16891408.85</v>
      </c>
      <c r="L247" s="46">
        <v>1249</v>
      </c>
    </row>
    <row r="248" spans="1:12" s="38" customFormat="1" ht="12.75">
      <c r="A248" s="17">
        <v>3913</v>
      </c>
      <c r="B248" s="18">
        <v>14</v>
      </c>
      <c r="C248" s="18">
        <v>6</v>
      </c>
      <c r="D248" s="18">
        <v>3</v>
      </c>
      <c r="E248" s="19" t="s">
        <v>262</v>
      </c>
      <c r="F248" s="46">
        <v>2140662.06</v>
      </c>
      <c r="G248" s="46">
        <v>150090.58000000002</v>
      </c>
      <c r="H248" s="46">
        <v>18000</v>
      </c>
      <c r="I248" s="46">
        <v>2308752.64</v>
      </c>
      <c r="J248" s="46">
        <v>98489.45</v>
      </c>
      <c r="K248" s="47">
        <v>2407242.0900000003</v>
      </c>
      <c r="L248" s="46">
        <v>218</v>
      </c>
    </row>
    <row r="249" spans="1:12" s="38" customFormat="1" ht="12.75">
      <c r="A249" s="17">
        <v>3920</v>
      </c>
      <c r="B249" s="18">
        <v>9</v>
      </c>
      <c r="C249" s="18">
        <v>10</v>
      </c>
      <c r="D249" s="18">
        <v>1</v>
      </c>
      <c r="E249" s="19" t="s">
        <v>263</v>
      </c>
      <c r="F249" s="46">
        <v>3464172.19</v>
      </c>
      <c r="G249" s="46">
        <v>121952.8</v>
      </c>
      <c r="H249" s="46">
        <v>667133.97</v>
      </c>
      <c r="I249" s="46">
        <v>4253258.96</v>
      </c>
      <c r="J249" s="46">
        <v>162870.92</v>
      </c>
      <c r="K249" s="47">
        <v>4416129.88</v>
      </c>
      <c r="L249" s="46">
        <v>297</v>
      </c>
    </row>
    <row r="250" spans="1:12" s="38" customFormat="1" ht="12.75">
      <c r="A250" s="17">
        <v>3925</v>
      </c>
      <c r="B250" s="18">
        <v>67</v>
      </c>
      <c r="C250" s="18">
        <v>1</v>
      </c>
      <c r="D250" s="18">
        <v>1</v>
      </c>
      <c r="E250" s="19" t="s">
        <v>264</v>
      </c>
      <c r="F250" s="46">
        <v>48229502.14</v>
      </c>
      <c r="G250" s="46">
        <v>2634758.1500000004</v>
      </c>
      <c r="H250" s="46">
        <v>8632841.81</v>
      </c>
      <c r="I250" s="46">
        <v>59497102.1</v>
      </c>
      <c r="J250" s="46">
        <v>2308889.29</v>
      </c>
      <c r="K250" s="47">
        <v>61805991.39</v>
      </c>
      <c r="L250" s="46">
        <v>4601</v>
      </c>
    </row>
    <row r="251" spans="1:12" s="38" customFormat="1" ht="12.75">
      <c r="A251" s="17">
        <v>3934</v>
      </c>
      <c r="B251" s="18">
        <v>23</v>
      </c>
      <c r="C251" s="18">
        <v>2</v>
      </c>
      <c r="D251" s="18">
        <v>1</v>
      </c>
      <c r="E251" s="19" t="s">
        <v>265</v>
      </c>
      <c r="F251" s="46">
        <v>9462041.790000001</v>
      </c>
      <c r="G251" s="46">
        <v>662473.86</v>
      </c>
      <c r="H251" s="46">
        <v>565663.35</v>
      </c>
      <c r="I251" s="46">
        <v>10690179</v>
      </c>
      <c r="J251" s="46">
        <v>494856.85</v>
      </c>
      <c r="K251" s="47">
        <v>11185035.85</v>
      </c>
      <c r="L251" s="46">
        <v>877</v>
      </c>
    </row>
    <row r="252" spans="1:12" s="38" customFormat="1" ht="12.75">
      <c r="A252" s="17">
        <v>3941</v>
      </c>
      <c r="B252" s="18">
        <v>8</v>
      </c>
      <c r="C252" s="18">
        <v>7</v>
      </c>
      <c r="D252" s="18">
        <v>1</v>
      </c>
      <c r="E252" s="19" t="s">
        <v>266</v>
      </c>
      <c r="F252" s="46">
        <v>11104719.850000001</v>
      </c>
      <c r="G252" s="46">
        <v>623708.62</v>
      </c>
      <c r="H252" s="46">
        <v>1141138</v>
      </c>
      <c r="I252" s="46">
        <v>12869566.47</v>
      </c>
      <c r="J252" s="46">
        <v>682864.22</v>
      </c>
      <c r="K252" s="47">
        <v>13552430.690000001</v>
      </c>
      <c r="L252" s="46">
        <v>1158</v>
      </c>
    </row>
    <row r="253" spans="1:12" s="38" customFormat="1" ht="12.75">
      <c r="A253" s="17">
        <v>3948</v>
      </c>
      <c r="B253" s="18">
        <v>29</v>
      </c>
      <c r="C253" s="18">
        <v>5</v>
      </c>
      <c r="D253" s="18">
        <v>1</v>
      </c>
      <c r="E253" s="19" t="s">
        <v>267</v>
      </c>
      <c r="F253" s="46">
        <v>6881425.800000001</v>
      </c>
      <c r="G253" s="46">
        <v>404863.91000000003</v>
      </c>
      <c r="H253" s="46">
        <v>690514.17</v>
      </c>
      <c r="I253" s="46">
        <v>7976803.880000001</v>
      </c>
      <c r="J253" s="46">
        <v>393896.87</v>
      </c>
      <c r="K253" s="47">
        <v>8370700.750000001</v>
      </c>
      <c r="L253" s="46">
        <v>618</v>
      </c>
    </row>
    <row r="254" spans="1:12" s="38" customFormat="1" ht="12.75">
      <c r="A254" s="17">
        <v>3955</v>
      </c>
      <c r="B254" s="18">
        <v>68</v>
      </c>
      <c r="C254" s="18">
        <v>6</v>
      </c>
      <c r="D254" s="18">
        <v>1</v>
      </c>
      <c r="E254" s="19" t="s">
        <v>268</v>
      </c>
      <c r="F254" s="46">
        <v>24333266.770000003</v>
      </c>
      <c r="G254" s="46">
        <v>843720.66</v>
      </c>
      <c r="H254" s="46">
        <v>3213961.13</v>
      </c>
      <c r="I254" s="46">
        <v>28390948.560000002</v>
      </c>
      <c r="J254" s="46">
        <v>1302899.62</v>
      </c>
      <c r="K254" s="47">
        <v>29693848.180000003</v>
      </c>
      <c r="L254" s="46">
        <v>2468</v>
      </c>
    </row>
    <row r="255" spans="1:12" s="38" customFormat="1" ht="12.75">
      <c r="A255" s="17">
        <v>3962</v>
      </c>
      <c r="B255" s="18">
        <v>55</v>
      </c>
      <c r="C255" s="18">
        <v>11</v>
      </c>
      <c r="D255" s="18">
        <v>1</v>
      </c>
      <c r="E255" s="19" t="s">
        <v>269</v>
      </c>
      <c r="F255" s="46">
        <v>30283240.590000004</v>
      </c>
      <c r="G255" s="46">
        <v>1534159.25</v>
      </c>
      <c r="H255" s="46">
        <v>6528636.7700000005</v>
      </c>
      <c r="I255" s="46">
        <v>38346036.61000001</v>
      </c>
      <c r="J255" s="46">
        <v>2190678.43</v>
      </c>
      <c r="K255" s="47">
        <v>40536715.04000001</v>
      </c>
      <c r="L255" s="46">
        <v>3267</v>
      </c>
    </row>
    <row r="256" spans="1:12" s="38" customFormat="1" ht="12.75">
      <c r="A256" s="17">
        <v>3969</v>
      </c>
      <c r="B256" s="18">
        <v>38</v>
      </c>
      <c r="C256" s="18">
        <v>8</v>
      </c>
      <c r="D256" s="18">
        <v>1</v>
      </c>
      <c r="E256" s="19" t="s">
        <v>270</v>
      </c>
      <c r="F256" s="46">
        <v>4497319</v>
      </c>
      <c r="G256" s="46">
        <v>129170.19</v>
      </c>
      <c r="H256" s="46">
        <v>7121.16</v>
      </c>
      <c r="I256" s="46">
        <v>4633610.350000001</v>
      </c>
      <c r="J256" s="46">
        <v>323774.37</v>
      </c>
      <c r="K256" s="47">
        <v>4957384.720000001</v>
      </c>
      <c r="L256" s="46">
        <v>366</v>
      </c>
    </row>
    <row r="257" spans="1:12" s="38" customFormat="1" ht="12.75">
      <c r="A257" s="17">
        <v>2177</v>
      </c>
      <c r="B257" s="18">
        <v>40</v>
      </c>
      <c r="C257" s="18">
        <v>1</v>
      </c>
      <c r="D257" s="18">
        <v>2</v>
      </c>
      <c r="E257" s="19" t="s">
        <v>271</v>
      </c>
      <c r="F257" s="46">
        <v>18603529.869999997</v>
      </c>
      <c r="G257" s="46">
        <v>1211930.47</v>
      </c>
      <c r="H257" s="46">
        <v>1129730.0799999998</v>
      </c>
      <c r="I257" s="46">
        <v>20945190.419999994</v>
      </c>
      <c r="J257" s="46">
        <v>2097206.2800000003</v>
      </c>
      <c r="K257" s="47">
        <v>23042396.699999996</v>
      </c>
      <c r="L257" s="46">
        <v>1096</v>
      </c>
    </row>
    <row r="258" spans="1:12" s="38" customFormat="1" ht="12.75">
      <c r="A258" s="17">
        <v>4690</v>
      </c>
      <c r="B258" s="18">
        <v>51</v>
      </c>
      <c r="C258" s="18">
        <v>2</v>
      </c>
      <c r="D258" s="18">
        <v>3</v>
      </c>
      <c r="E258" s="19" t="s">
        <v>272</v>
      </c>
      <c r="F258" s="46">
        <v>2304376.12</v>
      </c>
      <c r="G258" s="46">
        <v>104779.08</v>
      </c>
      <c r="H258" s="46">
        <v>69767.69</v>
      </c>
      <c r="I258" s="46">
        <v>2478922.89</v>
      </c>
      <c r="J258" s="46">
        <v>62990.21</v>
      </c>
      <c r="K258" s="47">
        <v>2541913.1</v>
      </c>
      <c r="L258" s="46">
        <v>197</v>
      </c>
    </row>
    <row r="259" spans="1:12" s="38" customFormat="1" ht="12.75">
      <c r="A259" s="17">
        <v>2016</v>
      </c>
      <c r="B259" s="18">
        <v>12</v>
      </c>
      <c r="C259" s="18">
        <v>3</v>
      </c>
      <c r="D259" s="18">
        <v>1</v>
      </c>
      <c r="E259" s="19" t="s">
        <v>273</v>
      </c>
      <c r="F259" s="46">
        <v>5913001.489999999</v>
      </c>
      <c r="G259" s="46">
        <v>322166.41000000003</v>
      </c>
      <c r="H259" s="46">
        <v>0</v>
      </c>
      <c r="I259" s="46">
        <v>6235167.899999999</v>
      </c>
      <c r="J259" s="46">
        <v>270571.17</v>
      </c>
      <c r="K259" s="47">
        <v>6505739.069999999</v>
      </c>
      <c r="L259" s="46">
        <v>451</v>
      </c>
    </row>
    <row r="260" spans="1:12" s="38" customFormat="1" ht="12.75">
      <c r="A260" s="17">
        <v>3983</v>
      </c>
      <c r="B260" s="18">
        <v>20</v>
      </c>
      <c r="C260" s="18">
        <v>6</v>
      </c>
      <c r="D260" s="18">
        <v>1</v>
      </c>
      <c r="E260" s="19" t="s">
        <v>274</v>
      </c>
      <c r="F260" s="46">
        <v>13419009.36</v>
      </c>
      <c r="G260" s="46">
        <v>382850.49</v>
      </c>
      <c r="H260" s="46">
        <v>1189446.6400000001</v>
      </c>
      <c r="I260" s="46">
        <v>14991306.49</v>
      </c>
      <c r="J260" s="46">
        <v>766560.15</v>
      </c>
      <c r="K260" s="47">
        <v>15757866.64</v>
      </c>
      <c r="L260" s="46">
        <v>1268</v>
      </c>
    </row>
    <row r="261" spans="1:12" s="38" customFormat="1" ht="12.75">
      <c r="A261" s="17">
        <v>3514</v>
      </c>
      <c r="B261" s="18">
        <v>67</v>
      </c>
      <c r="C261" s="18">
        <v>1</v>
      </c>
      <c r="D261" s="18">
        <v>3</v>
      </c>
      <c r="E261" s="19" t="s">
        <v>275</v>
      </c>
      <c r="F261" s="46">
        <v>3786154.1999999997</v>
      </c>
      <c r="G261" s="46">
        <v>153814.11</v>
      </c>
      <c r="H261" s="46">
        <v>226233</v>
      </c>
      <c r="I261" s="46">
        <v>4166201.3099999996</v>
      </c>
      <c r="J261" s="46">
        <v>172679.78</v>
      </c>
      <c r="K261" s="47">
        <v>4338881.09</v>
      </c>
      <c r="L261" s="46">
        <v>322</v>
      </c>
    </row>
    <row r="262" spans="1:12" s="38" customFormat="1" ht="12.75">
      <c r="A262" s="17">
        <v>616</v>
      </c>
      <c r="B262" s="18">
        <v>63</v>
      </c>
      <c r="C262" s="18">
        <v>9</v>
      </c>
      <c r="D262" s="18">
        <v>3</v>
      </c>
      <c r="E262" s="19" t="s">
        <v>276</v>
      </c>
      <c r="F262" s="46">
        <v>2916382.64</v>
      </c>
      <c r="G262" s="46">
        <v>277419.69</v>
      </c>
      <c r="H262" s="46">
        <v>192393.52</v>
      </c>
      <c r="I262" s="46">
        <v>3386195.85</v>
      </c>
      <c r="J262" s="46">
        <v>263735.03</v>
      </c>
      <c r="K262" s="47">
        <v>3649930.88</v>
      </c>
      <c r="L262" s="46">
        <v>153</v>
      </c>
    </row>
    <row r="263" spans="1:12" s="38" customFormat="1" ht="12.75">
      <c r="A263" s="17">
        <v>1945</v>
      </c>
      <c r="B263" s="18">
        <v>45</v>
      </c>
      <c r="C263" s="18">
        <v>1</v>
      </c>
      <c r="D263" s="18">
        <v>1</v>
      </c>
      <c r="E263" s="19" t="s">
        <v>277</v>
      </c>
      <c r="F263" s="46">
        <v>9610967.07</v>
      </c>
      <c r="G263" s="46">
        <v>462158.64</v>
      </c>
      <c r="H263" s="46">
        <v>1166748.01</v>
      </c>
      <c r="I263" s="46">
        <v>11239873.72</v>
      </c>
      <c r="J263" s="46">
        <v>366451.52</v>
      </c>
      <c r="K263" s="47">
        <v>11606325.24</v>
      </c>
      <c r="L263" s="46">
        <v>841</v>
      </c>
    </row>
    <row r="264" spans="1:12" s="38" customFormat="1" ht="12.75">
      <c r="A264" s="17">
        <v>1526</v>
      </c>
      <c r="B264" s="18">
        <v>63</v>
      </c>
      <c r="C264" s="18">
        <v>9</v>
      </c>
      <c r="D264" s="18">
        <v>1</v>
      </c>
      <c r="E264" s="19" t="s">
        <v>278</v>
      </c>
      <c r="F264" s="46">
        <v>17968539.44</v>
      </c>
      <c r="G264" s="46">
        <v>1242843.4300000002</v>
      </c>
      <c r="H264" s="46">
        <v>2891258</v>
      </c>
      <c r="I264" s="46">
        <v>22102640.87</v>
      </c>
      <c r="J264" s="46">
        <v>775760.88</v>
      </c>
      <c r="K264" s="47">
        <v>22878401.75</v>
      </c>
      <c r="L264" s="46">
        <v>1302</v>
      </c>
    </row>
    <row r="265" spans="1:12" s="38" customFormat="1" ht="12.75">
      <c r="A265" s="17">
        <v>3654</v>
      </c>
      <c r="B265" s="18">
        <v>65</v>
      </c>
      <c r="C265" s="18">
        <v>12</v>
      </c>
      <c r="D265" s="18">
        <v>1</v>
      </c>
      <c r="E265" s="19" t="s">
        <v>279</v>
      </c>
      <c r="F265" s="46">
        <v>4480264.15</v>
      </c>
      <c r="G265" s="46">
        <v>344545.27</v>
      </c>
      <c r="H265" s="46">
        <v>566081.66</v>
      </c>
      <c r="I265" s="46">
        <v>5390891.08</v>
      </c>
      <c r="J265" s="46">
        <v>320500.09</v>
      </c>
      <c r="K265" s="47">
        <v>5711391.17</v>
      </c>
      <c r="L265" s="46">
        <v>373</v>
      </c>
    </row>
    <row r="266" spans="1:12" s="38" customFormat="1" ht="12.75">
      <c r="A266" s="17">
        <v>3990</v>
      </c>
      <c r="B266" s="18">
        <v>41</v>
      </c>
      <c r="C266" s="18">
        <v>4</v>
      </c>
      <c r="D266" s="18">
        <v>1</v>
      </c>
      <c r="E266" s="19" t="s">
        <v>280</v>
      </c>
      <c r="F266" s="46">
        <v>7504684.37</v>
      </c>
      <c r="G266" s="46">
        <v>692046.27</v>
      </c>
      <c r="H266" s="46">
        <v>513725.93</v>
      </c>
      <c r="I266" s="46">
        <v>8710456.57</v>
      </c>
      <c r="J266" s="46">
        <v>496063.38</v>
      </c>
      <c r="K266" s="47">
        <v>9206519.950000001</v>
      </c>
      <c r="L266" s="46">
        <v>722</v>
      </c>
    </row>
    <row r="267" spans="1:12" s="38" customFormat="1" ht="12.75">
      <c r="A267" s="17">
        <v>4011</v>
      </c>
      <c r="B267" s="18">
        <v>51</v>
      </c>
      <c r="C267" s="18">
        <v>2</v>
      </c>
      <c r="D267" s="18">
        <v>3</v>
      </c>
      <c r="E267" s="19" t="s">
        <v>281</v>
      </c>
      <c r="F267" s="46">
        <v>1076404.83</v>
      </c>
      <c r="G267" s="46">
        <v>66288.61</v>
      </c>
      <c r="H267" s="46">
        <v>64560</v>
      </c>
      <c r="I267" s="46">
        <v>1207253.4400000002</v>
      </c>
      <c r="J267" s="46">
        <v>26808.52</v>
      </c>
      <c r="K267" s="47">
        <v>1234061.9600000002</v>
      </c>
      <c r="L267" s="46">
        <v>89</v>
      </c>
    </row>
    <row r="268" spans="1:12" s="38" customFormat="1" ht="12.75">
      <c r="A268" s="17">
        <v>4018</v>
      </c>
      <c r="B268" s="18">
        <v>40</v>
      </c>
      <c r="C268" s="18">
        <v>1</v>
      </c>
      <c r="D268" s="18">
        <v>1</v>
      </c>
      <c r="E268" s="19" t="s">
        <v>282</v>
      </c>
      <c r="F268" s="46">
        <v>58555993.71</v>
      </c>
      <c r="G268" s="46">
        <v>3092214.73</v>
      </c>
      <c r="H268" s="46">
        <v>3519739.59</v>
      </c>
      <c r="I268" s="46">
        <v>65167948.03</v>
      </c>
      <c r="J268" s="46">
        <v>3454286.4899999998</v>
      </c>
      <c r="K268" s="47">
        <v>68622234.52</v>
      </c>
      <c r="L268" s="46">
        <v>6349</v>
      </c>
    </row>
    <row r="269" spans="1:12" s="38" customFormat="1" ht="12.75">
      <c r="A269" s="17">
        <v>4025</v>
      </c>
      <c r="B269" s="18">
        <v>20</v>
      </c>
      <c r="C269" s="18">
        <v>6</v>
      </c>
      <c r="D269" s="18">
        <v>1</v>
      </c>
      <c r="E269" s="19" t="s">
        <v>283</v>
      </c>
      <c r="F269" s="46">
        <v>5121354.72</v>
      </c>
      <c r="G269" s="46">
        <v>302772.58</v>
      </c>
      <c r="H269" s="46">
        <v>467443.97</v>
      </c>
      <c r="I269" s="46">
        <v>5891571.27</v>
      </c>
      <c r="J269" s="46">
        <v>582500.53</v>
      </c>
      <c r="K269" s="47">
        <v>6474071.8</v>
      </c>
      <c r="L269" s="46">
        <v>503</v>
      </c>
    </row>
    <row r="270" spans="1:12" s="38" customFormat="1" ht="12.75">
      <c r="A270" s="17">
        <v>4060</v>
      </c>
      <c r="B270" s="18">
        <v>67</v>
      </c>
      <c r="C270" s="18">
        <v>1</v>
      </c>
      <c r="D270" s="18">
        <v>1</v>
      </c>
      <c r="E270" s="19" t="s">
        <v>284</v>
      </c>
      <c r="F270" s="46">
        <v>52786439.01</v>
      </c>
      <c r="G270" s="46">
        <v>2575616.65</v>
      </c>
      <c r="H270" s="46">
        <v>6893061.62</v>
      </c>
      <c r="I270" s="46">
        <v>62255117.279999994</v>
      </c>
      <c r="J270" s="46">
        <v>2455235.06</v>
      </c>
      <c r="K270" s="47">
        <v>64710352.339999996</v>
      </c>
      <c r="L270" s="46">
        <v>5497</v>
      </c>
    </row>
    <row r="271" spans="1:12" s="38" customFormat="1" ht="12.75">
      <c r="A271" s="17">
        <v>4067</v>
      </c>
      <c r="B271" s="18">
        <v>42</v>
      </c>
      <c r="C271" s="18">
        <v>8</v>
      </c>
      <c r="D271" s="18">
        <v>1</v>
      </c>
      <c r="E271" s="19" t="s">
        <v>285</v>
      </c>
      <c r="F271" s="46">
        <v>14700449.809999999</v>
      </c>
      <c r="G271" s="46">
        <v>460291.13</v>
      </c>
      <c r="H271" s="46">
        <v>886919.8899999999</v>
      </c>
      <c r="I271" s="46">
        <v>16047660.83</v>
      </c>
      <c r="J271" s="46">
        <v>451536.77</v>
      </c>
      <c r="K271" s="47">
        <v>16499197.6</v>
      </c>
      <c r="L271" s="46">
        <v>1154</v>
      </c>
    </row>
    <row r="272" spans="1:12" s="38" customFormat="1" ht="12.75">
      <c r="A272" s="17">
        <v>4074</v>
      </c>
      <c r="B272" s="18">
        <v>42</v>
      </c>
      <c r="C272" s="18">
        <v>8</v>
      </c>
      <c r="D272" s="18">
        <v>1</v>
      </c>
      <c r="E272" s="19" t="s">
        <v>286</v>
      </c>
      <c r="F272" s="46">
        <v>18818826.02</v>
      </c>
      <c r="G272" s="46">
        <v>904301.0700000001</v>
      </c>
      <c r="H272" s="46">
        <v>2124142.5999999996</v>
      </c>
      <c r="I272" s="46">
        <v>21847269.689999998</v>
      </c>
      <c r="J272" s="46">
        <v>893798.05</v>
      </c>
      <c r="K272" s="47">
        <v>22741067.74</v>
      </c>
      <c r="L272" s="46">
        <v>1817</v>
      </c>
    </row>
    <row r="273" spans="1:12" s="38" customFormat="1" ht="12.75">
      <c r="A273" s="17">
        <v>4088</v>
      </c>
      <c r="B273" s="18">
        <v>70</v>
      </c>
      <c r="C273" s="18">
        <v>6</v>
      </c>
      <c r="D273" s="18">
        <v>1</v>
      </c>
      <c r="E273" s="19" t="s">
        <v>287</v>
      </c>
      <c r="F273" s="46">
        <v>12652328.32</v>
      </c>
      <c r="G273" s="46">
        <v>848127.68</v>
      </c>
      <c r="H273" s="46">
        <v>1212351.95</v>
      </c>
      <c r="I273" s="46">
        <v>14712807.95</v>
      </c>
      <c r="J273" s="46">
        <v>621346.1</v>
      </c>
      <c r="K273" s="47">
        <v>15334154.049999999</v>
      </c>
      <c r="L273" s="46">
        <v>1290</v>
      </c>
    </row>
    <row r="274" spans="1:12" s="38" customFormat="1" ht="12.75">
      <c r="A274" s="17">
        <v>4095</v>
      </c>
      <c r="B274" s="18">
        <v>32</v>
      </c>
      <c r="C274" s="18">
        <v>4</v>
      </c>
      <c r="D274" s="18">
        <v>1</v>
      </c>
      <c r="E274" s="19" t="s">
        <v>288</v>
      </c>
      <c r="F274" s="46">
        <v>31311073.79</v>
      </c>
      <c r="G274" s="46">
        <v>957712.6200000001</v>
      </c>
      <c r="H274" s="46">
        <v>1966659.62</v>
      </c>
      <c r="I274" s="46">
        <v>34235446.03</v>
      </c>
      <c r="J274" s="46">
        <v>1486294.34</v>
      </c>
      <c r="K274" s="47">
        <v>35721740.370000005</v>
      </c>
      <c r="L274" s="46">
        <v>2919</v>
      </c>
    </row>
    <row r="275" spans="1:12" s="38" customFormat="1" ht="12.75">
      <c r="A275" s="17">
        <v>4137</v>
      </c>
      <c r="B275" s="18">
        <v>59</v>
      </c>
      <c r="C275" s="18">
        <v>7</v>
      </c>
      <c r="D275" s="18">
        <v>1</v>
      </c>
      <c r="E275" s="19" t="s">
        <v>289</v>
      </c>
      <c r="F275" s="46">
        <v>9692570.389999999</v>
      </c>
      <c r="G275" s="46">
        <v>451863.35000000003</v>
      </c>
      <c r="H275" s="46">
        <v>1091895</v>
      </c>
      <c r="I275" s="46">
        <v>11236328.739999998</v>
      </c>
      <c r="J275" s="46">
        <v>402315.76</v>
      </c>
      <c r="K275" s="47">
        <v>11638644.499999998</v>
      </c>
      <c r="L275" s="46">
        <v>1000</v>
      </c>
    </row>
    <row r="276" spans="1:12" s="38" customFormat="1" ht="12.75">
      <c r="A276" s="17">
        <v>4144</v>
      </c>
      <c r="B276" s="18">
        <v>13</v>
      </c>
      <c r="C276" s="18">
        <v>2</v>
      </c>
      <c r="D276" s="18">
        <v>1</v>
      </c>
      <c r="E276" s="19" t="s">
        <v>290</v>
      </c>
      <c r="F276" s="46">
        <v>39979875.46</v>
      </c>
      <c r="G276" s="46">
        <v>2048069.42</v>
      </c>
      <c r="H276" s="46">
        <v>75297.03000000022</v>
      </c>
      <c r="I276" s="46">
        <v>42103241.910000004</v>
      </c>
      <c r="J276" s="46">
        <v>2692578.77</v>
      </c>
      <c r="K276" s="47">
        <v>44795820.68000001</v>
      </c>
      <c r="L276" s="46">
        <v>3695</v>
      </c>
    </row>
    <row r="277" spans="1:12" s="38" customFormat="1" ht="12.75">
      <c r="A277" s="17">
        <v>4165</v>
      </c>
      <c r="B277" s="18">
        <v>48</v>
      </c>
      <c r="C277" s="18">
        <v>11</v>
      </c>
      <c r="D277" s="18">
        <v>1</v>
      </c>
      <c r="E277" s="19" t="s">
        <v>291</v>
      </c>
      <c r="F277" s="46">
        <v>17045070.6</v>
      </c>
      <c r="G277" s="46">
        <v>981144.34</v>
      </c>
      <c r="H277" s="46">
        <v>1522520</v>
      </c>
      <c r="I277" s="46">
        <v>19548734.94</v>
      </c>
      <c r="J277" s="46">
        <v>1257911.8</v>
      </c>
      <c r="K277" s="47">
        <v>20806646.740000002</v>
      </c>
      <c r="L277" s="46">
        <v>1705</v>
      </c>
    </row>
    <row r="278" spans="1:12" s="38" customFormat="1" ht="12.75">
      <c r="A278" s="17">
        <v>4179</v>
      </c>
      <c r="B278" s="18">
        <v>70</v>
      </c>
      <c r="C278" s="18">
        <v>6</v>
      </c>
      <c r="D278" s="18">
        <v>1</v>
      </c>
      <c r="E278" s="19" t="s">
        <v>292</v>
      </c>
      <c r="F278" s="46">
        <v>107687956.45</v>
      </c>
      <c r="G278" s="46">
        <v>3098452.9299999997</v>
      </c>
      <c r="H278" s="46">
        <v>4257423.13</v>
      </c>
      <c r="I278" s="46">
        <v>115043832.50999999</v>
      </c>
      <c r="J278" s="46">
        <v>5155194.12</v>
      </c>
      <c r="K278" s="47">
        <v>120199026.63</v>
      </c>
      <c r="L278" s="46">
        <v>9805</v>
      </c>
    </row>
    <row r="279" spans="1:12" s="38" customFormat="1" ht="12.75">
      <c r="A279" s="17">
        <v>4186</v>
      </c>
      <c r="B279" s="18">
        <v>61</v>
      </c>
      <c r="C279" s="18">
        <v>10</v>
      </c>
      <c r="D279" s="18">
        <v>1</v>
      </c>
      <c r="E279" s="19" t="s">
        <v>293</v>
      </c>
      <c r="F279" s="46">
        <v>10091152.39</v>
      </c>
      <c r="G279" s="46">
        <v>542129.48</v>
      </c>
      <c r="H279" s="46">
        <v>1431712.39</v>
      </c>
      <c r="I279" s="46">
        <v>12064994.260000002</v>
      </c>
      <c r="J279" s="46">
        <v>549422.12</v>
      </c>
      <c r="K279" s="47">
        <v>12614416.38</v>
      </c>
      <c r="L279" s="46">
        <v>938</v>
      </c>
    </row>
    <row r="280" spans="1:12" s="38" customFormat="1" ht="12.75">
      <c r="A280" s="17">
        <v>4207</v>
      </c>
      <c r="B280" s="18">
        <v>10</v>
      </c>
      <c r="C280" s="18">
        <v>10</v>
      </c>
      <c r="D280" s="18">
        <v>1</v>
      </c>
      <c r="E280" s="19" t="s">
        <v>294</v>
      </c>
      <c r="F280" s="46">
        <v>5952909.25</v>
      </c>
      <c r="G280" s="46">
        <v>432884.04000000004</v>
      </c>
      <c r="H280" s="46">
        <v>3693</v>
      </c>
      <c r="I280" s="46">
        <v>6389486.29</v>
      </c>
      <c r="J280" s="46">
        <v>304861.03</v>
      </c>
      <c r="K280" s="47">
        <v>6694347.32</v>
      </c>
      <c r="L280" s="46">
        <v>516</v>
      </c>
    </row>
    <row r="281" spans="1:12" s="38" customFormat="1" ht="12.75">
      <c r="A281" s="17">
        <v>4221</v>
      </c>
      <c r="B281" s="18">
        <v>28</v>
      </c>
      <c r="C281" s="18">
        <v>2</v>
      </c>
      <c r="D281" s="18">
        <v>1</v>
      </c>
      <c r="E281" s="19" t="s">
        <v>295</v>
      </c>
      <c r="F281" s="46">
        <v>11979389.360000001</v>
      </c>
      <c r="G281" s="46">
        <v>987747.46</v>
      </c>
      <c r="H281" s="46">
        <v>1643440.51</v>
      </c>
      <c r="I281" s="46">
        <v>14610577.33</v>
      </c>
      <c r="J281" s="46">
        <v>540090.1</v>
      </c>
      <c r="K281" s="47">
        <v>15150667.43</v>
      </c>
      <c r="L281" s="46">
        <v>1172</v>
      </c>
    </row>
    <row r="282" spans="1:12" s="38" customFormat="1" ht="12.75">
      <c r="A282" s="17">
        <v>4228</v>
      </c>
      <c r="B282" s="18">
        <v>11</v>
      </c>
      <c r="C282" s="18">
        <v>5</v>
      </c>
      <c r="D282" s="18">
        <v>1</v>
      </c>
      <c r="E282" s="19" t="s">
        <v>296</v>
      </c>
      <c r="F282" s="46">
        <v>9819841.02</v>
      </c>
      <c r="G282" s="46">
        <v>490044.63</v>
      </c>
      <c r="H282" s="46">
        <v>398016.49</v>
      </c>
      <c r="I282" s="46">
        <v>10707902.14</v>
      </c>
      <c r="J282" s="46">
        <v>374274.61</v>
      </c>
      <c r="K282" s="47">
        <v>11082176.75</v>
      </c>
      <c r="L282" s="46">
        <v>888</v>
      </c>
    </row>
    <row r="283" spans="1:12" s="38" customFormat="1" ht="12.75">
      <c r="A283" s="17">
        <v>4235</v>
      </c>
      <c r="B283" s="18">
        <v>30</v>
      </c>
      <c r="C283" s="18">
        <v>2</v>
      </c>
      <c r="D283" s="18">
        <v>3</v>
      </c>
      <c r="E283" s="19" t="s">
        <v>297</v>
      </c>
      <c r="F283" s="46">
        <v>2088522.8900000001</v>
      </c>
      <c r="G283" s="46">
        <v>112555.45</v>
      </c>
      <c r="H283" s="46">
        <v>67567.5</v>
      </c>
      <c r="I283" s="46">
        <v>2268645.8400000003</v>
      </c>
      <c r="J283" s="46">
        <v>95895.73</v>
      </c>
      <c r="K283" s="47">
        <v>2364541.5700000003</v>
      </c>
      <c r="L283" s="46">
        <v>170</v>
      </c>
    </row>
    <row r="284" spans="1:12" s="38" customFormat="1" ht="12.75">
      <c r="A284" s="17">
        <v>4151</v>
      </c>
      <c r="B284" s="18">
        <v>53</v>
      </c>
      <c r="C284" s="18">
        <v>2</v>
      </c>
      <c r="D284" s="18">
        <v>1</v>
      </c>
      <c r="E284" s="19" t="s">
        <v>298</v>
      </c>
      <c r="F284" s="46">
        <v>10262015.68</v>
      </c>
      <c r="G284" s="46">
        <v>560070.81</v>
      </c>
      <c r="H284" s="46">
        <v>755608.12</v>
      </c>
      <c r="I284" s="46">
        <v>11577694.61</v>
      </c>
      <c r="J284" s="46">
        <v>373985.46</v>
      </c>
      <c r="K284" s="47">
        <v>11951680.07</v>
      </c>
      <c r="L284" s="46">
        <v>880</v>
      </c>
    </row>
    <row r="285" spans="1:12" s="38" customFormat="1" ht="12.75">
      <c r="A285" s="17">
        <v>490</v>
      </c>
      <c r="B285" s="18">
        <v>33</v>
      </c>
      <c r="C285" s="18">
        <v>3</v>
      </c>
      <c r="D285" s="18">
        <v>1</v>
      </c>
      <c r="E285" s="19" t="s">
        <v>299</v>
      </c>
      <c r="F285" s="46">
        <v>5487913.06</v>
      </c>
      <c r="G285" s="46">
        <v>339009.95</v>
      </c>
      <c r="H285" s="46">
        <v>103495.86</v>
      </c>
      <c r="I285" s="46">
        <v>5930418.87</v>
      </c>
      <c r="J285" s="46">
        <v>205264.03</v>
      </c>
      <c r="K285" s="47">
        <v>6135682.9</v>
      </c>
      <c r="L285" s="46">
        <v>452</v>
      </c>
    </row>
    <row r="286" spans="1:12" s="38" customFormat="1" ht="12.75">
      <c r="A286" s="17">
        <v>4270</v>
      </c>
      <c r="B286" s="18">
        <v>46</v>
      </c>
      <c r="C286" s="18">
        <v>11</v>
      </c>
      <c r="D286" s="18">
        <v>1</v>
      </c>
      <c r="E286" s="19" t="s">
        <v>300</v>
      </c>
      <c r="F286" s="46">
        <v>3553956.380000001</v>
      </c>
      <c r="G286" s="46">
        <v>178430.52000000002</v>
      </c>
      <c r="H286" s="46">
        <v>145664.17</v>
      </c>
      <c r="I286" s="46">
        <v>3878051.0700000008</v>
      </c>
      <c r="J286" s="46">
        <v>139017.69</v>
      </c>
      <c r="K286" s="47">
        <v>4017068.7600000007</v>
      </c>
      <c r="L286" s="46">
        <v>249</v>
      </c>
    </row>
    <row r="287" spans="1:12" s="38" customFormat="1" ht="12.75">
      <c r="A287" s="17">
        <v>4305</v>
      </c>
      <c r="B287" s="18">
        <v>38</v>
      </c>
      <c r="C287" s="18">
        <v>8</v>
      </c>
      <c r="D287" s="18">
        <v>1</v>
      </c>
      <c r="E287" s="19" t="s">
        <v>301</v>
      </c>
      <c r="F287" s="46">
        <v>11843881.790000001</v>
      </c>
      <c r="G287" s="46">
        <v>415537.71</v>
      </c>
      <c r="H287" s="46">
        <v>993552.86</v>
      </c>
      <c r="I287" s="46">
        <v>13252972.360000001</v>
      </c>
      <c r="J287" s="46">
        <v>480520.26</v>
      </c>
      <c r="K287" s="47">
        <v>13733492.620000001</v>
      </c>
      <c r="L287" s="46">
        <v>1134</v>
      </c>
    </row>
    <row r="288" spans="1:12" s="38" customFormat="1" ht="12.75">
      <c r="A288" s="17">
        <v>4312</v>
      </c>
      <c r="B288" s="18">
        <v>67</v>
      </c>
      <c r="C288" s="18">
        <v>1</v>
      </c>
      <c r="D288" s="18">
        <v>1</v>
      </c>
      <c r="E288" s="19" t="s">
        <v>302</v>
      </c>
      <c r="F288" s="46">
        <v>26368710.36</v>
      </c>
      <c r="G288" s="46">
        <v>1282029.8</v>
      </c>
      <c r="H288" s="46">
        <v>3411155.18</v>
      </c>
      <c r="I288" s="46">
        <v>31061895.34</v>
      </c>
      <c r="J288" s="46">
        <v>951452.0800000001</v>
      </c>
      <c r="K288" s="47">
        <v>32013347.42</v>
      </c>
      <c r="L288" s="46">
        <v>2682</v>
      </c>
    </row>
    <row r="289" spans="1:12" s="38" customFormat="1" ht="12.75">
      <c r="A289" s="17">
        <v>4330</v>
      </c>
      <c r="B289" s="18">
        <v>63</v>
      </c>
      <c r="C289" s="18">
        <v>9</v>
      </c>
      <c r="D289" s="18">
        <v>1</v>
      </c>
      <c r="E289" s="19" t="s">
        <v>303</v>
      </c>
      <c r="F289" s="46">
        <v>2515026.37</v>
      </c>
      <c r="G289" s="46">
        <v>141227.58000000002</v>
      </c>
      <c r="H289" s="46">
        <v>422929.5</v>
      </c>
      <c r="I289" s="46">
        <v>3079183.45</v>
      </c>
      <c r="J289" s="46">
        <v>124805.88</v>
      </c>
      <c r="K289" s="47">
        <v>3203989.33</v>
      </c>
      <c r="L289" s="46">
        <v>143</v>
      </c>
    </row>
    <row r="290" spans="1:12" s="38" customFormat="1" ht="12.75">
      <c r="A290" s="17">
        <v>4347</v>
      </c>
      <c r="B290" s="18">
        <v>50</v>
      </c>
      <c r="C290" s="18">
        <v>12</v>
      </c>
      <c r="D290" s="18">
        <v>1</v>
      </c>
      <c r="E290" s="19" t="s">
        <v>304</v>
      </c>
      <c r="F290" s="46">
        <v>8131294.86</v>
      </c>
      <c r="G290" s="46">
        <v>669085.05</v>
      </c>
      <c r="H290" s="46">
        <v>114185.59</v>
      </c>
      <c r="I290" s="46">
        <v>8914565.5</v>
      </c>
      <c r="J290" s="46">
        <v>643293.53</v>
      </c>
      <c r="K290" s="47">
        <v>9557859.03</v>
      </c>
      <c r="L290" s="46">
        <v>816</v>
      </c>
    </row>
    <row r="291" spans="1:12" s="38" customFormat="1" ht="12.75">
      <c r="A291" s="17">
        <v>4368</v>
      </c>
      <c r="B291" s="18">
        <v>71</v>
      </c>
      <c r="C291" s="18">
        <v>5</v>
      </c>
      <c r="D291" s="18">
        <v>1</v>
      </c>
      <c r="E291" s="19" t="s">
        <v>305</v>
      </c>
      <c r="F291" s="46">
        <v>7015599.46</v>
      </c>
      <c r="G291" s="46">
        <v>516980.54000000004</v>
      </c>
      <c r="H291" s="46">
        <v>117503.11</v>
      </c>
      <c r="I291" s="46">
        <v>7650083.11</v>
      </c>
      <c r="J291" s="46">
        <v>255644.88</v>
      </c>
      <c r="K291" s="47">
        <v>7905727.99</v>
      </c>
      <c r="L291" s="46">
        <v>590</v>
      </c>
    </row>
    <row r="292" spans="1:12" s="38" customFormat="1" ht="12.75">
      <c r="A292" s="17">
        <v>4389</v>
      </c>
      <c r="B292" s="18">
        <v>22</v>
      </c>
      <c r="C292" s="18">
        <v>3</v>
      </c>
      <c r="D292" s="18">
        <v>1</v>
      </c>
      <c r="E292" s="19" t="s">
        <v>306</v>
      </c>
      <c r="F292" s="46">
        <v>16532986.439999998</v>
      </c>
      <c r="G292" s="46">
        <v>602092.34</v>
      </c>
      <c r="H292" s="46">
        <v>1290555</v>
      </c>
      <c r="I292" s="46">
        <v>18425633.779999997</v>
      </c>
      <c r="J292" s="46">
        <v>787394.2100000001</v>
      </c>
      <c r="K292" s="47">
        <v>19213027.99</v>
      </c>
      <c r="L292" s="46">
        <v>1496</v>
      </c>
    </row>
    <row r="293" spans="1:12" s="38" customFormat="1" ht="12.75">
      <c r="A293" s="17">
        <v>4459</v>
      </c>
      <c r="B293" s="18">
        <v>47</v>
      </c>
      <c r="C293" s="18">
        <v>11</v>
      </c>
      <c r="D293" s="18">
        <v>1</v>
      </c>
      <c r="E293" s="19" t="s">
        <v>307</v>
      </c>
      <c r="F293" s="46">
        <v>2991120.04</v>
      </c>
      <c r="G293" s="46">
        <v>239316.24</v>
      </c>
      <c r="H293" s="46">
        <v>198290.55000000002</v>
      </c>
      <c r="I293" s="46">
        <v>3428726.83</v>
      </c>
      <c r="J293" s="46">
        <v>134659.13</v>
      </c>
      <c r="K293" s="47">
        <v>3563385.96</v>
      </c>
      <c r="L293" s="46">
        <v>284</v>
      </c>
    </row>
    <row r="294" spans="1:12" s="38" customFormat="1" ht="12.75">
      <c r="A294" s="17">
        <v>4473</v>
      </c>
      <c r="B294" s="18">
        <v>59</v>
      </c>
      <c r="C294" s="18">
        <v>7</v>
      </c>
      <c r="D294" s="18">
        <v>1</v>
      </c>
      <c r="E294" s="19" t="s">
        <v>308</v>
      </c>
      <c r="F294" s="46">
        <v>22657263.759999998</v>
      </c>
      <c r="G294" s="46">
        <v>906612.15</v>
      </c>
      <c r="H294" s="46">
        <v>1364139.42</v>
      </c>
      <c r="I294" s="46">
        <v>24928015.33</v>
      </c>
      <c r="J294" s="46">
        <v>1509182.87</v>
      </c>
      <c r="K294" s="47">
        <v>26437198.2</v>
      </c>
      <c r="L294" s="46">
        <v>2312</v>
      </c>
    </row>
    <row r="295" spans="1:12" s="38" customFormat="1" ht="12.75">
      <c r="A295" s="17">
        <v>4508</v>
      </c>
      <c r="B295" s="18">
        <v>71</v>
      </c>
      <c r="C295" s="18">
        <v>5</v>
      </c>
      <c r="D295" s="18">
        <v>1</v>
      </c>
      <c r="E295" s="19" t="s">
        <v>309</v>
      </c>
      <c r="F295" s="46">
        <v>4758784.699999999</v>
      </c>
      <c r="G295" s="46">
        <v>249384.54</v>
      </c>
      <c r="H295" s="46">
        <v>44378.6</v>
      </c>
      <c r="I295" s="46">
        <v>5052547.839999999</v>
      </c>
      <c r="J295" s="46">
        <v>190417.38</v>
      </c>
      <c r="K295" s="47">
        <v>5242965.219999999</v>
      </c>
      <c r="L295" s="46">
        <v>377</v>
      </c>
    </row>
    <row r="296" spans="1:12" s="38" customFormat="1" ht="12.75">
      <c r="A296" s="17">
        <v>4515</v>
      </c>
      <c r="B296" s="18">
        <v>45</v>
      </c>
      <c r="C296" s="18">
        <v>1</v>
      </c>
      <c r="D296" s="18">
        <v>1</v>
      </c>
      <c r="E296" s="19" t="s">
        <v>310</v>
      </c>
      <c r="F296" s="46">
        <v>28669891.67</v>
      </c>
      <c r="G296" s="46">
        <v>1082827.58</v>
      </c>
      <c r="H296" s="46">
        <v>-1877051.46</v>
      </c>
      <c r="I296" s="46">
        <v>27875667.79</v>
      </c>
      <c r="J296" s="46">
        <v>1214470.3900000001</v>
      </c>
      <c r="K296" s="47">
        <v>29090138.18</v>
      </c>
      <c r="L296" s="46">
        <v>2677</v>
      </c>
    </row>
    <row r="297" spans="1:12" s="38" customFormat="1" ht="12.75">
      <c r="A297" s="17">
        <v>4501</v>
      </c>
      <c r="B297" s="18">
        <v>11</v>
      </c>
      <c r="C297" s="18">
        <v>5</v>
      </c>
      <c r="D297" s="18">
        <v>1</v>
      </c>
      <c r="E297" s="19" t="s">
        <v>311</v>
      </c>
      <c r="F297" s="46">
        <v>23652812.34</v>
      </c>
      <c r="G297" s="46">
        <v>1099170.3900000001</v>
      </c>
      <c r="H297" s="46">
        <v>776194.38</v>
      </c>
      <c r="I297" s="46">
        <v>25528177.11</v>
      </c>
      <c r="J297" s="46">
        <v>1026627.95</v>
      </c>
      <c r="K297" s="47">
        <v>26554805.06</v>
      </c>
      <c r="L297" s="46">
        <v>2421</v>
      </c>
    </row>
    <row r="298" spans="1:12" s="38" customFormat="1" ht="12.75">
      <c r="A298" s="17">
        <v>4529</v>
      </c>
      <c r="B298" s="18">
        <v>22</v>
      </c>
      <c r="C298" s="18">
        <v>3</v>
      </c>
      <c r="D298" s="18">
        <v>1</v>
      </c>
      <c r="E298" s="19" t="s">
        <v>312</v>
      </c>
      <c r="F298" s="46">
        <v>4359560.850000001</v>
      </c>
      <c r="G298" s="46">
        <v>239730.52</v>
      </c>
      <c r="H298" s="46">
        <v>73585</v>
      </c>
      <c r="I298" s="46">
        <v>4672876.37</v>
      </c>
      <c r="J298" s="46">
        <v>217230.88</v>
      </c>
      <c r="K298" s="47">
        <v>4890107.25</v>
      </c>
      <c r="L298" s="46">
        <v>338</v>
      </c>
    </row>
    <row r="299" spans="1:12" s="38" customFormat="1" ht="12.75">
      <c r="A299" s="17">
        <v>4536</v>
      </c>
      <c r="B299" s="18">
        <v>11</v>
      </c>
      <c r="C299" s="18">
        <v>5</v>
      </c>
      <c r="D299" s="18">
        <v>1</v>
      </c>
      <c r="E299" s="19" t="s">
        <v>313</v>
      </c>
      <c r="F299" s="46">
        <v>10718758.55</v>
      </c>
      <c r="G299" s="46">
        <v>455089.45</v>
      </c>
      <c r="H299" s="46">
        <v>1064573.8</v>
      </c>
      <c r="I299" s="46">
        <v>12238421.8</v>
      </c>
      <c r="J299" s="46">
        <v>447040.93000000005</v>
      </c>
      <c r="K299" s="47">
        <v>12685462.73</v>
      </c>
      <c r="L299" s="46">
        <v>1140</v>
      </c>
    </row>
    <row r="300" spans="1:12" s="38" customFormat="1" ht="12.75">
      <c r="A300" s="17">
        <v>4543</v>
      </c>
      <c r="B300" s="18">
        <v>12</v>
      </c>
      <c r="C300" s="18">
        <v>3</v>
      </c>
      <c r="D300" s="18">
        <v>1</v>
      </c>
      <c r="E300" s="19" t="s">
        <v>314</v>
      </c>
      <c r="F300" s="46">
        <v>12554857.819999998</v>
      </c>
      <c r="G300" s="46">
        <v>488511.23000000004</v>
      </c>
      <c r="H300" s="46">
        <v>1348108.5</v>
      </c>
      <c r="I300" s="46">
        <v>14391477.549999999</v>
      </c>
      <c r="J300" s="46">
        <v>637282.13</v>
      </c>
      <c r="K300" s="47">
        <v>15028759.68</v>
      </c>
      <c r="L300" s="46">
        <v>1121</v>
      </c>
    </row>
    <row r="301" spans="1:12" s="38" customFormat="1" ht="12.75">
      <c r="A301" s="17">
        <v>4557</v>
      </c>
      <c r="B301" s="18">
        <v>3</v>
      </c>
      <c r="C301" s="18">
        <v>11</v>
      </c>
      <c r="D301" s="18">
        <v>1</v>
      </c>
      <c r="E301" s="19" t="s">
        <v>315</v>
      </c>
      <c r="F301" s="46">
        <v>3919119.41</v>
      </c>
      <c r="G301" s="46">
        <v>257547.02000000002</v>
      </c>
      <c r="H301" s="46">
        <v>100586.66</v>
      </c>
      <c r="I301" s="46">
        <v>4277253.09</v>
      </c>
      <c r="J301" s="46">
        <v>243738.31000000003</v>
      </c>
      <c r="K301" s="47">
        <v>4520991.399999999</v>
      </c>
      <c r="L301" s="46">
        <v>335</v>
      </c>
    </row>
    <row r="302" spans="1:12" s="38" customFormat="1" ht="12.75">
      <c r="A302" s="17">
        <v>4571</v>
      </c>
      <c r="B302" s="18">
        <v>50</v>
      </c>
      <c r="C302" s="18">
        <v>9</v>
      </c>
      <c r="D302" s="18">
        <v>1</v>
      </c>
      <c r="E302" s="19" t="s">
        <v>316</v>
      </c>
      <c r="F302" s="46">
        <v>4942732.41</v>
      </c>
      <c r="G302" s="46">
        <v>391465.95</v>
      </c>
      <c r="H302" s="46">
        <v>344005.83</v>
      </c>
      <c r="I302" s="46">
        <v>5678204.19</v>
      </c>
      <c r="J302" s="46">
        <v>215875.22</v>
      </c>
      <c r="K302" s="47">
        <v>5894079.41</v>
      </c>
      <c r="L302" s="46">
        <v>435</v>
      </c>
    </row>
    <row r="303" spans="1:12" s="38" customFormat="1" ht="12.75">
      <c r="A303" s="17">
        <v>4578</v>
      </c>
      <c r="B303" s="18">
        <v>47</v>
      </c>
      <c r="C303" s="18">
        <v>11</v>
      </c>
      <c r="D303" s="18">
        <v>1</v>
      </c>
      <c r="E303" s="19" t="s">
        <v>317</v>
      </c>
      <c r="F303" s="46">
        <v>14543872.73</v>
      </c>
      <c r="G303" s="46">
        <v>718410.88</v>
      </c>
      <c r="H303" s="46">
        <v>1307256.0299999998</v>
      </c>
      <c r="I303" s="46">
        <v>16569539.64</v>
      </c>
      <c r="J303" s="46">
        <v>802284.55</v>
      </c>
      <c r="K303" s="47">
        <v>17371824.19</v>
      </c>
      <c r="L303" s="46">
        <v>1416</v>
      </c>
    </row>
    <row r="304" spans="1:12" s="38" customFormat="1" ht="12.75">
      <c r="A304" s="17">
        <v>4606</v>
      </c>
      <c r="B304" s="18">
        <v>24</v>
      </c>
      <c r="C304" s="18">
        <v>5</v>
      </c>
      <c r="D304" s="18">
        <v>1</v>
      </c>
      <c r="E304" s="19" t="s">
        <v>318</v>
      </c>
      <c r="F304" s="46">
        <v>4489647.54</v>
      </c>
      <c r="G304" s="46">
        <v>192530.31</v>
      </c>
      <c r="H304" s="46">
        <v>119632.17</v>
      </c>
      <c r="I304" s="46">
        <v>4801810.02</v>
      </c>
      <c r="J304" s="46">
        <v>141183.74</v>
      </c>
      <c r="K304" s="47">
        <v>4942993.76</v>
      </c>
      <c r="L304" s="46">
        <v>392</v>
      </c>
    </row>
    <row r="305" spans="1:12" s="38" customFormat="1" ht="12.75">
      <c r="A305" s="17">
        <v>4613</v>
      </c>
      <c r="B305" s="18">
        <v>5</v>
      </c>
      <c r="C305" s="18">
        <v>7</v>
      </c>
      <c r="D305" s="18">
        <v>1</v>
      </c>
      <c r="E305" s="19" t="s">
        <v>319</v>
      </c>
      <c r="F305" s="46">
        <v>37434435.91</v>
      </c>
      <c r="G305" s="46">
        <v>2415808.75</v>
      </c>
      <c r="H305" s="46">
        <v>2686361.12</v>
      </c>
      <c r="I305" s="46">
        <v>42536605.779999994</v>
      </c>
      <c r="J305" s="46">
        <v>2453170.9699999997</v>
      </c>
      <c r="K305" s="47">
        <v>44989776.74999999</v>
      </c>
      <c r="L305" s="46">
        <v>3805</v>
      </c>
    </row>
    <row r="306" spans="1:12" s="38" customFormat="1" ht="12.75">
      <c r="A306" s="17">
        <v>4620</v>
      </c>
      <c r="B306" s="18">
        <v>51</v>
      </c>
      <c r="C306" s="18">
        <v>1</v>
      </c>
      <c r="D306" s="18">
        <v>1</v>
      </c>
      <c r="E306" s="19" t="s">
        <v>320</v>
      </c>
      <c r="F306" s="46">
        <v>246300105.01</v>
      </c>
      <c r="G306" s="46">
        <v>8645278.25</v>
      </c>
      <c r="H306" s="46">
        <v>14863215.86</v>
      </c>
      <c r="I306" s="46">
        <v>269808599.12</v>
      </c>
      <c r="J306" s="46">
        <v>9281907.13</v>
      </c>
      <c r="K306" s="47">
        <v>279090506.25</v>
      </c>
      <c r="L306" s="46">
        <v>20812</v>
      </c>
    </row>
    <row r="307" spans="1:12" s="38" customFormat="1" ht="12.75">
      <c r="A307" s="17">
        <v>4627</v>
      </c>
      <c r="B307" s="18">
        <v>30</v>
      </c>
      <c r="C307" s="18">
        <v>2</v>
      </c>
      <c r="D307" s="18">
        <v>3</v>
      </c>
      <c r="E307" s="19" t="s">
        <v>321</v>
      </c>
      <c r="F307" s="46">
        <v>6397171.72</v>
      </c>
      <c r="G307" s="46">
        <v>227414.6</v>
      </c>
      <c r="H307" s="46">
        <v>0</v>
      </c>
      <c r="I307" s="46">
        <v>6624586.319999999</v>
      </c>
      <c r="J307" s="46">
        <v>226060.57</v>
      </c>
      <c r="K307" s="47">
        <v>6850646.89</v>
      </c>
      <c r="L307" s="46">
        <v>569</v>
      </c>
    </row>
    <row r="308" spans="1:12" s="38" customFormat="1" ht="12.75">
      <c r="A308" s="17">
        <v>4634</v>
      </c>
      <c r="B308" s="18">
        <v>11</v>
      </c>
      <c r="C308" s="18">
        <v>5</v>
      </c>
      <c r="D308" s="18">
        <v>1</v>
      </c>
      <c r="E308" s="19" t="s">
        <v>322</v>
      </c>
      <c r="F308" s="46">
        <v>5883945.33</v>
      </c>
      <c r="G308" s="46">
        <v>185610.42</v>
      </c>
      <c r="H308" s="46">
        <v>35565.93</v>
      </c>
      <c r="I308" s="46">
        <v>6105121.68</v>
      </c>
      <c r="J308" s="46">
        <v>190934.97</v>
      </c>
      <c r="K308" s="47">
        <v>6296056.649999999</v>
      </c>
      <c r="L308" s="46">
        <v>537</v>
      </c>
    </row>
    <row r="309" spans="1:12" s="38" customFormat="1" ht="12.75">
      <c r="A309" s="17">
        <v>4641</v>
      </c>
      <c r="B309" s="18">
        <v>59</v>
      </c>
      <c r="C309" s="18">
        <v>7</v>
      </c>
      <c r="D309" s="18">
        <v>1</v>
      </c>
      <c r="E309" s="19" t="s">
        <v>323</v>
      </c>
      <c r="F309" s="46">
        <v>9742586.33</v>
      </c>
      <c r="G309" s="46">
        <v>601477.4099999999</v>
      </c>
      <c r="H309" s="46">
        <v>666768.76</v>
      </c>
      <c r="I309" s="46">
        <v>11010832.5</v>
      </c>
      <c r="J309" s="46">
        <v>624177.23</v>
      </c>
      <c r="K309" s="47">
        <v>11635009.73</v>
      </c>
      <c r="L309" s="46">
        <v>933</v>
      </c>
    </row>
    <row r="310" spans="1:12" s="38" customFormat="1" ht="12.75">
      <c r="A310" s="17">
        <v>4686</v>
      </c>
      <c r="B310" s="18">
        <v>51</v>
      </c>
      <c r="C310" s="18">
        <v>2</v>
      </c>
      <c r="D310" s="18">
        <v>3</v>
      </c>
      <c r="E310" s="19" t="s">
        <v>324</v>
      </c>
      <c r="F310" s="46">
        <v>3849017.2</v>
      </c>
      <c r="G310" s="46">
        <v>200658.93000000002</v>
      </c>
      <c r="H310" s="46">
        <v>94183.18000000001</v>
      </c>
      <c r="I310" s="46">
        <v>4143859.3100000005</v>
      </c>
      <c r="J310" s="46">
        <v>123242.87</v>
      </c>
      <c r="K310" s="47">
        <v>4267102.180000001</v>
      </c>
      <c r="L310" s="46">
        <v>330</v>
      </c>
    </row>
    <row r="311" spans="1:12" s="38" customFormat="1" ht="12.75">
      <c r="A311" s="17">
        <v>4753</v>
      </c>
      <c r="B311" s="18">
        <v>56</v>
      </c>
      <c r="C311" s="18">
        <v>5</v>
      </c>
      <c r="D311" s="18">
        <v>1</v>
      </c>
      <c r="E311" s="19" t="s">
        <v>325</v>
      </c>
      <c r="F311" s="46">
        <v>28444459.010000005</v>
      </c>
      <c r="G311" s="46">
        <v>1181364.3599999999</v>
      </c>
      <c r="H311" s="46">
        <v>2533868.76</v>
      </c>
      <c r="I311" s="46">
        <v>32159692.130000003</v>
      </c>
      <c r="J311" s="46">
        <v>1470235.96</v>
      </c>
      <c r="K311" s="47">
        <v>33629928.09</v>
      </c>
      <c r="L311" s="46">
        <v>2670</v>
      </c>
    </row>
    <row r="312" spans="1:12" s="38" customFormat="1" ht="12.75">
      <c r="A312" s="17">
        <v>4760</v>
      </c>
      <c r="B312" s="18">
        <v>36</v>
      </c>
      <c r="C312" s="18">
        <v>7</v>
      </c>
      <c r="D312" s="18">
        <v>1</v>
      </c>
      <c r="E312" s="19" t="s">
        <v>326</v>
      </c>
      <c r="F312" s="46">
        <v>6738180.49</v>
      </c>
      <c r="G312" s="46">
        <v>500648.56</v>
      </c>
      <c r="H312" s="46">
        <v>1454488.72</v>
      </c>
      <c r="I312" s="46">
        <v>8693317.77</v>
      </c>
      <c r="J312" s="46">
        <v>277690.27</v>
      </c>
      <c r="K312" s="47">
        <v>8971008.04</v>
      </c>
      <c r="L312" s="46">
        <v>651</v>
      </c>
    </row>
    <row r="313" spans="1:12" s="38" customFormat="1" ht="12.75">
      <c r="A313" s="17">
        <v>4781</v>
      </c>
      <c r="B313" s="18">
        <v>43</v>
      </c>
      <c r="C313" s="18">
        <v>9</v>
      </c>
      <c r="D313" s="18">
        <v>1</v>
      </c>
      <c r="E313" s="19" t="s">
        <v>327</v>
      </c>
      <c r="F313" s="46">
        <v>27976653.04</v>
      </c>
      <c r="G313" s="46">
        <v>1459982.94</v>
      </c>
      <c r="H313" s="46">
        <v>1278098.21</v>
      </c>
      <c r="I313" s="46">
        <v>30714734.19</v>
      </c>
      <c r="J313" s="46">
        <v>1609998.06</v>
      </c>
      <c r="K313" s="47">
        <v>32324732.25</v>
      </c>
      <c r="L313" s="46">
        <v>2537</v>
      </c>
    </row>
    <row r="314" spans="1:12" s="38" customFormat="1" ht="12.75">
      <c r="A314" s="17">
        <v>4795</v>
      </c>
      <c r="B314" s="18">
        <v>60</v>
      </c>
      <c r="C314" s="18">
        <v>9</v>
      </c>
      <c r="D314" s="18">
        <v>1</v>
      </c>
      <c r="E314" s="19" t="s">
        <v>328</v>
      </c>
      <c r="F314" s="46">
        <v>5163073.29</v>
      </c>
      <c r="G314" s="46">
        <v>278576.37</v>
      </c>
      <c r="H314" s="46">
        <v>622416.33</v>
      </c>
      <c r="I314" s="46">
        <v>6064065.99</v>
      </c>
      <c r="J314" s="46">
        <v>264439.07</v>
      </c>
      <c r="K314" s="47">
        <v>6328505.0600000005</v>
      </c>
      <c r="L314" s="46">
        <v>485</v>
      </c>
    </row>
    <row r="315" spans="1:12" s="38" customFormat="1" ht="12.75">
      <c r="A315" s="17">
        <v>4802</v>
      </c>
      <c r="B315" s="18">
        <v>3</v>
      </c>
      <c r="C315" s="18">
        <v>11</v>
      </c>
      <c r="D315" s="18">
        <v>1</v>
      </c>
      <c r="E315" s="19" t="s">
        <v>329</v>
      </c>
      <c r="F315" s="46">
        <v>24147395.73</v>
      </c>
      <c r="G315" s="46">
        <v>1451554.7100000002</v>
      </c>
      <c r="H315" s="46">
        <v>2067521.17</v>
      </c>
      <c r="I315" s="46">
        <v>27666471.61</v>
      </c>
      <c r="J315" s="46">
        <v>1031805.8</v>
      </c>
      <c r="K315" s="47">
        <v>28698277.41</v>
      </c>
      <c r="L315" s="46">
        <v>2249</v>
      </c>
    </row>
    <row r="316" spans="1:12" s="38" customFormat="1" ht="12.75">
      <c r="A316" s="17">
        <v>4820</v>
      </c>
      <c r="B316" s="18">
        <v>66</v>
      </c>
      <c r="C316" s="18">
        <v>6</v>
      </c>
      <c r="D316" s="18">
        <v>3</v>
      </c>
      <c r="E316" s="19" t="s">
        <v>330</v>
      </c>
      <c r="F316" s="46">
        <v>4216009.18</v>
      </c>
      <c r="G316" s="46">
        <v>379515.04</v>
      </c>
      <c r="H316" s="46">
        <v>52193.68</v>
      </c>
      <c r="I316" s="46">
        <v>4647717.899999999</v>
      </c>
      <c r="J316" s="46">
        <v>211194.27</v>
      </c>
      <c r="K316" s="47">
        <v>4858912.169999999</v>
      </c>
      <c r="L316" s="46">
        <v>475</v>
      </c>
    </row>
    <row r="317" spans="1:12" s="38" customFormat="1" ht="12.75">
      <c r="A317" s="17">
        <v>4851</v>
      </c>
      <c r="B317" s="18">
        <v>52</v>
      </c>
      <c r="C317" s="18">
        <v>3</v>
      </c>
      <c r="D317" s="18">
        <v>1</v>
      </c>
      <c r="E317" s="19" t="s">
        <v>331</v>
      </c>
      <c r="F317" s="46">
        <v>14700162.12</v>
      </c>
      <c r="G317" s="46">
        <v>875669.78</v>
      </c>
      <c r="H317" s="46">
        <v>53290.520000000004</v>
      </c>
      <c r="I317" s="46">
        <v>15629122.419999998</v>
      </c>
      <c r="J317" s="46">
        <v>823121.53</v>
      </c>
      <c r="K317" s="47">
        <v>16452243.949999997</v>
      </c>
      <c r="L317" s="46">
        <v>1423</v>
      </c>
    </row>
    <row r="318" spans="1:12" s="38" customFormat="1" ht="12.75">
      <c r="A318" s="17">
        <v>3122</v>
      </c>
      <c r="B318" s="18">
        <v>67</v>
      </c>
      <c r="C318" s="18">
        <v>1</v>
      </c>
      <c r="D318" s="18">
        <v>3</v>
      </c>
      <c r="E318" s="19" t="s">
        <v>332</v>
      </c>
      <c r="F318" s="46">
        <v>5218467.05</v>
      </c>
      <c r="G318" s="46">
        <v>195029.76</v>
      </c>
      <c r="H318" s="46">
        <v>470245.5</v>
      </c>
      <c r="I318" s="46">
        <v>5883742.31</v>
      </c>
      <c r="J318" s="46">
        <v>165702.9</v>
      </c>
      <c r="K318" s="47">
        <v>6049445.21</v>
      </c>
      <c r="L318" s="46">
        <v>478</v>
      </c>
    </row>
    <row r="319" spans="1:12" s="38" customFormat="1" ht="12.75">
      <c r="A319" s="17">
        <v>4865</v>
      </c>
      <c r="B319" s="18">
        <v>11</v>
      </c>
      <c r="C319" s="18">
        <v>5</v>
      </c>
      <c r="D319" s="18">
        <v>1</v>
      </c>
      <c r="E319" s="19" t="s">
        <v>333</v>
      </c>
      <c r="F319" s="46">
        <v>5741272.09</v>
      </c>
      <c r="G319" s="46">
        <v>222971.96000000002</v>
      </c>
      <c r="H319" s="46">
        <v>17503.48</v>
      </c>
      <c r="I319" s="46">
        <v>5981747.53</v>
      </c>
      <c r="J319" s="46">
        <v>300247.54</v>
      </c>
      <c r="K319" s="47">
        <v>6281995.07</v>
      </c>
      <c r="L319" s="46">
        <v>463</v>
      </c>
    </row>
    <row r="320" spans="1:12" s="38" customFormat="1" ht="12.75">
      <c r="A320" s="17">
        <v>4872</v>
      </c>
      <c r="B320" s="18">
        <v>20</v>
      </c>
      <c r="C320" s="18">
        <v>6</v>
      </c>
      <c r="D320" s="18">
        <v>1</v>
      </c>
      <c r="E320" s="19" t="s">
        <v>334</v>
      </c>
      <c r="F320" s="46">
        <v>18019797.03</v>
      </c>
      <c r="G320" s="46">
        <v>743231.42</v>
      </c>
      <c r="H320" s="46">
        <v>1785722.53</v>
      </c>
      <c r="I320" s="46">
        <v>20548750.980000004</v>
      </c>
      <c r="J320" s="46">
        <v>908930.98</v>
      </c>
      <c r="K320" s="47">
        <v>21457681.960000005</v>
      </c>
      <c r="L320" s="46">
        <v>1716</v>
      </c>
    </row>
    <row r="321" spans="1:12" s="38" customFormat="1" ht="12.75">
      <c r="A321" s="17">
        <v>4893</v>
      </c>
      <c r="B321" s="18">
        <v>47</v>
      </c>
      <c r="C321" s="18">
        <v>11</v>
      </c>
      <c r="D321" s="18">
        <v>1</v>
      </c>
      <c r="E321" s="19" t="s">
        <v>335</v>
      </c>
      <c r="F321" s="46">
        <v>28736606.75</v>
      </c>
      <c r="G321" s="46">
        <v>1667058.19</v>
      </c>
      <c r="H321" s="46">
        <v>5483099.140000001</v>
      </c>
      <c r="I321" s="46">
        <v>35886764.08</v>
      </c>
      <c r="J321" s="46">
        <v>2449567.16</v>
      </c>
      <c r="K321" s="47">
        <v>38336331.239999995</v>
      </c>
      <c r="L321" s="46">
        <v>3108</v>
      </c>
    </row>
    <row r="322" spans="1:12" s="38" customFormat="1" ht="12.75">
      <c r="A322" s="17">
        <v>4904</v>
      </c>
      <c r="B322" s="18">
        <v>22</v>
      </c>
      <c r="C322" s="18">
        <v>3</v>
      </c>
      <c r="D322" s="18">
        <v>1</v>
      </c>
      <c r="E322" s="19" t="s">
        <v>336</v>
      </c>
      <c r="F322" s="46">
        <v>6403028.510000001</v>
      </c>
      <c r="G322" s="46">
        <v>563176.6599999999</v>
      </c>
      <c r="H322" s="46">
        <v>99052.05</v>
      </c>
      <c r="I322" s="46">
        <v>7065257.220000001</v>
      </c>
      <c r="J322" s="46">
        <v>304142.95</v>
      </c>
      <c r="K322" s="47">
        <v>7369400.170000001</v>
      </c>
      <c r="L322" s="46">
        <v>530</v>
      </c>
    </row>
    <row r="323" spans="1:12" s="38" customFormat="1" ht="12.75">
      <c r="A323" s="17">
        <v>5523</v>
      </c>
      <c r="B323" s="18">
        <v>56</v>
      </c>
      <c r="C323" s="18">
        <v>3</v>
      </c>
      <c r="D323" s="18">
        <v>1</v>
      </c>
      <c r="E323" s="19" t="s">
        <v>337</v>
      </c>
      <c r="F323" s="46">
        <v>14825207.600000001</v>
      </c>
      <c r="G323" s="46">
        <v>968699.92</v>
      </c>
      <c r="H323" s="46">
        <v>1732973.2</v>
      </c>
      <c r="I323" s="46">
        <v>17526880.720000003</v>
      </c>
      <c r="J323" s="46">
        <v>711292.4</v>
      </c>
      <c r="K323" s="47">
        <v>18238173.12</v>
      </c>
      <c r="L323" s="46">
        <v>1348</v>
      </c>
    </row>
    <row r="324" spans="1:12" s="38" customFormat="1" ht="12.75">
      <c r="A324" s="17">
        <v>3850</v>
      </c>
      <c r="B324" s="18">
        <v>22</v>
      </c>
      <c r="C324" s="18">
        <v>3</v>
      </c>
      <c r="D324" s="18">
        <v>1</v>
      </c>
      <c r="E324" s="19" t="s">
        <v>338</v>
      </c>
      <c r="F324" s="46">
        <v>8003310.739999999</v>
      </c>
      <c r="G324" s="46">
        <v>330556.59</v>
      </c>
      <c r="H324" s="46">
        <v>1250836.73</v>
      </c>
      <c r="I324" s="46">
        <v>9584704.059999999</v>
      </c>
      <c r="J324" s="46">
        <v>394971.18</v>
      </c>
      <c r="K324" s="47">
        <v>9979675.239999998</v>
      </c>
      <c r="L324" s="46">
        <v>725</v>
      </c>
    </row>
    <row r="325" spans="1:12" s="38" customFormat="1" ht="12.75">
      <c r="A325" s="17">
        <v>4956</v>
      </c>
      <c r="B325" s="18">
        <v>20</v>
      </c>
      <c r="C325" s="18">
        <v>6</v>
      </c>
      <c r="D325" s="18">
        <v>1</v>
      </c>
      <c r="E325" s="19" t="s">
        <v>339</v>
      </c>
      <c r="F325" s="46">
        <v>9587918.65</v>
      </c>
      <c r="G325" s="46">
        <v>602242.3700000001</v>
      </c>
      <c r="H325" s="46">
        <v>906046.05</v>
      </c>
      <c r="I325" s="46">
        <v>11096207.07</v>
      </c>
      <c r="J325" s="46">
        <v>438512.38</v>
      </c>
      <c r="K325" s="47">
        <v>11534719.450000001</v>
      </c>
      <c r="L325" s="46">
        <v>984</v>
      </c>
    </row>
    <row r="326" spans="1:12" s="38" customFormat="1" ht="12.75">
      <c r="A326" s="17">
        <v>4963</v>
      </c>
      <c r="B326" s="18">
        <v>49</v>
      </c>
      <c r="C326" s="18">
        <v>5</v>
      </c>
      <c r="D326" s="18">
        <v>1</v>
      </c>
      <c r="E326" s="19" t="s">
        <v>340</v>
      </c>
      <c r="F326" s="46">
        <v>5883136.82</v>
      </c>
      <c r="G326" s="46">
        <v>277642</v>
      </c>
      <c r="H326" s="46">
        <v>430500</v>
      </c>
      <c r="I326" s="46">
        <v>6591278.82</v>
      </c>
      <c r="J326" s="46">
        <v>224472.89</v>
      </c>
      <c r="K326" s="47">
        <v>6815751.71</v>
      </c>
      <c r="L326" s="46">
        <v>563</v>
      </c>
    </row>
    <row r="327" spans="1:12" s="38" customFormat="1" ht="12.75">
      <c r="A327" s="17">
        <v>1673</v>
      </c>
      <c r="B327" s="18">
        <v>29</v>
      </c>
      <c r="C327" s="18">
        <v>4</v>
      </c>
      <c r="D327" s="18">
        <v>1</v>
      </c>
      <c r="E327" s="19" t="s">
        <v>341</v>
      </c>
      <c r="F327" s="46">
        <v>7141039.640000001</v>
      </c>
      <c r="G327" s="46">
        <v>430830.56000000006</v>
      </c>
      <c r="H327" s="46">
        <v>626775</v>
      </c>
      <c r="I327" s="46">
        <v>8198645.200000001</v>
      </c>
      <c r="J327" s="46">
        <v>394626.67</v>
      </c>
      <c r="K327" s="47">
        <v>8593271.870000001</v>
      </c>
      <c r="L327" s="46">
        <v>622</v>
      </c>
    </row>
    <row r="328" spans="1:12" s="38" customFormat="1" ht="12.75">
      <c r="A328" s="17">
        <v>4998</v>
      </c>
      <c r="B328" s="18">
        <v>14</v>
      </c>
      <c r="C328" s="18">
        <v>6</v>
      </c>
      <c r="D328" s="18">
        <v>3</v>
      </c>
      <c r="E328" s="19" t="s">
        <v>342</v>
      </c>
      <c r="F328" s="46">
        <v>1053496.42</v>
      </c>
      <c r="G328" s="46">
        <v>45902.200000000004</v>
      </c>
      <c r="H328" s="46">
        <v>95530</v>
      </c>
      <c r="I328" s="46">
        <v>1194928.6199999999</v>
      </c>
      <c r="J328" s="46">
        <v>50909.259999999995</v>
      </c>
      <c r="K328" s="47">
        <v>1245837.88</v>
      </c>
      <c r="L328" s="46">
        <v>93</v>
      </c>
    </row>
    <row r="329" spans="1:12" s="38" customFormat="1" ht="12.75">
      <c r="A329" s="17">
        <v>2422</v>
      </c>
      <c r="B329" s="18">
        <v>55</v>
      </c>
      <c r="C329" s="18">
        <v>11</v>
      </c>
      <c r="D329" s="18">
        <v>1</v>
      </c>
      <c r="E329" s="19" t="s">
        <v>343</v>
      </c>
      <c r="F329" s="46">
        <v>14595135.14</v>
      </c>
      <c r="G329" s="46">
        <v>617739.41</v>
      </c>
      <c r="H329" s="46">
        <v>2180025.87</v>
      </c>
      <c r="I329" s="46">
        <v>17392900.42</v>
      </c>
      <c r="J329" s="46">
        <v>679505.8</v>
      </c>
      <c r="K329" s="47">
        <v>18072406.220000003</v>
      </c>
      <c r="L329" s="46">
        <v>1544</v>
      </c>
    </row>
    <row r="330" spans="1:12" s="38" customFormat="1" ht="12.75">
      <c r="A330" s="17">
        <v>5019</v>
      </c>
      <c r="B330" s="18">
        <v>48</v>
      </c>
      <c r="C330" s="18">
        <v>11</v>
      </c>
      <c r="D330" s="18">
        <v>1</v>
      </c>
      <c r="E330" s="19" t="s">
        <v>344</v>
      </c>
      <c r="F330" s="46">
        <v>11876216.71</v>
      </c>
      <c r="G330" s="46">
        <v>723064.3</v>
      </c>
      <c r="H330" s="46">
        <v>953112.5</v>
      </c>
      <c r="I330" s="46">
        <v>13552393.510000002</v>
      </c>
      <c r="J330" s="46">
        <v>683457.7999999999</v>
      </c>
      <c r="K330" s="47">
        <v>14235851.310000002</v>
      </c>
      <c r="L330" s="46">
        <v>1153</v>
      </c>
    </row>
    <row r="331" spans="1:12" s="38" customFormat="1" ht="12.75">
      <c r="A331" s="17">
        <v>5026</v>
      </c>
      <c r="B331" s="18">
        <v>40</v>
      </c>
      <c r="C331" s="18">
        <v>1</v>
      </c>
      <c r="D331" s="18">
        <v>1</v>
      </c>
      <c r="E331" s="19" t="s">
        <v>345</v>
      </c>
      <c r="F331" s="46">
        <v>9477388.41</v>
      </c>
      <c r="G331" s="46">
        <v>115495.78</v>
      </c>
      <c r="H331" s="46">
        <v>1217924</v>
      </c>
      <c r="I331" s="46">
        <v>10810808.19</v>
      </c>
      <c r="J331" s="46">
        <v>956586.5800000001</v>
      </c>
      <c r="K331" s="47">
        <v>11767394.77</v>
      </c>
      <c r="L331" s="46">
        <v>854</v>
      </c>
    </row>
    <row r="332" spans="1:12" s="38" customFormat="1" ht="12.75">
      <c r="A332" s="17">
        <v>5068</v>
      </c>
      <c r="B332" s="18">
        <v>30</v>
      </c>
      <c r="C332" s="18">
        <v>2</v>
      </c>
      <c r="D332" s="18">
        <v>3</v>
      </c>
      <c r="E332" s="19" t="s">
        <v>346</v>
      </c>
      <c r="F332" s="46">
        <v>12104718.22</v>
      </c>
      <c r="G332" s="46">
        <v>517889.08</v>
      </c>
      <c r="H332" s="46">
        <v>965048.71</v>
      </c>
      <c r="I332" s="46">
        <v>13587656.010000002</v>
      </c>
      <c r="J332" s="46">
        <v>386990.08</v>
      </c>
      <c r="K332" s="47">
        <v>13974646.090000002</v>
      </c>
      <c r="L332" s="46">
        <v>1093</v>
      </c>
    </row>
    <row r="333" spans="1:12" s="38" customFormat="1" ht="12.75">
      <c r="A333" s="17">
        <v>5100</v>
      </c>
      <c r="B333" s="18">
        <v>56</v>
      </c>
      <c r="C333" s="18">
        <v>5</v>
      </c>
      <c r="D333" s="18">
        <v>1</v>
      </c>
      <c r="E333" s="19" t="s">
        <v>347</v>
      </c>
      <c r="F333" s="46">
        <v>27589546.919999998</v>
      </c>
      <c r="G333" s="46">
        <v>1347171.46</v>
      </c>
      <c r="H333" s="46">
        <v>2209134.44</v>
      </c>
      <c r="I333" s="46">
        <v>31145852.82</v>
      </c>
      <c r="J333" s="46">
        <v>2312214.6</v>
      </c>
      <c r="K333" s="47">
        <v>33458067.42</v>
      </c>
      <c r="L333" s="46">
        <v>2730</v>
      </c>
    </row>
    <row r="334" spans="1:12" s="38" customFormat="1" ht="12.75">
      <c r="A334" s="17">
        <v>5124</v>
      </c>
      <c r="B334" s="18">
        <v>12</v>
      </c>
      <c r="C334" s="18">
        <v>3</v>
      </c>
      <c r="D334" s="18">
        <v>1</v>
      </c>
      <c r="E334" s="19" t="s">
        <v>348</v>
      </c>
      <c r="F334" s="46">
        <v>3678592.71</v>
      </c>
      <c r="G334" s="46">
        <v>260759.13</v>
      </c>
      <c r="H334" s="46">
        <v>105920.9</v>
      </c>
      <c r="I334" s="46">
        <v>4045272.7399999998</v>
      </c>
      <c r="J334" s="46">
        <v>194163.40000000002</v>
      </c>
      <c r="K334" s="47">
        <v>4239436.14</v>
      </c>
      <c r="L334" s="46">
        <v>291</v>
      </c>
    </row>
    <row r="335" spans="1:12" s="38" customFormat="1" ht="12.75">
      <c r="A335" s="17">
        <v>5130</v>
      </c>
      <c r="B335" s="18">
        <v>15</v>
      </c>
      <c r="C335" s="18">
        <v>7</v>
      </c>
      <c r="D335" s="18">
        <v>1</v>
      </c>
      <c r="E335" s="19" t="s">
        <v>349</v>
      </c>
      <c r="F335" s="46">
        <v>7373985.57</v>
      </c>
      <c r="G335" s="46">
        <v>352652.51</v>
      </c>
      <c r="H335" s="46">
        <v>0</v>
      </c>
      <c r="I335" s="46">
        <v>7726638.08</v>
      </c>
      <c r="J335" s="46">
        <v>284913.67</v>
      </c>
      <c r="K335" s="47">
        <v>8011551.75</v>
      </c>
      <c r="L335" s="46">
        <v>571</v>
      </c>
    </row>
    <row r="336" spans="1:12" s="38" customFormat="1" ht="12.75">
      <c r="A336" s="17">
        <v>5138</v>
      </c>
      <c r="B336" s="18">
        <v>44</v>
      </c>
      <c r="C336" s="18">
        <v>7</v>
      </c>
      <c r="D336" s="18">
        <v>1</v>
      </c>
      <c r="E336" s="19" t="s">
        <v>350</v>
      </c>
      <c r="F336" s="46">
        <v>23438436.32</v>
      </c>
      <c r="G336" s="46">
        <v>1145531.58</v>
      </c>
      <c r="H336" s="46">
        <v>2203148.35</v>
      </c>
      <c r="I336" s="46">
        <v>26787116.25</v>
      </c>
      <c r="J336" s="46">
        <v>1147389.75</v>
      </c>
      <c r="K336" s="47">
        <v>27934506</v>
      </c>
      <c r="L336" s="46">
        <v>2478</v>
      </c>
    </row>
    <row r="337" spans="1:12" s="38" customFormat="1" ht="12.75">
      <c r="A337" s="17">
        <v>5258</v>
      </c>
      <c r="B337" s="18">
        <v>64</v>
      </c>
      <c r="C337" s="18">
        <v>2</v>
      </c>
      <c r="D337" s="18">
        <v>3</v>
      </c>
      <c r="E337" s="19" t="s">
        <v>351</v>
      </c>
      <c r="F337" s="46">
        <v>3435095.2</v>
      </c>
      <c r="G337" s="46">
        <v>56916.50000000001</v>
      </c>
      <c r="H337" s="46">
        <v>411459.98</v>
      </c>
      <c r="I337" s="46">
        <v>3903471.68</v>
      </c>
      <c r="J337" s="46">
        <v>316518.93</v>
      </c>
      <c r="K337" s="47">
        <v>4219990.61</v>
      </c>
      <c r="L337" s="46">
        <v>288</v>
      </c>
    </row>
    <row r="338" spans="1:12" s="38" customFormat="1" ht="12.75">
      <c r="A338" s="17">
        <v>5264</v>
      </c>
      <c r="B338" s="18">
        <v>58</v>
      </c>
      <c r="C338" s="18">
        <v>8</v>
      </c>
      <c r="D338" s="18">
        <v>1</v>
      </c>
      <c r="E338" s="19" t="s">
        <v>352</v>
      </c>
      <c r="F338" s="46">
        <v>25335209.71</v>
      </c>
      <c r="G338" s="46">
        <v>1268522.8299999998</v>
      </c>
      <c r="H338" s="46">
        <v>3947926.0500000003</v>
      </c>
      <c r="I338" s="46">
        <v>30551658.59</v>
      </c>
      <c r="J338" s="46">
        <v>1712592.69</v>
      </c>
      <c r="K338" s="47">
        <v>32264251.28</v>
      </c>
      <c r="L338" s="46">
        <v>2521</v>
      </c>
    </row>
    <row r="339" spans="1:12" s="38" customFormat="1" ht="12.75">
      <c r="A339" s="17">
        <v>5271</v>
      </c>
      <c r="B339" s="18">
        <v>59</v>
      </c>
      <c r="C339" s="18">
        <v>7</v>
      </c>
      <c r="D339" s="18">
        <v>1</v>
      </c>
      <c r="E339" s="19" t="s">
        <v>353</v>
      </c>
      <c r="F339" s="46">
        <v>113830659.75</v>
      </c>
      <c r="G339" s="46">
        <v>2173316.1799999997</v>
      </c>
      <c r="H339" s="46">
        <v>5763760.54</v>
      </c>
      <c r="I339" s="46">
        <v>121767736.47000001</v>
      </c>
      <c r="J339" s="46">
        <v>5656771.140000001</v>
      </c>
      <c r="K339" s="47">
        <v>127424507.61000001</v>
      </c>
      <c r="L339" s="46">
        <v>10246</v>
      </c>
    </row>
    <row r="340" spans="1:12" s="38" customFormat="1" ht="12.75">
      <c r="A340" s="17">
        <v>5278</v>
      </c>
      <c r="B340" s="18">
        <v>59</v>
      </c>
      <c r="C340" s="18">
        <v>7</v>
      </c>
      <c r="D340" s="18">
        <v>1</v>
      </c>
      <c r="E340" s="19" t="s">
        <v>354</v>
      </c>
      <c r="F340" s="46">
        <v>17709487.970000003</v>
      </c>
      <c r="G340" s="46">
        <v>797560.0499999999</v>
      </c>
      <c r="H340" s="46">
        <v>2327665.2</v>
      </c>
      <c r="I340" s="46">
        <v>20834713.220000003</v>
      </c>
      <c r="J340" s="46">
        <v>1160042.4</v>
      </c>
      <c r="K340" s="47">
        <v>21994755.62</v>
      </c>
      <c r="L340" s="46">
        <v>1723</v>
      </c>
    </row>
    <row r="341" spans="1:12" s="38" customFormat="1" ht="12.75">
      <c r="A341" s="17">
        <v>5306</v>
      </c>
      <c r="B341" s="18">
        <v>65</v>
      </c>
      <c r="C341" s="18">
        <v>11</v>
      </c>
      <c r="D341" s="18">
        <v>1</v>
      </c>
      <c r="E341" s="19" t="s">
        <v>355</v>
      </c>
      <c r="F341" s="46">
        <v>7626478.38</v>
      </c>
      <c r="G341" s="46">
        <v>540852.6900000001</v>
      </c>
      <c r="H341" s="46">
        <v>30394.46</v>
      </c>
      <c r="I341" s="46">
        <v>8197725.53</v>
      </c>
      <c r="J341" s="46">
        <v>471546.97000000003</v>
      </c>
      <c r="K341" s="47">
        <v>8669272.5</v>
      </c>
      <c r="L341" s="46">
        <v>628</v>
      </c>
    </row>
    <row r="342" spans="1:12" s="38" customFormat="1" ht="12.75">
      <c r="A342" s="17">
        <v>5348</v>
      </c>
      <c r="B342" s="18">
        <v>44</v>
      </c>
      <c r="C342" s="18">
        <v>6</v>
      </c>
      <c r="D342" s="18">
        <v>1</v>
      </c>
      <c r="E342" s="19" t="s">
        <v>356</v>
      </c>
      <c r="F342" s="46">
        <v>8094202.51</v>
      </c>
      <c r="G342" s="46">
        <v>451974.69999999995</v>
      </c>
      <c r="H342" s="46">
        <v>648663.53</v>
      </c>
      <c r="I342" s="46">
        <v>9194840.739999998</v>
      </c>
      <c r="J342" s="46">
        <v>308225.58</v>
      </c>
      <c r="K342" s="47">
        <v>9503066.319999998</v>
      </c>
      <c r="L342" s="46">
        <v>749</v>
      </c>
    </row>
    <row r="343" spans="1:12" s="38" customFormat="1" ht="12.75">
      <c r="A343" s="17">
        <v>5355</v>
      </c>
      <c r="B343" s="18">
        <v>40</v>
      </c>
      <c r="C343" s="18">
        <v>1</v>
      </c>
      <c r="D343" s="18">
        <v>1</v>
      </c>
      <c r="E343" s="19" t="s">
        <v>357</v>
      </c>
      <c r="F343" s="46">
        <v>22438791.44</v>
      </c>
      <c r="G343" s="46">
        <v>232395.98</v>
      </c>
      <c r="H343" s="46">
        <v>1819961.26</v>
      </c>
      <c r="I343" s="46">
        <v>24491148.680000003</v>
      </c>
      <c r="J343" s="46">
        <v>3145597.5900000003</v>
      </c>
      <c r="K343" s="47">
        <v>27636746.270000003</v>
      </c>
      <c r="L343" s="46">
        <v>1799</v>
      </c>
    </row>
    <row r="344" spans="1:12" s="38" customFormat="1" ht="12.75">
      <c r="A344" s="17">
        <v>5362</v>
      </c>
      <c r="B344" s="18">
        <v>33</v>
      </c>
      <c r="C344" s="18">
        <v>3</v>
      </c>
      <c r="D344" s="18">
        <v>1</v>
      </c>
      <c r="E344" s="19" t="s">
        <v>358</v>
      </c>
      <c r="F344" s="46">
        <v>4137978.88</v>
      </c>
      <c r="G344" s="46">
        <v>222855.95</v>
      </c>
      <c r="H344" s="46">
        <v>498102.07</v>
      </c>
      <c r="I344" s="46">
        <v>4858936.9</v>
      </c>
      <c r="J344" s="46">
        <v>220508.52000000002</v>
      </c>
      <c r="K344" s="47">
        <v>5079445.42</v>
      </c>
      <c r="L344" s="46">
        <v>392</v>
      </c>
    </row>
    <row r="345" spans="1:12" s="38" customFormat="1" ht="12.75">
      <c r="A345" s="17">
        <v>5369</v>
      </c>
      <c r="B345" s="18">
        <v>30</v>
      </c>
      <c r="C345" s="18">
        <v>2</v>
      </c>
      <c r="D345" s="18">
        <v>3</v>
      </c>
      <c r="E345" s="19" t="s">
        <v>359</v>
      </c>
      <c r="F345" s="46">
        <v>5061724.28</v>
      </c>
      <c r="G345" s="46">
        <v>146391.63</v>
      </c>
      <c r="H345" s="46">
        <v>677434.61</v>
      </c>
      <c r="I345" s="46">
        <v>5885550.5200000005</v>
      </c>
      <c r="J345" s="46">
        <v>268725.43</v>
      </c>
      <c r="K345" s="47">
        <v>6154275.95</v>
      </c>
      <c r="L345" s="46">
        <v>507</v>
      </c>
    </row>
    <row r="346" spans="1:12" s="38" customFormat="1" ht="12.75">
      <c r="A346" s="17">
        <v>5376</v>
      </c>
      <c r="B346" s="18">
        <v>7</v>
      </c>
      <c r="C346" s="18">
        <v>11</v>
      </c>
      <c r="D346" s="18">
        <v>1</v>
      </c>
      <c r="E346" s="19" t="s">
        <v>360</v>
      </c>
      <c r="F346" s="46">
        <v>5761018.55</v>
      </c>
      <c r="G346" s="46">
        <v>434066.45000000007</v>
      </c>
      <c r="H346" s="46">
        <v>839404.62</v>
      </c>
      <c r="I346" s="46">
        <v>7034489.62</v>
      </c>
      <c r="J346" s="46">
        <v>332482.62000000005</v>
      </c>
      <c r="K346" s="47">
        <v>7366972.24</v>
      </c>
      <c r="L346" s="46">
        <v>474</v>
      </c>
    </row>
    <row r="347" spans="1:12" s="38" customFormat="1" ht="12.75">
      <c r="A347" s="17">
        <v>5390</v>
      </c>
      <c r="B347" s="18">
        <v>66</v>
      </c>
      <c r="C347" s="18">
        <v>6</v>
      </c>
      <c r="D347" s="18">
        <v>1</v>
      </c>
      <c r="E347" s="19" t="s">
        <v>361</v>
      </c>
      <c r="F347" s="46">
        <v>25372329.779999997</v>
      </c>
      <c r="G347" s="46">
        <v>1715431.8399999999</v>
      </c>
      <c r="H347" s="46">
        <v>2851786.38</v>
      </c>
      <c r="I347" s="46">
        <v>29939547.999999996</v>
      </c>
      <c r="J347" s="46">
        <v>1211671.0999999999</v>
      </c>
      <c r="K347" s="47">
        <v>31151219.099999998</v>
      </c>
      <c r="L347" s="46">
        <v>2717</v>
      </c>
    </row>
    <row r="348" spans="1:12" s="38" customFormat="1" ht="12.75">
      <c r="A348" s="17">
        <v>5397</v>
      </c>
      <c r="B348" s="18">
        <v>16</v>
      </c>
      <c r="C348" s="18">
        <v>12</v>
      </c>
      <c r="D348" s="18">
        <v>1</v>
      </c>
      <c r="E348" s="19" t="s">
        <v>362</v>
      </c>
      <c r="F348" s="46">
        <v>3348217.96</v>
      </c>
      <c r="G348" s="46">
        <v>224248.38</v>
      </c>
      <c r="H348" s="46">
        <v>34728</v>
      </c>
      <c r="I348" s="46">
        <v>3607194.34</v>
      </c>
      <c r="J348" s="46">
        <v>176495.31</v>
      </c>
      <c r="K348" s="47">
        <v>3783689.65</v>
      </c>
      <c r="L348" s="46">
        <v>296</v>
      </c>
    </row>
    <row r="349" spans="1:12" s="38" customFormat="1" ht="12.75">
      <c r="A349" s="17">
        <v>5432</v>
      </c>
      <c r="B349" s="18">
        <v>55</v>
      </c>
      <c r="C349" s="18">
        <v>11</v>
      </c>
      <c r="D349" s="18">
        <v>1</v>
      </c>
      <c r="E349" s="19" t="s">
        <v>363</v>
      </c>
      <c r="F349" s="46">
        <v>16120704.29</v>
      </c>
      <c r="G349" s="46">
        <v>1037740.12</v>
      </c>
      <c r="H349" s="46">
        <v>2266481.23</v>
      </c>
      <c r="I349" s="46">
        <v>19424925.64</v>
      </c>
      <c r="J349" s="46">
        <v>670282.02</v>
      </c>
      <c r="K349" s="47">
        <v>20095207.66</v>
      </c>
      <c r="L349" s="46">
        <v>1589</v>
      </c>
    </row>
    <row r="350" spans="1:12" s="38" customFormat="1" ht="12.75">
      <c r="A350" s="17">
        <v>5439</v>
      </c>
      <c r="B350" s="18">
        <v>40</v>
      </c>
      <c r="C350" s="18">
        <v>1</v>
      </c>
      <c r="D350" s="18">
        <v>1</v>
      </c>
      <c r="E350" s="19" t="s">
        <v>364</v>
      </c>
      <c r="F350" s="46">
        <v>32916945.03</v>
      </c>
      <c r="G350" s="46">
        <v>249694.17</v>
      </c>
      <c r="H350" s="46">
        <v>4756671.76</v>
      </c>
      <c r="I350" s="46">
        <v>37923310.96</v>
      </c>
      <c r="J350" s="46">
        <v>2749525.75</v>
      </c>
      <c r="K350" s="47">
        <v>40672836.71</v>
      </c>
      <c r="L350" s="46">
        <v>3068</v>
      </c>
    </row>
    <row r="351" spans="1:12" s="38" customFormat="1" ht="12.75">
      <c r="A351" s="17">
        <v>4522</v>
      </c>
      <c r="B351" s="18">
        <v>4</v>
      </c>
      <c r="C351" s="18">
        <v>12</v>
      </c>
      <c r="D351" s="18">
        <v>1</v>
      </c>
      <c r="E351" s="19" t="s">
        <v>365</v>
      </c>
      <c r="F351" s="46">
        <v>2976602.07</v>
      </c>
      <c r="G351" s="46">
        <v>329849.15</v>
      </c>
      <c r="H351" s="46">
        <v>53011.03</v>
      </c>
      <c r="I351" s="46">
        <v>3359462.2499999995</v>
      </c>
      <c r="J351" s="46">
        <v>140522.82</v>
      </c>
      <c r="K351" s="47">
        <v>3499985.0699999994</v>
      </c>
      <c r="L351" s="46">
        <v>200</v>
      </c>
    </row>
    <row r="352" spans="1:12" s="38" customFormat="1" ht="12.75">
      <c r="A352" s="17">
        <v>5457</v>
      </c>
      <c r="B352" s="18">
        <v>15</v>
      </c>
      <c r="C352" s="18">
        <v>7</v>
      </c>
      <c r="D352" s="18">
        <v>1</v>
      </c>
      <c r="E352" s="19" t="s">
        <v>366</v>
      </c>
      <c r="F352" s="46">
        <v>11846530.799999999</v>
      </c>
      <c r="G352" s="46">
        <v>664799.5399999999</v>
      </c>
      <c r="H352" s="46">
        <v>856015.76</v>
      </c>
      <c r="I352" s="46">
        <v>13367346.099999998</v>
      </c>
      <c r="J352" s="46">
        <v>617560.27</v>
      </c>
      <c r="K352" s="47">
        <v>13984906.369999997</v>
      </c>
      <c r="L352" s="46">
        <v>1143</v>
      </c>
    </row>
    <row r="353" spans="1:12" s="38" customFormat="1" ht="12.75">
      <c r="A353" s="17">
        <v>2485</v>
      </c>
      <c r="B353" s="18">
        <v>22</v>
      </c>
      <c r="C353" s="18">
        <v>3</v>
      </c>
      <c r="D353" s="18">
        <v>1</v>
      </c>
      <c r="E353" s="19" t="s">
        <v>367</v>
      </c>
      <c r="F353" s="46">
        <v>6372926.24</v>
      </c>
      <c r="G353" s="46">
        <v>345906.75</v>
      </c>
      <c r="H353" s="46">
        <v>6000</v>
      </c>
      <c r="I353" s="46">
        <v>6724832.99</v>
      </c>
      <c r="J353" s="46">
        <v>234329.27000000002</v>
      </c>
      <c r="K353" s="47">
        <v>6959162.26</v>
      </c>
      <c r="L353" s="46">
        <v>572</v>
      </c>
    </row>
    <row r="354" spans="1:12" s="38" customFormat="1" ht="12.75">
      <c r="A354" s="17">
        <v>5460</v>
      </c>
      <c r="B354" s="18">
        <v>41</v>
      </c>
      <c r="C354" s="18">
        <v>4</v>
      </c>
      <c r="D354" s="18">
        <v>1</v>
      </c>
      <c r="E354" s="19" t="s">
        <v>368</v>
      </c>
      <c r="F354" s="46">
        <v>27874554.62</v>
      </c>
      <c r="G354" s="46">
        <v>1401391.9700000002</v>
      </c>
      <c r="H354" s="46">
        <v>3122271.86</v>
      </c>
      <c r="I354" s="46">
        <v>32398218.45</v>
      </c>
      <c r="J354" s="46">
        <v>1782810.01</v>
      </c>
      <c r="K354" s="47">
        <v>34181028.46</v>
      </c>
      <c r="L354" s="46">
        <v>2851</v>
      </c>
    </row>
    <row r="355" spans="1:12" s="38" customFormat="1" ht="12.75">
      <c r="A355" s="17">
        <v>5467</v>
      </c>
      <c r="B355" s="18">
        <v>37</v>
      </c>
      <c r="C355" s="18">
        <v>10</v>
      </c>
      <c r="D355" s="18">
        <v>1</v>
      </c>
      <c r="E355" s="19" t="s">
        <v>369</v>
      </c>
      <c r="F355" s="46">
        <v>8947966.43</v>
      </c>
      <c r="G355" s="46">
        <v>387485.33</v>
      </c>
      <c r="H355" s="46">
        <v>16574.85</v>
      </c>
      <c r="I355" s="46">
        <v>9352026.61</v>
      </c>
      <c r="J355" s="46">
        <v>516152.57</v>
      </c>
      <c r="K355" s="47">
        <v>9868179.18</v>
      </c>
      <c r="L355" s="46">
        <v>825</v>
      </c>
    </row>
    <row r="356" spans="1:12" s="38" customFormat="1" ht="12.75">
      <c r="A356" s="17">
        <v>5474</v>
      </c>
      <c r="B356" s="18">
        <v>65</v>
      </c>
      <c r="C356" s="18">
        <v>11</v>
      </c>
      <c r="D356" s="18">
        <v>1</v>
      </c>
      <c r="E356" s="19" t="s">
        <v>370</v>
      </c>
      <c r="F356" s="46">
        <v>14481254.76</v>
      </c>
      <c r="G356" s="46">
        <v>1422461.2100000002</v>
      </c>
      <c r="H356" s="46">
        <v>2309343.76</v>
      </c>
      <c r="I356" s="46">
        <v>18213059.73</v>
      </c>
      <c r="J356" s="46">
        <v>900574.89</v>
      </c>
      <c r="K356" s="47">
        <v>19113634.62</v>
      </c>
      <c r="L356" s="46">
        <v>1367</v>
      </c>
    </row>
    <row r="357" spans="1:12" s="38" customFormat="1" ht="12.75">
      <c r="A357" s="17">
        <v>5586</v>
      </c>
      <c r="B357" s="18">
        <v>47</v>
      </c>
      <c r="C357" s="18">
        <v>11</v>
      </c>
      <c r="D357" s="18">
        <v>1</v>
      </c>
      <c r="E357" s="19" t="s">
        <v>371</v>
      </c>
      <c r="F357" s="46">
        <v>7253500.24</v>
      </c>
      <c r="G357" s="46">
        <v>472350.72000000003</v>
      </c>
      <c r="H357" s="46">
        <v>697400</v>
      </c>
      <c r="I357" s="46">
        <v>8423250.96</v>
      </c>
      <c r="J357" s="46">
        <v>483468.57000000007</v>
      </c>
      <c r="K357" s="47">
        <v>8906719.530000001</v>
      </c>
      <c r="L357" s="46">
        <v>740</v>
      </c>
    </row>
    <row r="358" spans="1:12" s="38" customFormat="1" ht="12.75">
      <c r="A358" s="17">
        <v>5593</v>
      </c>
      <c r="B358" s="18">
        <v>9</v>
      </c>
      <c r="C358" s="18">
        <v>10</v>
      </c>
      <c r="D358" s="18">
        <v>1</v>
      </c>
      <c r="E358" s="19" t="s">
        <v>372</v>
      </c>
      <c r="F358" s="46">
        <v>8961573.74</v>
      </c>
      <c r="G358" s="46">
        <v>452547.97</v>
      </c>
      <c r="H358" s="46">
        <v>1918321.02</v>
      </c>
      <c r="I358" s="46">
        <v>11332442.73</v>
      </c>
      <c r="J358" s="46">
        <v>736362.26</v>
      </c>
      <c r="K358" s="47">
        <v>12068804.99</v>
      </c>
      <c r="L358" s="46">
        <v>1057</v>
      </c>
    </row>
    <row r="359" spans="1:12" s="38" customFormat="1" ht="12.75">
      <c r="A359" s="17">
        <v>5607</v>
      </c>
      <c r="B359" s="18">
        <v>49</v>
      </c>
      <c r="C359" s="18">
        <v>5</v>
      </c>
      <c r="D359" s="18">
        <v>1</v>
      </c>
      <c r="E359" s="19" t="s">
        <v>373</v>
      </c>
      <c r="F359" s="46">
        <v>75378829.24000001</v>
      </c>
      <c r="G359" s="46">
        <v>5579009.779999999</v>
      </c>
      <c r="H359" s="46">
        <v>2533695.65</v>
      </c>
      <c r="I359" s="46">
        <v>83491534.67000002</v>
      </c>
      <c r="J359" s="46">
        <v>2955916.2800000003</v>
      </c>
      <c r="K359" s="47">
        <v>86447450.95000002</v>
      </c>
      <c r="L359" s="46">
        <v>7461</v>
      </c>
    </row>
    <row r="360" spans="1:12" s="38" customFormat="1" ht="12.75">
      <c r="A360" s="17">
        <v>5614</v>
      </c>
      <c r="B360" s="18">
        <v>8</v>
      </c>
      <c r="C360" s="18">
        <v>7</v>
      </c>
      <c r="D360" s="18">
        <v>1</v>
      </c>
      <c r="E360" s="19" t="s">
        <v>374</v>
      </c>
      <c r="F360" s="46">
        <v>2670896.66</v>
      </c>
      <c r="G360" s="46">
        <v>87818.11</v>
      </c>
      <c r="H360" s="46">
        <v>268263</v>
      </c>
      <c r="I360" s="46">
        <v>3026977.77</v>
      </c>
      <c r="J360" s="46">
        <v>79172.61</v>
      </c>
      <c r="K360" s="47">
        <v>3106150.38</v>
      </c>
      <c r="L360" s="46">
        <v>245</v>
      </c>
    </row>
    <row r="361" spans="1:12" s="38" customFormat="1" ht="12.75">
      <c r="A361" s="17">
        <v>3542</v>
      </c>
      <c r="B361" s="18">
        <v>67</v>
      </c>
      <c r="C361" s="18">
        <v>1</v>
      </c>
      <c r="D361" s="18">
        <v>3</v>
      </c>
      <c r="E361" s="19" t="s">
        <v>375</v>
      </c>
      <c r="F361" s="46">
        <v>3509318.1900000004</v>
      </c>
      <c r="G361" s="46">
        <v>118245.28</v>
      </c>
      <c r="H361" s="46">
        <v>355350</v>
      </c>
      <c r="I361" s="46">
        <v>3982913.47</v>
      </c>
      <c r="J361" s="46">
        <v>151091.66</v>
      </c>
      <c r="K361" s="47">
        <v>4134005.1300000004</v>
      </c>
      <c r="L361" s="46">
        <v>282</v>
      </c>
    </row>
    <row r="362" spans="1:12" s="38" customFormat="1" ht="12.75">
      <c r="A362" s="17">
        <v>5621</v>
      </c>
      <c r="B362" s="18">
        <v>13</v>
      </c>
      <c r="C362" s="18">
        <v>2</v>
      </c>
      <c r="D362" s="18">
        <v>1</v>
      </c>
      <c r="E362" s="19" t="s">
        <v>376</v>
      </c>
      <c r="F362" s="46">
        <v>36120778.1</v>
      </c>
      <c r="G362" s="46">
        <v>1221939.6099999999</v>
      </c>
      <c r="H362" s="46">
        <v>2641405.5</v>
      </c>
      <c r="I362" s="46">
        <v>39984123.21</v>
      </c>
      <c r="J362" s="46">
        <v>1090648.8900000001</v>
      </c>
      <c r="K362" s="47">
        <v>41074772.1</v>
      </c>
      <c r="L362" s="46">
        <v>3267</v>
      </c>
    </row>
    <row r="363" spans="1:12" s="38" customFormat="1" ht="12.75">
      <c r="A363" s="17">
        <v>5628</v>
      </c>
      <c r="B363" s="18">
        <v>37</v>
      </c>
      <c r="C363" s="18">
        <v>9</v>
      </c>
      <c r="D363" s="18">
        <v>1</v>
      </c>
      <c r="E363" s="19" t="s">
        <v>377</v>
      </c>
      <c r="F363" s="46">
        <v>8678601.11</v>
      </c>
      <c r="G363" s="46">
        <v>718983.43</v>
      </c>
      <c r="H363" s="46">
        <v>688973.16</v>
      </c>
      <c r="I363" s="46">
        <v>10086557.7</v>
      </c>
      <c r="J363" s="46">
        <v>350307.5</v>
      </c>
      <c r="K363" s="47">
        <v>10436865.2</v>
      </c>
      <c r="L363" s="46">
        <v>932</v>
      </c>
    </row>
    <row r="364" spans="1:12" s="38" customFormat="1" ht="12.75">
      <c r="A364" s="17">
        <v>5642</v>
      </c>
      <c r="B364" s="18">
        <v>15</v>
      </c>
      <c r="C364" s="18">
        <v>7</v>
      </c>
      <c r="D364" s="18">
        <v>1</v>
      </c>
      <c r="E364" s="19" t="s">
        <v>378</v>
      </c>
      <c r="F364" s="46">
        <v>13238988.510000002</v>
      </c>
      <c r="G364" s="46">
        <v>458093.58999999997</v>
      </c>
      <c r="H364" s="46">
        <v>0</v>
      </c>
      <c r="I364" s="46">
        <v>13697082.100000001</v>
      </c>
      <c r="J364" s="46">
        <v>672702.75</v>
      </c>
      <c r="K364" s="47">
        <v>14369784.850000001</v>
      </c>
      <c r="L364" s="46">
        <v>1108</v>
      </c>
    </row>
    <row r="365" spans="1:12" s="38" customFormat="1" ht="12.75">
      <c r="A365" s="17">
        <v>5656</v>
      </c>
      <c r="B365" s="18">
        <v>13</v>
      </c>
      <c r="C365" s="18">
        <v>2</v>
      </c>
      <c r="D365" s="18">
        <v>1</v>
      </c>
      <c r="E365" s="19" t="s">
        <v>379</v>
      </c>
      <c r="F365" s="46">
        <v>84507219.59</v>
      </c>
      <c r="G365" s="46">
        <v>3930664</v>
      </c>
      <c r="H365" s="46">
        <v>13497881.27</v>
      </c>
      <c r="I365" s="46">
        <v>101935764.86</v>
      </c>
      <c r="J365" s="46">
        <v>2638617.22</v>
      </c>
      <c r="K365" s="47">
        <v>104574382.08</v>
      </c>
      <c r="L365" s="46">
        <v>7919</v>
      </c>
    </row>
    <row r="366" spans="1:12" s="38" customFormat="1" ht="12.75">
      <c r="A366" s="17">
        <v>5663</v>
      </c>
      <c r="B366" s="18">
        <v>16</v>
      </c>
      <c r="C366" s="18">
        <v>12</v>
      </c>
      <c r="D366" s="18">
        <v>1</v>
      </c>
      <c r="E366" s="19" t="s">
        <v>380</v>
      </c>
      <c r="F366" s="46">
        <v>51280303.71</v>
      </c>
      <c r="G366" s="46">
        <v>2677586.17</v>
      </c>
      <c r="H366" s="46">
        <v>5501267.04</v>
      </c>
      <c r="I366" s="46">
        <v>59459156.92</v>
      </c>
      <c r="J366" s="46">
        <v>3356257.93</v>
      </c>
      <c r="K366" s="47">
        <v>62815414.85</v>
      </c>
      <c r="L366" s="46">
        <v>4715</v>
      </c>
    </row>
    <row r="367" spans="1:12" s="38" customFormat="1" ht="12.75">
      <c r="A367" s="17">
        <v>5670</v>
      </c>
      <c r="B367" s="18">
        <v>42</v>
      </c>
      <c r="C367" s="18">
        <v>8</v>
      </c>
      <c r="D367" s="18">
        <v>1</v>
      </c>
      <c r="E367" s="19" t="s">
        <v>381</v>
      </c>
      <c r="F367" s="46">
        <v>5205172.93</v>
      </c>
      <c r="G367" s="46">
        <v>471364.51</v>
      </c>
      <c r="H367" s="46">
        <v>308070</v>
      </c>
      <c r="I367" s="46">
        <v>5984607.4399999995</v>
      </c>
      <c r="J367" s="46">
        <v>185548.26</v>
      </c>
      <c r="K367" s="47">
        <v>6170155.699999999</v>
      </c>
      <c r="L367" s="46">
        <v>416</v>
      </c>
    </row>
    <row r="368" spans="1:12" s="38" customFormat="1" ht="12.75">
      <c r="A368" s="17">
        <v>3510</v>
      </c>
      <c r="B368" s="18">
        <v>67</v>
      </c>
      <c r="C368" s="18">
        <v>1</v>
      </c>
      <c r="D368" s="18">
        <v>3</v>
      </c>
      <c r="E368" s="19" t="s">
        <v>382</v>
      </c>
      <c r="F368" s="46">
        <v>5614285.29</v>
      </c>
      <c r="G368" s="46">
        <v>162796.6</v>
      </c>
      <c r="H368" s="46">
        <v>501364</v>
      </c>
      <c r="I368" s="46">
        <v>6278445.89</v>
      </c>
      <c r="J368" s="46">
        <v>127917.64</v>
      </c>
      <c r="K368" s="47">
        <v>6406363.529999999</v>
      </c>
      <c r="L368" s="46">
        <v>531</v>
      </c>
    </row>
    <row r="369" spans="1:12" s="38" customFormat="1" ht="12.75">
      <c r="A369" s="17">
        <v>5726</v>
      </c>
      <c r="B369" s="18">
        <v>10</v>
      </c>
      <c r="C369" s="18">
        <v>10</v>
      </c>
      <c r="D369" s="18">
        <v>1</v>
      </c>
      <c r="E369" s="19" t="s">
        <v>383</v>
      </c>
      <c r="F369" s="46">
        <v>5889600.680000001</v>
      </c>
      <c r="G369" s="46">
        <v>443297.19</v>
      </c>
      <c r="H369" s="46">
        <v>59740.91</v>
      </c>
      <c r="I369" s="46">
        <v>6392638.780000001</v>
      </c>
      <c r="J369" s="46">
        <v>329993.58</v>
      </c>
      <c r="K369" s="47">
        <v>6722632.360000001</v>
      </c>
      <c r="L369" s="46">
        <v>575</v>
      </c>
    </row>
    <row r="370" spans="1:12" s="38" customFormat="1" ht="12.75">
      <c r="A370" s="17">
        <v>5733</v>
      </c>
      <c r="B370" s="18">
        <v>43</v>
      </c>
      <c r="C370" s="18">
        <v>9</v>
      </c>
      <c r="D370" s="18">
        <v>1</v>
      </c>
      <c r="E370" s="19" t="s">
        <v>384</v>
      </c>
      <c r="F370" s="46">
        <v>8030944.569999998</v>
      </c>
      <c r="G370" s="46">
        <v>568310.1799999999</v>
      </c>
      <c r="H370" s="46">
        <v>52789.31</v>
      </c>
      <c r="I370" s="46">
        <v>8652044.059999999</v>
      </c>
      <c r="J370" s="46">
        <v>403553.47000000003</v>
      </c>
      <c r="K370" s="47">
        <v>9055597.53</v>
      </c>
      <c r="L370" s="46">
        <v>499</v>
      </c>
    </row>
    <row r="371" spans="1:12" s="38" customFormat="1" ht="12.75">
      <c r="A371" s="17">
        <v>5740</v>
      </c>
      <c r="B371" s="18">
        <v>58</v>
      </c>
      <c r="C371" s="18">
        <v>8</v>
      </c>
      <c r="D371" s="18">
        <v>1</v>
      </c>
      <c r="E371" s="19" t="s">
        <v>385</v>
      </c>
      <c r="F371" s="46">
        <v>3357384.24</v>
      </c>
      <c r="G371" s="46">
        <v>113770.85</v>
      </c>
      <c r="H371" s="46">
        <v>234616</v>
      </c>
      <c r="I371" s="46">
        <v>3705771.0900000003</v>
      </c>
      <c r="J371" s="46">
        <v>330691.21</v>
      </c>
      <c r="K371" s="47">
        <v>4036462.3000000003</v>
      </c>
      <c r="L371" s="46">
        <v>267</v>
      </c>
    </row>
    <row r="372" spans="1:12" s="38" customFormat="1" ht="12.75">
      <c r="A372" s="17">
        <v>5747</v>
      </c>
      <c r="B372" s="18">
        <v>41</v>
      </c>
      <c r="C372" s="18">
        <v>4</v>
      </c>
      <c r="D372" s="18">
        <v>1</v>
      </c>
      <c r="E372" s="19" t="s">
        <v>386</v>
      </c>
      <c r="F372" s="46">
        <v>29778077.409999996</v>
      </c>
      <c r="G372" s="46">
        <v>2314218.57</v>
      </c>
      <c r="H372" s="46">
        <v>2307117.19</v>
      </c>
      <c r="I372" s="46">
        <v>34399413.169999994</v>
      </c>
      <c r="J372" s="46">
        <v>1578092.16</v>
      </c>
      <c r="K372" s="47">
        <v>35977505.32999999</v>
      </c>
      <c r="L372" s="46">
        <v>3098</v>
      </c>
    </row>
    <row r="373" spans="1:12" s="38" customFormat="1" ht="12.75">
      <c r="A373" s="17">
        <v>5754</v>
      </c>
      <c r="B373" s="18">
        <v>35</v>
      </c>
      <c r="C373" s="18">
        <v>9</v>
      </c>
      <c r="D373" s="18">
        <v>1</v>
      </c>
      <c r="E373" s="19" t="s">
        <v>387</v>
      </c>
      <c r="F373" s="46">
        <v>13234057.299999999</v>
      </c>
      <c r="G373" s="46">
        <v>942802.9900000001</v>
      </c>
      <c r="H373" s="46">
        <v>728758</v>
      </c>
      <c r="I373" s="46">
        <v>14905618.29</v>
      </c>
      <c r="J373" s="46">
        <v>584357.05</v>
      </c>
      <c r="K373" s="47">
        <v>15489975.34</v>
      </c>
      <c r="L373" s="46">
        <v>1267</v>
      </c>
    </row>
    <row r="374" spans="1:12" s="38" customFormat="1" ht="12.75">
      <c r="A374" s="17">
        <v>126</v>
      </c>
      <c r="B374" s="18">
        <v>49</v>
      </c>
      <c r="C374" s="18">
        <v>5</v>
      </c>
      <c r="D374" s="18">
        <v>1</v>
      </c>
      <c r="E374" s="19" t="s">
        <v>388</v>
      </c>
      <c r="F374" s="46">
        <v>9709424.129999999</v>
      </c>
      <c r="G374" s="46">
        <v>501362.58</v>
      </c>
      <c r="H374" s="46">
        <v>887061.99</v>
      </c>
      <c r="I374" s="46">
        <v>11097848.7</v>
      </c>
      <c r="J374" s="46">
        <v>533168.01</v>
      </c>
      <c r="K374" s="47">
        <v>11631016.709999999</v>
      </c>
      <c r="L374" s="46">
        <v>976</v>
      </c>
    </row>
    <row r="375" spans="1:12" s="38" customFormat="1" ht="12.75">
      <c r="A375" s="17">
        <v>5780</v>
      </c>
      <c r="B375" s="18">
        <v>30</v>
      </c>
      <c r="C375" s="18">
        <v>2</v>
      </c>
      <c r="D375" s="18">
        <v>3</v>
      </c>
      <c r="E375" s="19" t="s">
        <v>389</v>
      </c>
      <c r="F375" s="46">
        <v>6129416.470000001</v>
      </c>
      <c r="G375" s="46">
        <v>301745.95</v>
      </c>
      <c r="H375" s="46">
        <v>1066733.15</v>
      </c>
      <c r="I375" s="46">
        <v>7497895.57</v>
      </c>
      <c r="J375" s="46">
        <v>181127.26</v>
      </c>
      <c r="K375" s="47">
        <v>7679022.83</v>
      </c>
      <c r="L375" s="46">
        <v>520</v>
      </c>
    </row>
    <row r="376" spans="1:12" s="38" customFormat="1" ht="12.75">
      <c r="A376" s="17">
        <v>4375</v>
      </c>
      <c r="B376" s="18">
        <v>69</v>
      </c>
      <c r="C376" s="18">
        <v>5</v>
      </c>
      <c r="D376" s="18">
        <v>1</v>
      </c>
      <c r="E376" s="19" t="s">
        <v>390</v>
      </c>
      <c r="F376" s="46">
        <v>7397795.720000001</v>
      </c>
      <c r="G376" s="46">
        <v>514756.39</v>
      </c>
      <c r="H376" s="46">
        <v>0</v>
      </c>
      <c r="I376" s="46">
        <v>7912552.11</v>
      </c>
      <c r="J376" s="46">
        <v>384935.75</v>
      </c>
      <c r="K376" s="47">
        <v>8297487.86</v>
      </c>
      <c r="L376" s="46">
        <v>642</v>
      </c>
    </row>
    <row r="377" spans="1:12" s="38" customFormat="1" ht="12.75">
      <c r="A377" s="17">
        <v>5810</v>
      </c>
      <c r="B377" s="18">
        <v>3</v>
      </c>
      <c r="C377" s="18">
        <v>11</v>
      </c>
      <c r="D377" s="18">
        <v>1</v>
      </c>
      <c r="E377" s="19" t="s">
        <v>391</v>
      </c>
      <c r="F377" s="46">
        <v>5531321.97</v>
      </c>
      <c r="G377" s="46">
        <v>314447.38</v>
      </c>
      <c r="H377" s="46">
        <v>261629.30000000002</v>
      </c>
      <c r="I377" s="46">
        <v>6107398.649999999</v>
      </c>
      <c r="J377" s="46">
        <v>274968.61000000004</v>
      </c>
      <c r="K377" s="47">
        <v>6382367.26</v>
      </c>
      <c r="L377" s="46">
        <v>485</v>
      </c>
    </row>
    <row r="378" spans="1:12" s="38" customFormat="1" ht="12.75">
      <c r="A378" s="17">
        <v>5817</v>
      </c>
      <c r="B378" s="18">
        <v>30</v>
      </c>
      <c r="C378" s="18">
        <v>2</v>
      </c>
      <c r="D378" s="18">
        <v>3</v>
      </c>
      <c r="E378" s="19" t="s">
        <v>392</v>
      </c>
      <c r="F378" s="46">
        <v>5066560.67</v>
      </c>
      <c r="G378" s="46">
        <v>194276.19999999998</v>
      </c>
      <c r="H378" s="46">
        <v>699747.26</v>
      </c>
      <c r="I378" s="46">
        <v>5960584.13</v>
      </c>
      <c r="J378" s="46">
        <v>197147.49000000002</v>
      </c>
      <c r="K378" s="47">
        <v>6157731.62</v>
      </c>
      <c r="L378" s="46">
        <v>493</v>
      </c>
    </row>
    <row r="379" spans="1:12" s="38" customFormat="1" ht="12.75">
      <c r="A379" s="17">
        <v>5824</v>
      </c>
      <c r="B379" s="18">
        <v>36</v>
      </c>
      <c r="C379" s="18">
        <v>7</v>
      </c>
      <c r="D379" s="18">
        <v>1</v>
      </c>
      <c r="E379" s="19" t="s">
        <v>393</v>
      </c>
      <c r="F379" s="46">
        <v>17923940.61</v>
      </c>
      <c r="G379" s="46">
        <v>937510.01</v>
      </c>
      <c r="H379" s="46">
        <v>2071375.19</v>
      </c>
      <c r="I379" s="46">
        <v>20932825.810000002</v>
      </c>
      <c r="J379" s="46">
        <v>826692.89</v>
      </c>
      <c r="K379" s="47">
        <v>21759518.700000003</v>
      </c>
      <c r="L379" s="46">
        <v>1798</v>
      </c>
    </row>
    <row r="380" spans="1:12" s="38" customFormat="1" ht="12.75">
      <c r="A380" s="17">
        <v>5859</v>
      </c>
      <c r="B380" s="18">
        <v>51</v>
      </c>
      <c r="C380" s="18">
        <v>2</v>
      </c>
      <c r="D380" s="18">
        <v>3</v>
      </c>
      <c r="E380" s="19" t="s">
        <v>394</v>
      </c>
      <c r="F380" s="46">
        <v>8098383.859999999</v>
      </c>
      <c r="G380" s="46">
        <v>202731.24</v>
      </c>
      <c r="H380" s="46">
        <v>1092982.78</v>
      </c>
      <c r="I380" s="46">
        <v>9394097.879999999</v>
      </c>
      <c r="J380" s="46">
        <v>342753.62</v>
      </c>
      <c r="K380" s="47">
        <v>9736851.499999998</v>
      </c>
      <c r="L380" s="46">
        <v>662</v>
      </c>
    </row>
    <row r="381" spans="1:12" s="38" customFormat="1" ht="12.75">
      <c r="A381" s="17">
        <v>5852</v>
      </c>
      <c r="B381" s="18">
        <v>51</v>
      </c>
      <c r="C381" s="18">
        <v>2</v>
      </c>
      <c r="D381" s="18">
        <v>2</v>
      </c>
      <c r="E381" s="19" t="s">
        <v>395</v>
      </c>
      <c r="F381" s="46">
        <v>7771463.760000001</v>
      </c>
      <c r="G381" s="46">
        <v>406663.92</v>
      </c>
      <c r="H381" s="46">
        <v>954399.03</v>
      </c>
      <c r="I381" s="46">
        <v>9132526.71</v>
      </c>
      <c r="J381" s="46">
        <v>491437.29</v>
      </c>
      <c r="K381" s="47">
        <v>9623964</v>
      </c>
      <c r="L381" s="46">
        <v>747</v>
      </c>
    </row>
    <row r="382" spans="1:12" s="38" customFormat="1" ht="12.75">
      <c r="A382" s="17">
        <v>238</v>
      </c>
      <c r="B382" s="18">
        <v>48</v>
      </c>
      <c r="C382" s="18">
        <v>11</v>
      </c>
      <c r="D382" s="18">
        <v>1</v>
      </c>
      <c r="E382" s="19" t="s">
        <v>396</v>
      </c>
      <c r="F382" s="46">
        <v>12335180.66</v>
      </c>
      <c r="G382" s="46">
        <v>593840.74</v>
      </c>
      <c r="H382" s="46">
        <v>996522.65</v>
      </c>
      <c r="I382" s="46">
        <v>13925544.05</v>
      </c>
      <c r="J382" s="46">
        <v>1007280.4299999999</v>
      </c>
      <c r="K382" s="47">
        <v>14932824.48</v>
      </c>
      <c r="L382" s="46">
        <v>1104</v>
      </c>
    </row>
    <row r="383" spans="1:12" s="38" customFormat="1" ht="12.75">
      <c r="A383" s="17">
        <v>5866</v>
      </c>
      <c r="B383" s="18">
        <v>36</v>
      </c>
      <c r="C383" s="18">
        <v>7</v>
      </c>
      <c r="D383" s="18">
        <v>1</v>
      </c>
      <c r="E383" s="19" t="s">
        <v>397</v>
      </c>
      <c r="F383" s="46">
        <v>10574999.06</v>
      </c>
      <c r="G383" s="46">
        <v>759224.41</v>
      </c>
      <c r="H383" s="46">
        <v>665718</v>
      </c>
      <c r="I383" s="46">
        <v>11999941.47</v>
      </c>
      <c r="J383" s="46">
        <v>502713.03</v>
      </c>
      <c r="K383" s="47">
        <v>12502654.5</v>
      </c>
      <c r="L383" s="46">
        <v>975</v>
      </c>
    </row>
    <row r="384" spans="1:12" s="38" customFormat="1" ht="12.75">
      <c r="A384" s="17">
        <v>5901</v>
      </c>
      <c r="B384" s="18">
        <v>13</v>
      </c>
      <c r="C384" s="18">
        <v>2</v>
      </c>
      <c r="D384" s="18">
        <v>1</v>
      </c>
      <c r="E384" s="19" t="s">
        <v>398</v>
      </c>
      <c r="F384" s="46">
        <v>59205348.660000004</v>
      </c>
      <c r="G384" s="46">
        <v>2075553.26</v>
      </c>
      <c r="H384" s="46">
        <v>7090272.55</v>
      </c>
      <c r="I384" s="46">
        <v>68371174.47</v>
      </c>
      <c r="J384" s="46">
        <v>2514666.0700000003</v>
      </c>
      <c r="K384" s="47">
        <v>70885840.53999999</v>
      </c>
      <c r="L384" s="46">
        <v>5198</v>
      </c>
    </row>
    <row r="385" spans="1:12" s="38" customFormat="1" ht="12.75">
      <c r="A385" s="17">
        <v>5985</v>
      </c>
      <c r="B385" s="18">
        <v>62</v>
      </c>
      <c r="C385" s="18">
        <v>4</v>
      </c>
      <c r="D385" s="18">
        <v>1</v>
      </c>
      <c r="E385" s="19" t="s">
        <v>399</v>
      </c>
      <c r="F385" s="46">
        <v>12515112.67</v>
      </c>
      <c r="G385" s="46">
        <v>583673.06</v>
      </c>
      <c r="H385" s="46">
        <v>1270755.74</v>
      </c>
      <c r="I385" s="46">
        <v>14369541.47</v>
      </c>
      <c r="J385" s="46">
        <v>637876.39</v>
      </c>
      <c r="K385" s="47">
        <v>15007417.860000001</v>
      </c>
      <c r="L385" s="46">
        <v>1149</v>
      </c>
    </row>
    <row r="386" spans="1:12" s="38" customFormat="1" ht="12.75">
      <c r="A386" s="17">
        <v>5992</v>
      </c>
      <c r="B386" s="18">
        <v>21</v>
      </c>
      <c r="C386" s="18">
        <v>8</v>
      </c>
      <c r="D386" s="18">
        <v>1</v>
      </c>
      <c r="E386" s="19" t="s">
        <v>400</v>
      </c>
      <c r="F386" s="46">
        <v>5784034.850000001</v>
      </c>
      <c r="G386" s="46">
        <v>306385.42000000004</v>
      </c>
      <c r="H386" s="46">
        <v>286000</v>
      </c>
      <c r="I386" s="46">
        <v>6376420.2700000005</v>
      </c>
      <c r="J386" s="46">
        <v>335729.41000000003</v>
      </c>
      <c r="K386" s="47">
        <v>6712149.680000001</v>
      </c>
      <c r="L386" s="46">
        <v>410</v>
      </c>
    </row>
    <row r="387" spans="1:12" s="38" customFormat="1" ht="12.75">
      <c r="A387" s="17">
        <v>6022</v>
      </c>
      <c r="B387" s="18">
        <v>64</v>
      </c>
      <c r="C387" s="18">
        <v>2</v>
      </c>
      <c r="D387" s="18">
        <v>3</v>
      </c>
      <c r="E387" s="19" t="s">
        <v>401</v>
      </c>
      <c r="F387" s="46">
        <v>5525610.529999999</v>
      </c>
      <c r="G387" s="46">
        <v>171788.04</v>
      </c>
      <c r="H387" s="46">
        <v>0</v>
      </c>
      <c r="I387" s="46">
        <v>5697398.569999999</v>
      </c>
      <c r="J387" s="46">
        <v>263322.34</v>
      </c>
      <c r="K387" s="47">
        <v>5960720.909999999</v>
      </c>
      <c r="L387" s="46">
        <v>522</v>
      </c>
    </row>
    <row r="388" spans="1:12" s="38" customFormat="1" ht="12.75">
      <c r="A388" s="17">
        <v>6027</v>
      </c>
      <c r="B388" s="18">
        <v>4</v>
      </c>
      <c r="C388" s="18">
        <v>12</v>
      </c>
      <c r="D388" s="18">
        <v>1</v>
      </c>
      <c r="E388" s="19" t="s">
        <v>402</v>
      </c>
      <c r="F388" s="46">
        <v>6614635.73</v>
      </c>
      <c r="G388" s="46">
        <v>392661.64</v>
      </c>
      <c r="H388" s="46">
        <v>41599.57</v>
      </c>
      <c r="I388" s="46">
        <v>7048896.94</v>
      </c>
      <c r="J388" s="46">
        <v>367399.06</v>
      </c>
      <c r="K388" s="47">
        <v>7416296</v>
      </c>
      <c r="L388" s="46">
        <v>522</v>
      </c>
    </row>
    <row r="389" spans="1:12" s="38" customFormat="1" ht="12.75">
      <c r="A389" s="17">
        <v>6069</v>
      </c>
      <c r="B389" s="18">
        <v>15</v>
      </c>
      <c r="C389" s="18">
        <v>7</v>
      </c>
      <c r="D389" s="18">
        <v>1</v>
      </c>
      <c r="E389" s="19" t="s">
        <v>403</v>
      </c>
      <c r="F389" s="46">
        <v>1211438.71</v>
      </c>
      <c r="G389" s="46">
        <v>43301.3</v>
      </c>
      <c r="H389" s="46">
        <v>73466.07</v>
      </c>
      <c r="I389" s="46">
        <v>1328206.08</v>
      </c>
      <c r="J389" s="46">
        <v>0</v>
      </c>
      <c r="K389" s="47">
        <v>1328206.08</v>
      </c>
      <c r="L389" s="46">
        <v>62</v>
      </c>
    </row>
    <row r="390" spans="1:12" s="38" customFormat="1" ht="12.75">
      <c r="A390" s="17">
        <v>6104</v>
      </c>
      <c r="B390" s="18">
        <v>51</v>
      </c>
      <c r="C390" s="18">
        <v>2</v>
      </c>
      <c r="D390" s="18">
        <v>3</v>
      </c>
      <c r="E390" s="19" t="s">
        <v>404</v>
      </c>
      <c r="F390" s="46">
        <v>2404224.51</v>
      </c>
      <c r="G390" s="46">
        <v>104808.95000000001</v>
      </c>
      <c r="H390" s="46">
        <v>85642.68000000001</v>
      </c>
      <c r="I390" s="46">
        <v>2594676.14</v>
      </c>
      <c r="J390" s="46">
        <v>48889.39</v>
      </c>
      <c r="K390" s="47">
        <v>2643565.5300000003</v>
      </c>
      <c r="L390" s="46">
        <v>182</v>
      </c>
    </row>
    <row r="391" spans="1:12" s="38" customFormat="1" ht="12.75">
      <c r="A391" s="17">
        <v>6113</v>
      </c>
      <c r="B391" s="18">
        <v>51</v>
      </c>
      <c r="C391" s="18">
        <v>2</v>
      </c>
      <c r="D391" s="18">
        <v>3</v>
      </c>
      <c r="E391" s="19" t="s">
        <v>405</v>
      </c>
      <c r="F391" s="46">
        <v>15173685.84</v>
      </c>
      <c r="G391" s="46">
        <v>580100.46</v>
      </c>
      <c r="H391" s="46">
        <v>2054525</v>
      </c>
      <c r="I391" s="46">
        <v>17808311.3</v>
      </c>
      <c r="J391" s="46">
        <v>556277.62</v>
      </c>
      <c r="K391" s="47">
        <v>18364588.92</v>
      </c>
      <c r="L391" s="46">
        <v>1414</v>
      </c>
    </row>
    <row r="392" spans="1:12" s="38" customFormat="1" ht="12.75">
      <c r="A392" s="17">
        <v>6083</v>
      </c>
      <c r="B392" s="18">
        <v>51</v>
      </c>
      <c r="C392" s="18">
        <v>2</v>
      </c>
      <c r="D392" s="18">
        <v>2</v>
      </c>
      <c r="E392" s="19" t="s">
        <v>406</v>
      </c>
      <c r="F392" s="46">
        <v>11787831.55</v>
      </c>
      <c r="G392" s="46">
        <v>404523.03</v>
      </c>
      <c r="H392" s="46">
        <v>1659083.3599999999</v>
      </c>
      <c r="I392" s="46">
        <v>13851437.94</v>
      </c>
      <c r="J392" s="46">
        <v>484597.33</v>
      </c>
      <c r="K392" s="47">
        <v>14336035.27</v>
      </c>
      <c r="L392" s="46">
        <v>1113</v>
      </c>
    </row>
    <row r="393" spans="1:12" s="38" customFormat="1" ht="12.75">
      <c r="A393" s="17">
        <v>6118</v>
      </c>
      <c r="B393" s="18">
        <v>28</v>
      </c>
      <c r="C393" s="18">
        <v>2</v>
      </c>
      <c r="D393" s="18">
        <v>1</v>
      </c>
      <c r="E393" s="19" t="s">
        <v>407</v>
      </c>
      <c r="F393" s="46">
        <v>8528543.84</v>
      </c>
      <c r="G393" s="46">
        <v>473805.51</v>
      </c>
      <c r="H393" s="46">
        <v>1195696.03</v>
      </c>
      <c r="I393" s="46">
        <v>10198045.379999999</v>
      </c>
      <c r="J393" s="46">
        <v>479091.57</v>
      </c>
      <c r="K393" s="47">
        <v>10677136.95</v>
      </c>
      <c r="L393" s="46">
        <v>871</v>
      </c>
    </row>
    <row r="394" spans="1:12" s="38" customFormat="1" ht="12.75">
      <c r="A394" s="17">
        <v>6125</v>
      </c>
      <c r="B394" s="18">
        <v>28</v>
      </c>
      <c r="C394" s="18">
        <v>2</v>
      </c>
      <c r="D394" s="18">
        <v>1</v>
      </c>
      <c r="E394" s="19" t="s">
        <v>408</v>
      </c>
      <c r="F394" s="46">
        <v>41611751.739999995</v>
      </c>
      <c r="G394" s="46">
        <v>1320696.37</v>
      </c>
      <c r="H394" s="46">
        <v>2955794.97</v>
      </c>
      <c r="I394" s="46">
        <v>45888243.07999999</v>
      </c>
      <c r="J394" s="46">
        <v>2401675.91</v>
      </c>
      <c r="K394" s="47">
        <v>48289918.989999995</v>
      </c>
      <c r="L394" s="46">
        <v>4074</v>
      </c>
    </row>
    <row r="395" spans="1:12" s="38" customFormat="1" ht="12.75">
      <c r="A395" s="17">
        <v>6174</v>
      </c>
      <c r="B395" s="18">
        <v>67</v>
      </c>
      <c r="C395" s="18">
        <v>1</v>
      </c>
      <c r="D395" s="18">
        <v>1</v>
      </c>
      <c r="E395" s="19" t="s">
        <v>409</v>
      </c>
      <c r="F395" s="46">
        <v>135738835.28</v>
      </c>
      <c r="G395" s="46">
        <v>5609032.11</v>
      </c>
      <c r="H395" s="46">
        <v>3138850.6100000003</v>
      </c>
      <c r="I395" s="46">
        <v>144486718.00000003</v>
      </c>
      <c r="J395" s="46">
        <v>3525701.04</v>
      </c>
      <c r="K395" s="47">
        <v>148012419.04000002</v>
      </c>
      <c r="L395" s="46">
        <v>13099</v>
      </c>
    </row>
    <row r="396" spans="1:12" s="38" customFormat="1" ht="12.75">
      <c r="A396" s="17">
        <v>6181</v>
      </c>
      <c r="B396" s="18">
        <v>13</v>
      </c>
      <c r="C396" s="18">
        <v>2</v>
      </c>
      <c r="D396" s="18">
        <v>1</v>
      </c>
      <c r="E396" s="19" t="s">
        <v>410</v>
      </c>
      <c r="F396" s="46">
        <v>40615676.63</v>
      </c>
      <c r="G396" s="46">
        <v>1456793.75</v>
      </c>
      <c r="H396" s="46">
        <v>3256464.94</v>
      </c>
      <c r="I396" s="46">
        <v>45328935.32</v>
      </c>
      <c r="J396" s="46">
        <v>2112439.76</v>
      </c>
      <c r="K396" s="47">
        <v>47441375.08</v>
      </c>
      <c r="L396" s="46">
        <v>3957</v>
      </c>
    </row>
    <row r="397" spans="1:12" s="38" customFormat="1" ht="12.75">
      <c r="A397" s="17">
        <v>6195</v>
      </c>
      <c r="B397" s="18">
        <v>68</v>
      </c>
      <c r="C397" s="18">
        <v>5</v>
      </c>
      <c r="D397" s="18">
        <v>1</v>
      </c>
      <c r="E397" s="19" t="s">
        <v>411</v>
      </c>
      <c r="F397" s="46">
        <v>21880321.93</v>
      </c>
      <c r="G397" s="46">
        <v>1268879.46</v>
      </c>
      <c r="H397" s="46">
        <v>4039874.85</v>
      </c>
      <c r="I397" s="46">
        <v>27189076.240000002</v>
      </c>
      <c r="J397" s="46">
        <v>1064087.81</v>
      </c>
      <c r="K397" s="47">
        <v>28253164.05</v>
      </c>
      <c r="L397" s="46">
        <v>2175</v>
      </c>
    </row>
    <row r="398" spans="1:12" s="38" customFormat="1" ht="12.75">
      <c r="A398" s="17">
        <v>6216</v>
      </c>
      <c r="B398" s="18">
        <v>20</v>
      </c>
      <c r="C398" s="18">
        <v>6</v>
      </c>
      <c r="D398" s="18">
        <v>1</v>
      </c>
      <c r="E398" s="19" t="s">
        <v>412</v>
      </c>
      <c r="F398" s="46">
        <v>20020276.03</v>
      </c>
      <c r="G398" s="46">
        <v>827114.39</v>
      </c>
      <c r="H398" s="46">
        <v>3194393.76</v>
      </c>
      <c r="I398" s="46">
        <v>24041784.18</v>
      </c>
      <c r="J398" s="46">
        <v>951062.66</v>
      </c>
      <c r="K398" s="47">
        <v>24992846.84</v>
      </c>
      <c r="L398" s="46">
        <v>2009</v>
      </c>
    </row>
    <row r="399" spans="1:12" s="38" customFormat="1" ht="12.75">
      <c r="A399" s="17">
        <v>6223</v>
      </c>
      <c r="B399" s="18">
        <v>37</v>
      </c>
      <c r="C399" s="18">
        <v>9</v>
      </c>
      <c r="D399" s="18">
        <v>1</v>
      </c>
      <c r="E399" s="19" t="s">
        <v>413</v>
      </c>
      <c r="F399" s="46">
        <v>95863161.56</v>
      </c>
      <c r="G399" s="46">
        <v>3466187.8200000003</v>
      </c>
      <c r="H399" s="46">
        <v>8120985.4799999995</v>
      </c>
      <c r="I399" s="46">
        <v>107450334.86</v>
      </c>
      <c r="J399" s="46">
        <v>5260999.42</v>
      </c>
      <c r="K399" s="47">
        <v>112711334.28</v>
      </c>
      <c r="L399" s="46">
        <v>8728</v>
      </c>
    </row>
    <row r="400" spans="1:12" s="38" customFormat="1" ht="12.75">
      <c r="A400" s="17">
        <v>6230</v>
      </c>
      <c r="B400" s="18">
        <v>38</v>
      </c>
      <c r="C400" s="18">
        <v>8</v>
      </c>
      <c r="D400" s="18">
        <v>1</v>
      </c>
      <c r="E400" s="19" t="s">
        <v>414</v>
      </c>
      <c r="F400" s="46">
        <v>5755244.85</v>
      </c>
      <c r="G400" s="46">
        <v>410176.74</v>
      </c>
      <c r="H400" s="46">
        <v>490152.14</v>
      </c>
      <c r="I400" s="46">
        <v>6655573.7299999995</v>
      </c>
      <c r="J400" s="46">
        <v>295974.07</v>
      </c>
      <c r="K400" s="47">
        <v>6951547.8</v>
      </c>
      <c r="L400" s="46">
        <v>508</v>
      </c>
    </row>
    <row r="401" spans="1:12" s="38" customFormat="1" ht="12.75">
      <c r="A401" s="17">
        <v>6237</v>
      </c>
      <c r="B401" s="18">
        <v>69</v>
      </c>
      <c r="C401" s="18">
        <v>5</v>
      </c>
      <c r="D401" s="18">
        <v>1</v>
      </c>
      <c r="E401" s="19" t="s">
        <v>415</v>
      </c>
      <c r="F401" s="46">
        <v>16045074.39</v>
      </c>
      <c r="G401" s="46">
        <v>652369.9</v>
      </c>
      <c r="H401" s="46">
        <v>1580125.53</v>
      </c>
      <c r="I401" s="46">
        <v>18277569.82</v>
      </c>
      <c r="J401" s="46">
        <v>931453.9500000001</v>
      </c>
      <c r="K401" s="47">
        <v>19209023.77</v>
      </c>
      <c r="L401" s="46">
        <v>1422</v>
      </c>
    </row>
    <row r="402" spans="1:12" s="38" customFormat="1" ht="12.75">
      <c r="A402" s="17">
        <v>6244</v>
      </c>
      <c r="B402" s="18">
        <v>40</v>
      </c>
      <c r="C402" s="18">
        <v>1</v>
      </c>
      <c r="D402" s="18">
        <v>1</v>
      </c>
      <c r="E402" s="19" t="s">
        <v>416</v>
      </c>
      <c r="F402" s="46">
        <v>63230770.17</v>
      </c>
      <c r="G402" s="46">
        <v>771561.04</v>
      </c>
      <c r="H402" s="46">
        <v>3488467.42</v>
      </c>
      <c r="I402" s="46">
        <v>67490798.63</v>
      </c>
      <c r="J402" s="46">
        <v>2916034.23</v>
      </c>
      <c r="K402" s="47">
        <v>70406832.86</v>
      </c>
      <c r="L402" s="46">
        <v>6183</v>
      </c>
    </row>
    <row r="403" spans="1:12" s="38" customFormat="1" ht="12.75">
      <c r="A403" s="17">
        <v>6251</v>
      </c>
      <c r="B403" s="18">
        <v>12</v>
      </c>
      <c r="C403" s="18">
        <v>3</v>
      </c>
      <c r="D403" s="18">
        <v>1</v>
      </c>
      <c r="E403" s="19" t="s">
        <v>417</v>
      </c>
      <c r="F403" s="46">
        <v>3931573.2699999996</v>
      </c>
      <c r="G403" s="46">
        <v>189058</v>
      </c>
      <c r="H403" s="46">
        <v>281600</v>
      </c>
      <c r="I403" s="46">
        <v>4402231.27</v>
      </c>
      <c r="J403" s="46">
        <v>213634.85</v>
      </c>
      <c r="K403" s="47">
        <v>4615866.119999999</v>
      </c>
      <c r="L403" s="46">
        <v>307</v>
      </c>
    </row>
    <row r="404" spans="1:12" s="38" customFormat="1" ht="12.75">
      <c r="A404" s="17">
        <v>6293</v>
      </c>
      <c r="B404" s="18">
        <v>7</v>
      </c>
      <c r="C404" s="18">
        <v>11</v>
      </c>
      <c r="D404" s="18">
        <v>1</v>
      </c>
      <c r="E404" s="19" t="s">
        <v>418</v>
      </c>
      <c r="F404" s="46">
        <v>8255615.999999999</v>
      </c>
      <c r="G404" s="46">
        <v>510786.75000000006</v>
      </c>
      <c r="H404" s="46">
        <v>941452.44</v>
      </c>
      <c r="I404" s="46">
        <v>9707855.19</v>
      </c>
      <c r="J404" s="46">
        <v>617187.05</v>
      </c>
      <c r="K404" s="47">
        <v>10325042.24</v>
      </c>
      <c r="L404" s="46">
        <v>675</v>
      </c>
    </row>
    <row r="405" spans="1:12" s="38" customFormat="1" ht="12.75">
      <c r="A405" s="17">
        <v>6300</v>
      </c>
      <c r="B405" s="18">
        <v>40</v>
      </c>
      <c r="C405" s="18">
        <v>1</v>
      </c>
      <c r="D405" s="18">
        <v>1</v>
      </c>
      <c r="E405" s="19" t="s">
        <v>419</v>
      </c>
      <c r="F405" s="46">
        <v>105453002.62</v>
      </c>
      <c r="G405" s="46">
        <v>2611877.03</v>
      </c>
      <c r="H405" s="46">
        <v>3627830.81</v>
      </c>
      <c r="I405" s="46">
        <v>111692710.46000001</v>
      </c>
      <c r="J405" s="46">
        <v>7747638.07</v>
      </c>
      <c r="K405" s="47">
        <v>119440348.53</v>
      </c>
      <c r="L405" s="46">
        <v>8833</v>
      </c>
    </row>
    <row r="406" spans="1:12" s="38" customFormat="1" ht="12.75">
      <c r="A406" s="17">
        <v>6307</v>
      </c>
      <c r="B406" s="18">
        <v>66</v>
      </c>
      <c r="C406" s="18">
        <v>6</v>
      </c>
      <c r="D406" s="18">
        <v>1</v>
      </c>
      <c r="E406" s="19" t="s">
        <v>420</v>
      </c>
      <c r="F406" s="46">
        <v>67255581.25</v>
      </c>
      <c r="G406" s="46">
        <v>2803932.56</v>
      </c>
      <c r="H406" s="46">
        <v>11610943.93</v>
      </c>
      <c r="I406" s="46">
        <v>81670457.74000001</v>
      </c>
      <c r="J406" s="46">
        <v>2877780.7600000002</v>
      </c>
      <c r="K406" s="47">
        <v>84548238.50000001</v>
      </c>
      <c r="L406" s="46">
        <v>7049</v>
      </c>
    </row>
    <row r="407" spans="1:12" s="38" customFormat="1" ht="12.75">
      <c r="A407" s="17">
        <v>6328</v>
      </c>
      <c r="B407" s="18">
        <v>5</v>
      </c>
      <c r="C407" s="18">
        <v>7</v>
      </c>
      <c r="D407" s="18">
        <v>1</v>
      </c>
      <c r="E407" s="19" t="s">
        <v>421</v>
      </c>
      <c r="F407" s="46">
        <v>31654418.94</v>
      </c>
      <c r="G407" s="46">
        <v>1389447.6500000001</v>
      </c>
      <c r="H407" s="46">
        <v>6933034.37</v>
      </c>
      <c r="I407" s="46">
        <v>39976900.96</v>
      </c>
      <c r="J407" s="46">
        <v>1043441.88</v>
      </c>
      <c r="K407" s="47">
        <v>41020342.84</v>
      </c>
      <c r="L407" s="46">
        <v>3371</v>
      </c>
    </row>
    <row r="408" spans="1:12" s="38" customFormat="1" ht="12.75">
      <c r="A408" s="17">
        <v>6370</v>
      </c>
      <c r="B408" s="18">
        <v>32</v>
      </c>
      <c r="C408" s="18">
        <v>4</v>
      </c>
      <c r="D408" s="18">
        <v>1</v>
      </c>
      <c r="E408" s="19" t="s">
        <v>422</v>
      </c>
      <c r="F408" s="46">
        <v>16644198.55</v>
      </c>
      <c r="G408" s="46">
        <v>795748.4900000001</v>
      </c>
      <c r="H408" s="46">
        <v>2430378.08</v>
      </c>
      <c r="I408" s="46">
        <v>19870325.119999997</v>
      </c>
      <c r="J408" s="46">
        <v>1040991.73</v>
      </c>
      <c r="K408" s="47">
        <v>20911316.849999998</v>
      </c>
      <c r="L408" s="46">
        <v>1712</v>
      </c>
    </row>
    <row r="409" spans="1:12" s="38" customFormat="1" ht="12.75">
      <c r="A409" s="17">
        <v>6321</v>
      </c>
      <c r="B409" s="18">
        <v>62</v>
      </c>
      <c r="C409" s="18">
        <v>4</v>
      </c>
      <c r="D409" s="18">
        <v>1</v>
      </c>
      <c r="E409" s="19" t="s">
        <v>423</v>
      </c>
      <c r="F409" s="46">
        <v>11859723.24</v>
      </c>
      <c r="G409" s="46">
        <v>906043.27</v>
      </c>
      <c r="H409" s="46">
        <v>1935996.08</v>
      </c>
      <c r="I409" s="46">
        <v>14701762.59</v>
      </c>
      <c r="J409" s="46">
        <v>489805.42</v>
      </c>
      <c r="K409" s="47">
        <v>15191568.01</v>
      </c>
      <c r="L409" s="46">
        <v>1200</v>
      </c>
    </row>
    <row r="410" spans="1:12" s="38" customFormat="1" ht="12.75">
      <c r="A410" s="17">
        <v>6335</v>
      </c>
      <c r="B410" s="18">
        <v>39</v>
      </c>
      <c r="C410" s="18">
        <v>5</v>
      </c>
      <c r="D410" s="18">
        <v>1</v>
      </c>
      <c r="E410" s="19" t="s">
        <v>424</v>
      </c>
      <c r="F410" s="46">
        <v>11972458.889999999</v>
      </c>
      <c r="G410" s="46">
        <v>571371.79</v>
      </c>
      <c r="H410" s="46">
        <v>632710</v>
      </c>
      <c r="I410" s="46">
        <v>13176540.68</v>
      </c>
      <c r="J410" s="46">
        <v>570865.78</v>
      </c>
      <c r="K410" s="47">
        <v>13747406.459999999</v>
      </c>
      <c r="L410" s="46">
        <v>1164</v>
      </c>
    </row>
    <row r="411" spans="1:12" s="38" customFormat="1" ht="12.75">
      <c r="A411" s="17">
        <v>6354</v>
      </c>
      <c r="B411" s="18">
        <v>56</v>
      </c>
      <c r="C411" s="18">
        <v>3</v>
      </c>
      <c r="D411" s="18">
        <v>1</v>
      </c>
      <c r="E411" s="19" t="s">
        <v>425</v>
      </c>
      <c r="F411" s="46">
        <v>4021580.72</v>
      </c>
      <c r="G411" s="46">
        <v>279328.71</v>
      </c>
      <c r="H411" s="46">
        <v>56523.880000000005</v>
      </c>
      <c r="I411" s="46">
        <v>4357433.3100000005</v>
      </c>
      <c r="J411" s="46">
        <v>276508.74</v>
      </c>
      <c r="K411" s="47">
        <v>4633942.050000001</v>
      </c>
      <c r="L411" s="46">
        <v>312</v>
      </c>
    </row>
    <row r="412" spans="1:12" s="38" customFormat="1" ht="12.75">
      <c r="A412" s="17">
        <v>6384</v>
      </c>
      <c r="B412" s="18">
        <v>68</v>
      </c>
      <c r="C412" s="18">
        <v>6</v>
      </c>
      <c r="D412" s="18">
        <v>1</v>
      </c>
      <c r="E412" s="19" t="s">
        <v>426</v>
      </c>
      <c r="F412" s="46">
        <v>8669842.309999999</v>
      </c>
      <c r="G412" s="46">
        <v>419590.53</v>
      </c>
      <c r="H412" s="46">
        <v>9213.47</v>
      </c>
      <c r="I412" s="46">
        <v>9098646.309999999</v>
      </c>
      <c r="J412" s="46">
        <v>420838.66000000003</v>
      </c>
      <c r="K412" s="47">
        <v>9519484.969999999</v>
      </c>
      <c r="L412" s="46">
        <v>863</v>
      </c>
    </row>
    <row r="413" spans="1:12" s="38" customFormat="1" ht="12.75">
      <c r="A413" s="17">
        <v>6412</v>
      </c>
      <c r="B413" s="18">
        <v>30</v>
      </c>
      <c r="C413" s="18">
        <v>2</v>
      </c>
      <c r="D413" s="18">
        <v>3</v>
      </c>
      <c r="E413" s="19" t="s">
        <v>427</v>
      </c>
      <c r="F413" s="46">
        <v>4683084.45</v>
      </c>
      <c r="G413" s="46">
        <v>462741.23</v>
      </c>
      <c r="H413" s="46">
        <v>500081.9</v>
      </c>
      <c r="I413" s="46">
        <v>5645907.58</v>
      </c>
      <c r="J413" s="46">
        <v>236325.72</v>
      </c>
      <c r="K413" s="47">
        <v>5882233.3</v>
      </c>
      <c r="L413" s="46">
        <v>446</v>
      </c>
    </row>
    <row r="414" spans="1:12" s="38" customFormat="1" ht="12.75">
      <c r="A414" s="17">
        <v>6440</v>
      </c>
      <c r="B414" s="18">
        <v>34</v>
      </c>
      <c r="C414" s="18">
        <v>8</v>
      </c>
      <c r="D414" s="18">
        <v>1</v>
      </c>
      <c r="E414" s="19" t="s">
        <v>428</v>
      </c>
      <c r="F414" s="46">
        <v>2566388.96</v>
      </c>
      <c r="G414" s="46">
        <v>154291.02</v>
      </c>
      <c r="H414" s="46">
        <v>231716.45</v>
      </c>
      <c r="I414" s="46">
        <v>2952396.43</v>
      </c>
      <c r="J414" s="46">
        <v>150913.11000000002</v>
      </c>
      <c r="K414" s="47">
        <v>3103309.54</v>
      </c>
      <c r="L414" s="46">
        <v>175</v>
      </c>
    </row>
    <row r="415" spans="1:12" s="38" customFormat="1" ht="12.75">
      <c r="A415" s="17">
        <v>6419</v>
      </c>
      <c r="B415" s="18">
        <v>40</v>
      </c>
      <c r="C415" s="18">
        <v>1</v>
      </c>
      <c r="D415" s="18">
        <v>1</v>
      </c>
      <c r="E415" s="19" t="s">
        <v>429</v>
      </c>
      <c r="F415" s="46">
        <v>31029281.750000004</v>
      </c>
      <c r="G415" s="46">
        <v>332510.22</v>
      </c>
      <c r="H415" s="46">
        <v>1462409.32</v>
      </c>
      <c r="I415" s="46">
        <v>32824201.290000003</v>
      </c>
      <c r="J415" s="46">
        <v>1631644.76</v>
      </c>
      <c r="K415" s="47">
        <v>34455846.050000004</v>
      </c>
      <c r="L415" s="46">
        <v>2807</v>
      </c>
    </row>
    <row r="416" spans="1:12" s="38" customFormat="1" ht="12.75">
      <c r="A416" s="17">
        <v>6426</v>
      </c>
      <c r="B416" s="18">
        <v>61</v>
      </c>
      <c r="C416" s="18">
        <v>4</v>
      </c>
      <c r="D416" s="18">
        <v>1</v>
      </c>
      <c r="E416" s="19" t="s">
        <v>430</v>
      </c>
      <c r="F416" s="46">
        <v>8559331.44</v>
      </c>
      <c r="G416" s="46">
        <v>533288.8300000001</v>
      </c>
      <c r="H416" s="46">
        <v>858678.63</v>
      </c>
      <c r="I416" s="46">
        <v>9951298.9</v>
      </c>
      <c r="J416" s="46">
        <v>425110.16000000003</v>
      </c>
      <c r="K416" s="47">
        <v>10376409.06</v>
      </c>
      <c r="L416" s="46">
        <v>763</v>
      </c>
    </row>
    <row r="417" spans="1:12" s="38" customFormat="1" ht="12.75">
      <c r="A417" s="17">
        <v>6461</v>
      </c>
      <c r="B417" s="18">
        <v>64</v>
      </c>
      <c r="C417" s="18">
        <v>2</v>
      </c>
      <c r="D417" s="18">
        <v>1</v>
      </c>
      <c r="E417" s="19" t="s">
        <v>431</v>
      </c>
      <c r="F417" s="46">
        <v>20618873.11</v>
      </c>
      <c r="G417" s="46">
        <v>1104469.49</v>
      </c>
      <c r="H417" s="46">
        <v>1912006.19</v>
      </c>
      <c r="I417" s="46">
        <v>23635348.79</v>
      </c>
      <c r="J417" s="46">
        <v>1092081</v>
      </c>
      <c r="K417" s="47">
        <v>24727429.79</v>
      </c>
      <c r="L417" s="46">
        <v>1959</v>
      </c>
    </row>
    <row r="418" spans="1:12" s="38" customFormat="1" ht="12.75">
      <c r="A418" s="17">
        <v>6470</v>
      </c>
      <c r="B418" s="18">
        <v>40</v>
      </c>
      <c r="C418" s="18">
        <v>1</v>
      </c>
      <c r="D418" s="18">
        <v>1</v>
      </c>
      <c r="E418" s="19" t="s">
        <v>432</v>
      </c>
      <c r="F418" s="46">
        <v>23608266.830000002</v>
      </c>
      <c r="G418" s="46">
        <v>858961.76</v>
      </c>
      <c r="H418" s="46">
        <v>209593.09</v>
      </c>
      <c r="I418" s="46">
        <v>24676821.680000003</v>
      </c>
      <c r="J418" s="46">
        <v>1002106.17</v>
      </c>
      <c r="K418" s="47">
        <v>25678927.850000005</v>
      </c>
      <c r="L418" s="46">
        <v>2056</v>
      </c>
    </row>
    <row r="419" spans="1:12" s="38" customFormat="1" ht="12.75">
      <c r="A419" s="17">
        <v>6475</v>
      </c>
      <c r="B419" s="18">
        <v>69</v>
      </c>
      <c r="C419" s="18">
        <v>5</v>
      </c>
      <c r="D419" s="18">
        <v>1</v>
      </c>
      <c r="E419" s="19" t="s">
        <v>433</v>
      </c>
      <c r="F419" s="46">
        <v>6457731.79</v>
      </c>
      <c r="G419" s="46">
        <v>325340.99</v>
      </c>
      <c r="H419" s="46">
        <v>807030.16</v>
      </c>
      <c r="I419" s="46">
        <v>7590102.94</v>
      </c>
      <c r="J419" s="46">
        <v>278765.68</v>
      </c>
      <c r="K419" s="47">
        <v>7868868.62</v>
      </c>
      <c r="L419" s="46">
        <v>543</v>
      </c>
    </row>
    <row r="420" spans="1:12" s="38" customFormat="1" ht="12.75">
      <c r="A420" s="17">
        <v>6482</v>
      </c>
      <c r="B420" s="18">
        <v>64</v>
      </c>
      <c r="C420" s="18">
        <v>2</v>
      </c>
      <c r="D420" s="18">
        <v>1</v>
      </c>
      <c r="E420" s="19" t="s">
        <v>434</v>
      </c>
      <c r="F420" s="46">
        <v>6504828.15</v>
      </c>
      <c r="G420" s="46">
        <v>157793.49000000002</v>
      </c>
      <c r="H420" s="46">
        <v>389636.8</v>
      </c>
      <c r="I420" s="46">
        <v>7052258.44</v>
      </c>
      <c r="J420" s="46">
        <v>202184.53999999998</v>
      </c>
      <c r="K420" s="47">
        <v>7254442.98</v>
      </c>
      <c r="L420" s="46">
        <v>537</v>
      </c>
    </row>
    <row r="421" spans="1:12" s="38" customFormat="1" ht="12.75">
      <c r="A421" s="17">
        <v>6545</v>
      </c>
      <c r="B421" s="18">
        <v>30</v>
      </c>
      <c r="C421" s="18">
        <v>2</v>
      </c>
      <c r="D421" s="18">
        <v>2</v>
      </c>
      <c r="E421" s="19" t="s">
        <v>435</v>
      </c>
      <c r="F421" s="46">
        <v>13306449.87</v>
      </c>
      <c r="G421" s="46">
        <v>616226.14</v>
      </c>
      <c r="H421" s="46">
        <v>3887736.69</v>
      </c>
      <c r="I421" s="46">
        <v>17810412.7</v>
      </c>
      <c r="J421" s="46">
        <v>474229.73</v>
      </c>
      <c r="K421" s="47">
        <v>18284642.43</v>
      </c>
      <c r="L421" s="46">
        <v>1125</v>
      </c>
    </row>
    <row r="422" spans="1:12" s="38" customFormat="1" ht="12.75">
      <c r="A422" s="17">
        <v>6608</v>
      </c>
      <c r="B422" s="18">
        <v>70</v>
      </c>
      <c r="C422" s="18">
        <v>6</v>
      </c>
      <c r="D422" s="18">
        <v>1</v>
      </c>
      <c r="E422" s="19" t="s">
        <v>436</v>
      </c>
      <c r="F422" s="46">
        <v>14464611.59</v>
      </c>
      <c r="G422" s="46">
        <v>919431.6000000001</v>
      </c>
      <c r="H422" s="46">
        <v>1372711.26</v>
      </c>
      <c r="I422" s="46">
        <v>16756754.45</v>
      </c>
      <c r="J422" s="46">
        <v>646272.85</v>
      </c>
      <c r="K422" s="47">
        <v>17403027.3</v>
      </c>
      <c r="L422" s="46">
        <v>1473</v>
      </c>
    </row>
    <row r="423" spans="1:12" s="38" customFormat="1" ht="12.75">
      <c r="A423" s="17">
        <v>6615</v>
      </c>
      <c r="B423" s="18">
        <v>57</v>
      </c>
      <c r="C423" s="18">
        <v>12</v>
      </c>
      <c r="D423" s="18">
        <v>1</v>
      </c>
      <c r="E423" s="19" t="s">
        <v>437</v>
      </c>
      <c r="F423" s="46">
        <v>4133308.0300000003</v>
      </c>
      <c r="G423" s="46">
        <v>243584.2</v>
      </c>
      <c r="H423" s="46">
        <v>280613</v>
      </c>
      <c r="I423" s="46">
        <v>4657505.23</v>
      </c>
      <c r="J423" s="46">
        <v>322687.27</v>
      </c>
      <c r="K423" s="47">
        <v>4980192.5</v>
      </c>
      <c r="L423" s="46">
        <v>320</v>
      </c>
    </row>
    <row r="424" spans="1:12" s="38" customFormat="1" ht="12.75">
      <c r="A424" s="17">
        <v>6678</v>
      </c>
      <c r="B424" s="18">
        <v>56</v>
      </c>
      <c r="C424" s="18">
        <v>5</v>
      </c>
      <c r="D424" s="18">
        <v>1</v>
      </c>
      <c r="E424" s="19" t="s">
        <v>438</v>
      </c>
      <c r="F424" s="46">
        <v>18447312.18</v>
      </c>
      <c r="G424" s="46">
        <v>1082343.04</v>
      </c>
      <c r="H424" s="46">
        <v>475907.81</v>
      </c>
      <c r="I424" s="46">
        <v>20005563.029999997</v>
      </c>
      <c r="J424" s="46">
        <v>829946.7600000001</v>
      </c>
      <c r="K424" s="47">
        <v>20835509.79</v>
      </c>
      <c r="L424" s="46">
        <v>1767</v>
      </c>
    </row>
    <row r="425" spans="1:12" s="38" customFormat="1" ht="12.75">
      <c r="A425" s="17">
        <v>469</v>
      </c>
      <c r="B425" s="18">
        <v>13</v>
      </c>
      <c r="C425" s="18">
        <v>2</v>
      </c>
      <c r="D425" s="18">
        <v>1</v>
      </c>
      <c r="E425" s="19" t="s">
        <v>439</v>
      </c>
      <c r="F425" s="46">
        <v>9524663.04</v>
      </c>
      <c r="G425" s="46">
        <v>684453.27</v>
      </c>
      <c r="H425" s="46">
        <v>280322.67000000004</v>
      </c>
      <c r="I425" s="46">
        <v>10489438.979999999</v>
      </c>
      <c r="J425" s="46">
        <v>321474.2</v>
      </c>
      <c r="K425" s="47">
        <v>10810913.179999998</v>
      </c>
      <c r="L425" s="46">
        <v>798</v>
      </c>
    </row>
    <row r="426" spans="1:12" s="38" customFormat="1" ht="12.75">
      <c r="A426" s="17">
        <v>6685</v>
      </c>
      <c r="B426" s="18">
        <v>71</v>
      </c>
      <c r="C426" s="18">
        <v>5</v>
      </c>
      <c r="D426" s="18">
        <v>1</v>
      </c>
      <c r="E426" s="19" t="s">
        <v>440</v>
      </c>
      <c r="F426" s="46">
        <v>54954441.07</v>
      </c>
      <c r="G426" s="46">
        <v>3266391.58</v>
      </c>
      <c r="H426" s="46">
        <v>1466621.05</v>
      </c>
      <c r="I426" s="46">
        <v>59687453.699999996</v>
      </c>
      <c r="J426" s="46">
        <v>2738162.92</v>
      </c>
      <c r="K426" s="47">
        <v>62425616.62</v>
      </c>
      <c r="L426" s="46">
        <v>5141</v>
      </c>
    </row>
    <row r="427" spans="1:12" s="38" customFormat="1" ht="12.75">
      <c r="A427" s="17">
        <v>6692</v>
      </c>
      <c r="B427" s="18">
        <v>58</v>
      </c>
      <c r="C427" s="18">
        <v>8</v>
      </c>
      <c r="D427" s="18">
        <v>1</v>
      </c>
      <c r="E427" s="19" t="s">
        <v>441</v>
      </c>
      <c r="F427" s="46">
        <v>11610277.06</v>
      </c>
      <c r="G427" s="46">
        <v>458362.30000000005</v>
      </c>
      <c r="H427" s="46">
        <v>69891.78000000001</v>
      </c>
      <c r="I427" s="46">
        <v>12138531.14</v>
      </c>
      <c r="J427" s="46">
        <v>900042.8700000001</v>
      </c>
      <c r="K427" s="47">
        <v>13038574.010000002</v>
      </c>
      <c r="L427" s="46">
        <v>1176</v>
      </c>
    </row>
    <row r="428" spans="1:12" s="38" customFormat="1" ht="12.75">
      <c r="A428" s="17">
        <v>6713</v>
      </c>
      <c r="B428" s="18">
        <v>29</v>
      </c>
      <c r="C428" s="18">
        <v>4</v>
      </c>
      <c r="D428" s="18">
        <v>1</v>
      </c>
      <c r="E428" s="19" t="s">
        <v>442</v>
      </c>
      <c r="F428" s="46">
        <v>4776628.82</v>
      </c>
      <c r="G428" s="46">
        <v>371023.36</v>
      </c>
      <c r="H428" s="46">
        <v>104006.3</v>
      </c>
      <c r="I428" s="46">
        <v>5251658.48</v>
      </c>
      <c r="J428" s="46">
        <v>276846.07</v>
      </c>
      <c r="K428" s="47">
        <v>5528504.550000001</v>
      </c>
      <c r="L428" s="46">
        <v>373</v>
      </c>
    </row>
    <row r="429" spans="1:12" s="38" customFormat="1" ht="12.75">
      <c r="A429" s="17">
        <v>6720</v>
      </c>
      <c r="B429" s="18">
        <v>63</v>
      </c>
      <c r="C429" s="18">
        <v>9</v>
      </c>
      <c r="D429" s="18">
        <v>3</v>
      </c>
      <c r="E429" s="19" t="s">
        <v>443</v>
      </c>
      <c r="F429" s="46">
        <v>5036302.68</v>
      </c>
      <c r="G429" s="46">
        <v>369914.82</v>
      </c>
      <c r="H429" s="46">
        <v>678891.91</v>
      </c>
      <c r="I429" s="46">
        <v>6085109.41</v>
      </c>
      <c r="J429" s="46">
        <v>192329.03999999998</v>
      </c>
      <c r="K429" s="47">
        <v>6277438.45</v>
      </c>
      <c r="L429" s="46">
        <v>453</v>
      </c>
    </row>
    <row r="430" spans="1:12" s="38" customFormat="1" ht="12.75">
      <c r="A430" s="17">
        <v>6734</v>
      </c>
      <c r="B430" s="18">
        <v>5</v>
      </c>
      <c r="C430" s="18">
        <v>7</v>
      </c>
      <c r="D430" s="18">
        <v>1</v>
      </c>
      <c r="E430" s="19" t="s">
        <v>444</v>
      </c>
      <c r="F430" s="46">
        <v>12059557.91</v>
      </c>
      <c r="G430" s="46">
        <v>537221.61</v>
      </c>
      <c r="H430" s="46">
        <v>1608712.54</v>
      </c>
      <c r="I430" s="46">
        <v>14205492.059999999</v>
      </c>
      <c r="J430" s="46">
        <v>615421.13</v>
      </c>
      <c r="K430" s="47">
        <v>14820913.19</v>
      </c>
      <c r="L430" s="46">
        <v>1295</v>
      </c>
    </row>
    <row r="431" spans="1:12" s="38" customFormat="1" ht="12.75">
      <c r="A431" s="17">
        <v>6748</v>
      </c>
      <c r="B431" s="18">
        <v>51</v>
      </c>
      <c r="C431" s="18">
        <v>2</v>
      </c>
      <c r="D431" s="18">
        <v>3</v>
      </c>
      <c r="E431" s="19" t="s">
        <v>445</v>
      </c>
      <c r="F431" s="46">
        <v>3614214.09</v>
      </c>
      <c r="G431" s="46">
        <v>210539.69999999998</v>
      </c>
      <c r="H431" s="46">
        <v>510006.04</v>
      </c>
      <c r="I431" s="46">
        <v>4334759.83</v>
      </c>
      <c r="J431" s="46">
        <v>16730.34</v>
      </c>
      <c r="K431" s="47">
        <v>4351490.17</v>
      </c>
      <c r="L431" s="46">
        <v>326</v>
      </c>
    </row>
    <row r="432" spans="1:12" ht="15">
      <c r="A432" s="17"/>
      <c r="B432" s="18"/>
      <c r="C432" s="18"/>
      <c r="D432" s="18"/>
      <c r="E432" s="18"/>
      <c r="F432" s="19"/>
      <c r="G432" s="19"/>
      <c r="H432" s="19"/>
      <c r="I432" s="19"/>
      <c r="J432" s="19"/>
      <c r="K432" s="19"/>
      <c r="L432" s="18"/>
    </row>
    <row r="433" spans="1:12" ht="15">
      <c r="A433" s="35"/>
      <c r="B433" s="21"/>
      <c r="C433" s="21"/>
      <c r="D433" s="21"/>
      <c r="E433" s="21" t="s">
        <v>446</v>
      </c>
      <c r="F433" s="24">
        <f aca="true" t="shared" si="0" ref="F433:L433">SUM(F9:F432)</f>
        <v>9321759658.110003</v>
      </c>
      <c r="G433" s="24">
        <f t="shared" si="0"/>
        <v>436811410.04999983</v>
      </c>
      <c r="H433" s="24">
        <f t="shared" si="0"/>
        <v>707746695.1499999</v>
      </c>
      <c r="I433" s="24">
        <f t="shared" si="0"/>
        <v>10466317763.309998</v>
      </c>
      <c r="J433" s="24">
        <f t="shared" si="0"/>
        <v>505358044.8599997</v>
      </c>
      <c r="K433" s="24">
        <f t="shared" si="0"/>
        <v>10971675808.170012</v>
      </c>
      <c r="L433" s="24">
        <f t="shared" si="0"/>
        <v>854359</v>
      </c>
    </row>
    <row r="434" spans="1:12" ht="15">
      <c r="A434" s="36"/>
      <c r="B434" s="26"/>
      <c r="C434" s="26"/>
      <c r="D434" s="26"/>
      <c r="E434" s="26"/>
      <c r="F434" s="27"/>
      <c r="G434" s="27"/>
      <c r="H434" s="27"/>
      <c r="I434" s="27"/>
      <c r="J434" s="27"/>
      <c r="K434" s="27"/>
      <c r="L434" s="27"/>
    </row>
    <row r="435" s="38" customFormat="1" ht="12.75">
      <c r="A435" s="37" t="s">
        <v>457</v>
      </c>
    </row>
  </sheetData>
  <sheetProtection/>
  <printOptions/>
  <pageMargins left="0.3" right="0.27" top="0.51" bottom="0.4" header="0.3" footer="0.3"/>
  <pageSetup fitToHeight="11" fitToWidth="1" horizontalDpi="600" verticalDpi="600" orientation="landscape" scale="79" r:id="rId1"/>
  <headerFooter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00390625" style="0" customWidth="1"/>
    <col min="2" max="2" width="7.57421875" style="0" bestFit="1" customWidth="1"/>
    <col min="3" max="3" width="4.8515625" style="0" bestFit="1" customWidth="1"/>
    <col min="4" max="4" width="4.7109375" style="0" bestFit="1" customWidth="1"/>
    <col min="5" max="5" width="23.7109375" style="0" bestFit="1" customWidth="1"/>
    <col min="6" max="6" width="16.7109375" style="0" bestFit="1" customWidth="1"/>
    <col min="7" max="7" width="15.57421875" style="0" bestFit="1" customWidth="1"/>
    <col min="8" max="8" width="12.421875" style="0" bestFit="1" customWidth="1"/>
    <col min="9" max="9" width="15.7109375" style="0" bestFit="1" customWidth="1"/>
    <col min="10" max="10" width="13.28125" style="0" bestFit="1" customWidth="1"/>
    <col min="11" max="11" width="16.00390625" style="0" bestFit="1" customWidth="1"/>
    <col min="12" max="12" width="11.28125" style="0" bestFit="1" customWidth="1"/>
  </cols>
  <sheetData>
    <row r="1" spans="1:12" ht="15">
      <c r="A1" s="1" t="s">
        <v>458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5">
      <c r="A2" s="1" t="s">
        <v>0</v>
      </c>
      <c r="B2" s="2"/>
      <c r="C2" s="2"/>
      <c r="D2" s="2"/>
      <c r="E2" s="2"/>
      <c r="F2" s="3" t="s">
        <v>1</v>
      </c>
      <c r="G2" s="3"/>
      <c r="H2" s="3"/>
      <c r="I2" s="3"/>
      <c r="J2" s="3"/>
      <c r="K2" s="3"/>
      <c r="L2" s="3"/>
    </row>
    <row r="3" spans="1:12" ht="15">
      <c r="A3" s="1" t="s">
        <v>2</v>
      </c>
      <c r="B3" s="2"/>
      <c r="C3" s="2"/>
      <c r="D3" s="2"/>
      <c r="E3" s="4">
        <f>K433</f>
        <v>12842</v>
      </c>
      <c r="F3" s="5"/>
      <c r="G3" s="3"/>
      <c r="H3" s="3"/>
      <c r="I3" s="3"/>
      <c r="J3" s="3"/>
      <c r="K3" s="3"/>
      <c r="L3" s="3"/>
    </row>
    <row r="4" spans="1:12" ht="15">
      <c r="A4" s="6" t="s">
        <v>3</v>
      </c>
      <c r="B4" s="2"/>
      <c r="C4" s="2"/>
      <c r="D4" s="2"/>
      <c r="E4" s="2"/>
      <c r="F4" s="3"/>
      <c r="G4" s="3"/>
      <c r="H4" s="3"/>
      <c r="I4" s="3"/>
      <c r="J4" s="3"/>
      <c r="K4" s="3"/>
      <c r="L4" s="3"/>
    </row>
    <row r="5" spans="1:12" ht="15">
      <c r="A5" s="7"/>
      <c r="B5" s="8"/>
      <c r="C5" s="8"/>
      <c r="D5" s="8"/>
      <c r="E5" s="8"/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7</v>
      </c>
      <c r="L5" s="9" t="s">
        <v>1</v>
      </c>
    </row>
    <row r="6" spans="1:12" ht="15">
      <c r="A6" s="10"/>
      <c r="B6" s="11"/>
      <c r="C6" s="11"/>
      <c r="D6" s="11"/>
      <c r="E6" s="11"/>
      <c r="F6" s="9" t="s">
        <v>9</v>
      </c>
      <c r="G6" s="9" t="s">
        <v>10</v>
      </c>
      <c r="H6" s="9" t="s">
        <v>10</v>
      </c>
      <c r="I6" s="9" t="s">
        <v>9</v>
      </c>
      <c r="J6" s="9" t="s">
        <v>11</v>
      </c>
      <c r="K6" s="9" t="s">
        <v>12</v>
      </c>
      <c r="L6" s="12" t="s">
        <v>459</v>
      </c>
    </row>
    <row r="7" spans="1:12" ht="15.75" thickBot="1">
      <c r="A7" s="13" t="s">
        <v>13</v>
      </c>
      <c r="B7" s="14" t="s">
        <v>14</v>
      </c>
      <c r="C7" s="15" t="s">
        <v>15</v>
      </c>
      <c r="D7" s="15" t="s">
        <v>16</v>
      </c>
      <c r="E7" s="15" t="s">
        <v>17</v>
      </c>
      <c r="F7" s="16" t="s">
        <v>18</v>
      </c>
      <c r="G7" s="16" t="s">
        <v>19</v>
      </c>
      <c r="H7" s="16" t="s">
        <v>19</v>
      </c>
      <c r="I7" s="16" t="s">
        <v>20</v>
      </c>
      <c r="J7" s="16" t="s">
        <v>19</v>
      </c>
      <c r="K7" s="16" t="s">
        <v>21</v>
      </c>
      <c r="L7" s="16" t="s">
        <v>22</v>
      </c>
    </row>
    <row r="8" spans="1:12" ht="15">
      <c r="A8" s="48"/>
      <c r="B8" s="43"/>
      <c r="C8" s="49"/>
      <c r="D8" s="49"/>
      <c r="E8" s="49"/>
      <c r="F8" s="45"/>
      <c r="G8" s="45"/>
      <c r="H8" s="45"/>
      <c r="I8" s="45"/>
      <c r="J8" s="45"/>
      <c r="K8" s="45"/>
      <c r="L8" s="45"/>
    </row>
    <row r="9" spans="1:12" ht="15">
      <c r="A9" s="17">
        <v>7</v>
      </c>
      <c r="B9" s="18">
        <v>10</v>
      </c>
      <c r="C9" s="18">
        <v>10</v>
      </c>
      <c r="D9" s="18">
        <v>1</v>
      </c>
      <c r="E9" s="19" t="s">
        <v>23</v>
      </c>
      <c r="F9" s="47">
        <v>9609.58174468085</v>
      </c>
      <c r="G9" s="47">
        <v>479.49031205673765</v>
      </c>
      <c r="H9" s="47">
        <v>1624.348609929078</v>
      </c>
      <c r="I9" s="47">
        <v>11713.420666666667</v>
      </c>
      <c r="J9" s="47">
        <v>718.3242836879433</v>
      </c>
      <c r="K9" s="47">
        <v>12431.744950354609</v>
      </c>
      <c r="L9" s="46">
        <v>705</v>
      </c>
    </row>
    <row r="10" spans="1:12" ht="15">
      <c r="A10" s="17">
        <v>14</v>
      </c>
      <c r="B10" s="18">
        <v>1</v>
      </c>
      <c r="C10" s="18">
        <v>5</v>
      </c>
      <c r="D10" s="18">
        <v>1</v>
      </c>
      <c r="E10" s="19" t="s">
        <v>24</v>
      </c>
      <c r="F10" s="47">
        <v>11479.360775706553</v>
      </c>
      <c r="G10" s="47">
        <v>676.1617077570655</v>
      </c>
      <c r="H10" s="47">
        <v>999.1591701743836</v>
      </c>
      <c r="I10" s="47">
        <v>13154.681653638003</v>
      </c>
      <c r="J10" s="47">
        <v>799.7529104028863</v>
      </c>
      <c r="K10" s="47">
        <v>13954.43456404089</v>
      </c>
      <c r="L10" s="46">
        <v>1663</v>
      </c>
    </row>
    <row r="11" spans="1:12" ht="15">
      <c r="A11" s="17">
        <v>63</v>
      </c>
      <c r="B11" s="18">
        <v>23</v>
      </c>
      <c r="C11" s="18">
        <v>2</v>
      </c>
      <c r="D11" s="18">
        <v>1</v>
      </c>
      <c r="E11" s="19" t="s">
        <v>25</v>
      </c>
      <c r="F11" s="47">
        <v>12729.011737089202</v>
      </c>
      <c r="G11" s="47">
        <v>528.5774647887324</v>
      </c>
      <c r="H11" s="47">
        <v>1106.3967136150234</v>
      </c>
      <c r="I11" s="47">
        <v>14363.985915492958</v>
      </c>
      <c r="J11" s="47">
        <v>450.53286384976525</v>
      </c>
      <c r="K11" s="47">
        <v>14814.518779342723</v>
      </c>
      <c r="L11" s="46">
        <v>426</v>
      </c>
    </row>
    <row r="12" spans="1:12" ht="15">
      <c r="A12" s="17">
        <v>70</v>
      </c>
      <c r="B12" s="18">
        <v>31</v>
      </c>
      <c r="C12" s="18">
        <v>7</v>
      </c>
      <c r="D12" s="18">
        <v>1</v>
      </c>
      <c r="E12" s="19" t="s">
        <v>26</v>
      </c>
      <c r="F12" s="47">
        <v>9424.865283540803</v>
      </c>
      <c r="G12" s="47">
        <v>316.4240525587829</v>
      </c>
      <c r="H12" s="47">
        <v>1662.3652282157677</v>
      </c>
      <c r="I12" s="47">
        <v>11403.654564315353</v>
      </c>
      <c r="J12" s="47">
        <v>649.4133748271092</v>
      </c>
      <c r="K12" s="47">
        <v>12053.06793914246</v>
      </c>
      <c r="L12" s="46">
        <v>723</v>
      </c>
    </row>
    <row r="13" spans="1:12" ht="15">
      <c r="A13" s="17">
        <v>84</v>
      </c>
      <c r="B13" s="18">
        <v>6</v>
      </c>
      <c r="C13" s="18">
        <v>4</v>
      </c>
      <c r="D13" s="18">
        <v>1</v>
      </c>
      <c r="E13" s="19" t="s">
        <v>27</v>
      </c>
      <c r="F13" s="47">
        <v>13281.842272727274</v>
      </c>
      <c r="G13" s="47">
        <v>982.3097272727273</v>
      </c>
      <c r="H13" s="47">
        <v>0</v>
      </c>
      <c r="I13" s="47">
        <v>14264.152000000002</v>
      </c>
      <c r="J13" s="47">
        <v>654.4195000000001</v>
      </c>
      <c r="K13" s="47">
        <v>14918.571500000002</v>
      </c>
      <c r="L13" s="46">
        <v>220</v>
      </c>
    </row>
    <row r="14" spans="1:12" ht="15">
      <c r="A14" s="17">
        <v>91</v>
      </c>
      <c r="B14" s="18">
        <v>27</v>
      </c>
      <c r="C14" s="18">
        <v>4</v>
      </c>
      <c r="D14" s="18">
        <v>1</v>
      </c>
      <c r="E14" s="19" t="s">
        <v>28</v>
      </c>
      <c r="F14" s="47">
        <v>10652.05277324633</v>
      </c>
      <c r="G14" s="47">
        <v>658.1371778140294</v>
      </c>
      <c r="H14" s="47">
        <v>1077.306199021207</v>
      </c>
      <c r="I14" s="47">
        <v>12387.496150081566</v>
      </c>
      <c r="J14" s="47">
        <v>615.347471451876</v>
      </c>
      <c r="K14" s="47">
        <v>13002.843621533442</v>
      </c>
      <c r="L14" s="46">
        <v>613</v>
      </c>
    </row>
    <row r="15" spans="1:12" ht="15">
      <c r="A15" s="17">
        <v>105</v>
      </c>
      <c r="B15" s="18">
        <v>49</v>
      </c>
      <c r="C15" s="18">
        <v>5</v>
      </c>
      <c r="D15" s="18">
        <v>1</v>
      </c>
      <c r="E15" s="19" t="s">
        <v>29</v>
      </c>
      <c r="F15" s="47">
        <v>10824.740967741935</v>
      </c>
      <c r="G15" s="47">
        <v>852.4063225806453</v>
      </c>
      <c r="H15" s="47">
        <v>984.252688172043</v>
      </c>
      <c r="I15" s="47">
        <v>12661.399978494625</v>
      </c>
      <c r="J15" s="47">
        <v>533.6808172043011</v>
      </c>
      <c r="K15" s="47">
        <v>13195.080795698925</v>
      </c>
      <c r="L15" s="46">
        <v>465</v>
      </c>
    </row>
    <row r="16" spans="1:12" ht="15">
      <c r="A16" s="17">
        <v>112</v>
      </c>
      <c r="B16" s="18">
        <v>18</v>
      </c>
      <c r="C16" s="18">
        <v>10</v>
      </c>
      <c r="D16" s="18">
        <v>1</v>
      </c>
      <c r="E16" s="19" t="s">
        <v>30</v>
      </c>
      <c r="F16" s="47">
        <v>10572.049531568227</v>
      </c>
      <c r="G16" s="47">
        <v>543.6355465037338</v>
      </c>
      <c r="H16" s="47">
        <v>11.333238289205722</v>
      </c>
      <c r="I16" s="47">
        <v>11127.018316361167</v>
      </c>
      <c r="J16" s="47">
        <v>425.4681805838425</v>
      </c>
      <c r="K16" s="47">
        <v>11552.48649694501</v>
      </c>
      <c r="L16" s="46">
        <v>1473</v>
      </c>
    </row>
    <row r="17" spans="1:12" ht="15">
      <c r="A17" s="17">
        <v>119</v>
      </c>
      <c r="B17" s="18">
        <v>48</v>
      </c>
      <c r="C17" s="18">
        <v>11</v>
      </c>
      <c r="D17" s="18">
        <v>1</v>
      </c>
      <c r="E17" s="19" t="s">
        <v>31</v>
      </c>
      <c r="F17" s="47">
        <v>10844.973982467125</v>
      </c>
      <c r="G17" s="47">
        <v>540.3375767063244</v>
      </c>
      <c r="H17" s="47">
        <v>1438.5853537883531</v>
      </c>
      <c r="I17" s="47">
        <v>12823.896912961802</v>
      </c>
      <c r="J17" s="47">
        <v>756.1689918597369</v>
      </c>
      <c r="K17" s="47">
        <v>13580.065904821538</v>
      </c>
      <c r="L17" s="46">
        <v>1597</v>
      </c>
    </row>
    <row r="18" spans="1:12" ht="15">
      <c r="A18" s="17">
        <v>140</v>
      </c>
      <c r="B18" s="18">
        <v>34</v>
      </c>
      <c r="C18" s="18">
        <v>9</v>
      </c>
      <c r="D18" s="18">
        <v>1</v>
      </c>
      <c r="E18" s="19" t="s">
        <v>32</v>
      </c>
      <c r="F18" s="47">
        <v>10601.994289772727</v>
      </c>
      <c r="G18" s="47">
        <v>813.7047767857143</v>
      </c>
      <c r="H18" s="47">
        <v>273.01074675324674</v>
      </c>
      <c r="I18" s="47">
        <v>11688.709813311689</v>
      </c>
      <c r="J18" s="47">
        <v>683.8477353896104</v>
      </c>
      <c r="K18" s="47">
        <v>12372.5575487013</v>
      </c>
      <c r="L18" s="46">
        <v>2464</v>
      </c>
    </row>
    <row r="19" spans="1:12" ht="15">
      <c r="A19" s="17">
        <v>147</v>
      </c>
      <c r="B19" s="18">
        <v>44</v>
      </c>
      <c r="C19" s="18">
        <v>6</v>
      </c>
      <c r="D19" s="18">
        <v>1</v>
      </c>
      <c r="E19" s="19" t="s">
        <v>33</v>
      </c>
      <c r="F19" s="47">
        <v>10384.496397112393</v>
      </c>
      <c r="G19" s="47">
        <v>311.97965693092254</v>
      </c>
      <c r="H19" s="47">
        <v>489.58016756076563</v>
      </c>
      <c r="I19" s="47">
        <v>11186.056221604082</v>
      </c>
      <c r="J19" s="47">
        <v>553.54788330353</v>
      </c>
      <c r="K19" s="47">
        <v>11739.604104907612</v>
      </c>
      <c r="L19" s="46">
        <v>15099</v>
      </c>
    </row>
    <row r="20" spans="1:12" ht="15">
      <c r="A20" s="17">
        <v>154</v>
      </c>
      <c r="B20" s="18">
        <v>61</v>
      </c>
      <c r="C20" s="18">
        <v>4</v>
      </c>
      <c r="D20" s="18">
        <v>1</v>
      </c>
      <c r="E20" s="19" t="s">
        <v>34</v>
      </c>
      <c r="F20" s="47">
        <v>10982.093773109244</v>
      </c>
      <c r="G20" s="47">
        <v>479.84046218487396</v>
      </c>
      <c r="H20" s="47">
        <v>832.8788823529412</v>
      </c>
      <c r="I20" s="47">
        <v>12294.813117647058</v>
      </c>
      <c r="J20" s="47">
        <v>517.3366134453782</v>
      </c>
      <c r="K20" s="47">
        <v>12812.149731092437</v>
      </c>
      <c r="L20" s="46">
        <v>1190</v>
      </c>
    </row>
    <row r="21" spans="1:12" ht="15">
      <c r="A21" s="17">
        <v>161</v>
      </c>
      <c r="B21" s="18">
        <v>33</v>
      </c>
      <c r="C21" s="18">
        <v>3</v>
      </c>
      <c r="D21" s="18">
        <v>1</v>
      </c>
      <c r="E21" s="19" t="s">
        <v>35</v>
      </c>
      <c r="F21" s="47">
        <v>10049.953688760808</v>
      </c>
      <c r="G21" s="47">
        <v>695.2663112391931</v>
      </c>
      <c r="H21" s="47">
        <v>1439.2779827089337</v>
      </c>
      <c r="I21" s="47">
        <v>12184.497982708936</v>
      </c>
      <c r="J21" s="47">
        <v>461.1867146974064</v>
      </c>
      <c r="K21" s="47">
        <v>12645.684697406343</v>
      </c>
      <c r="L21" s="46">
        <v>347</v>
      </c>
    </row>
    <row r="22" spans="1:12" ht="15">
      <c r="A22" s="17">
        <v>2450</v>
      </c>
      <c r="B22" s="18">
        <v>67</v>
      </c>
      <c r="C22" s="18">
        <v>1</v>
      </c>
      <c r="D22" s="18">
        <v>2</v>
      </c>
      <c r="E22" s="19" t="s">
        <v>36</v>
      </c>
      <c r="F22" s="47">
        <v>10684.332623762377</v>
      </c>
      <c r="G22" s="47">
        <v>442.73213321332133</v>
      </c>
      <c r="H22" s="47">
        <v>1259.76900990099</v>
      </c>
      <c r="I22" s="47">
        <v>12386.833766876689</v>
      </c>
      <c r="J22" s="47">
        <v>599.7674977497751</v>
      </c>
      <c r="K22" s="47">
        <v>12986.601264626463</v>
      </c>
      <c r="L22" s="46">
        <v>2222</v>
      </c>
    </row>
    <row r="23" spans="1:12" ht="15">
      <c r="A23" s="17">
        <v>170</v>
      </c>
      <c r="B23" s="18">
        <v>2</v>
      </c>
      <c r="C23" s="18">
        <v>12</v>
      </c>
      <c r="D23" s="18">
        <v>1</v>
      </c>
      <c r="E23" s="19" t="s">
        <v>37</v>
      </c>
      <c r="F23" s="47">
        <v>11114.319368131868</v>
      </c>
      <c r="G23" s="47">
        <v>774.4507600732601</v>
      </c>
      <c r="H23" s="47">
        <v>201.3295054945055</v>
      </c>
      <c r="I23" s="47">
        <v>12090.099633699634</v>
      </c>
      <c r="J23" s="47">
        <v>544.9658882783883</v>
      </c>
      <c r="K23" s="47">
        <v>12635.065521978022</v>
      </c>
      <c r="L23" s="46">
        <v>2184</v>
      </c>
    </row>
    <row r="24" spans="1:12" ht="15">
      <c r="A24" s="17">
        <v>182</v>
      </c>
      <c r="B24" s="18">
        <v>5</v>
      </c>
      <c r="C24" s="18">
        <v>7</v>
      </c>
      <c r="D24" s="18">
        <v>1</v>
      </c>
      <c r="E24" s="19" t="s">
        <v>38</v>
      </c>
      <c r="F24" s="47">
        <v>10162.714883523931</v>
      </c>
      <c r="G24" s="47">
        <v>433.63326132994496</v>
      </c>
      <c r="H24" s="47">
        <v>442.92552308343926</v>
      </c>
      <c r="I24" s="47">
        <v>11039.273667937314</v>
      </c>
      <c r="J24" s="47">
        <v>706.0376154171961</v>
      </c>
      <c r="K24" s="47">
        <v>11745.31128335451</v>
      </c>
      <c r="L24" s="46">
        <v>2361</v>
      </c>
    </row>
    <row r="25" spans="1:12" ht="15">
      <c r="A25" s="17">
        <v>196</v>
      </c>
      <c r="B25" s="18">
        <v>37</v>
      </c>
      <c r="C25" s="18">
        <v>9</v>
      </c>
      <c r="D25" s="18">
        <v>1</v>
      </c>
      <c r="E25" s="19" t="s">
        <v>39</v>
      </c>
      <c r="F25" s="47">
        <v>12559.92558139535</v>
      </c>
      <c r="G25" s="47">
        <v>1212.1063720930233</v>
      </c>
      <c r="H25" s="47">
        <v>237.91951162790699</v>
      </c>
      <c r="I25" s="47">
        <v>14009.951465116279</v>
      </c>
      <c r="J25" s="47">
        <v>581.4640930232558</v>
      </c>
      <c r="K25" s="47">
        <v>14591.415558139533</v>
      </c>
      <c r="L25" s="46">
        <v>430</v>
      </c>
    </row>
    <row r="26" spans="1:12" ht="15">
      <c r="A26" s="17">
        <v>203</v>
      </c>
      <c r="B26" s="18">
        <v>71</v>
      </c>
      <c r="C26" s="18">
        <v>5</v>
      </c>
      <c r="D26" s="18">
        <v>1</v>
      </c>
      <c r="E26" s="19" t="s">
        <v>40</v>
      </c>
      <c r="F26" s="47">
        <v>10545.006417177914</v>
      </c>
      <c r="G26" s="47">
        <v>721.077717791411</v>
      </c>
      <c r="H26" s="47">
        <v>1324.0373865030674</v>
      </c>
      <c r="I26" s="47">
        <v>12590.121521472394</v>
      </c>
      <c r="J26" s="47">
        <v>432.64250306748465</v>
      </c>
      <c r="K26" s="47">
        <v>13022.76402453988</v>
      </c>
      <c r="L26" s="46">
        <v>815</v>
      </c>
    </row>
    <row r="27" spans="1:12" ht="15">
      <c r="A27" s="17">
        <v>217</v>
      </c>
      <c r="B27" s="18">
        <v>18</v>
      </c>
      <c r="C27" s="18">
        <v>10</v>
      </c>
      <c r="D27" s="18">
        <v>1</v>
      </c>
      <c r="E27" s="19" t="s">
        <v>41</v>
      </c>
      <c r="F27" s="47">
        <v>12540.835907643312</v>
      </c>
      <c r="G27" s="47">
        <v>665.2594904458598</v>
      </c>
      <c r="H27" s="47">
        <v>1067.0891719745223</v>
      </c>
      <c r="I27" s="47">
        <v>14273.184570063695</v>
      </c>
      <c r="J27" s="47">
        <v>811.7558439490446</v>
      </c>
      <c r="K27" s="47">
        <v>15084.940414012739</v>
      </c>
      <c r="L27" s="46">
        <v>628</v>
      </c>
    </row>
    <row r="28" spans="1:12" ht="15">
      <c r="A28" s="17">
        <v>231</v>
      </c>
      <c r="B28" s="18">
        <v>55</v>
      </c>
      <c r="C28" s="18">
        <v>11</v>
      </c>
      <c r="D28" s="18">
        <v>1</v>
      </c>
      <c r="E28" s="19" t="s">
        <v>42</v>
      </c>
      <c r="F28" s="47">
        <v>9263.231844187461</v>
      </c>
      <c r="G28" s="47">
        <v>528.9912233718808</v>
      </c>
      <c r="H28" s="47">
        <v>1076.337814972611</v>
      </c>
      <c r="I28" s="47">
        <v>10868.560882531954</v>
      </c>
      <c r="J28" s="47">
        <v>844.2672489348753</v>
      </c>
      <c r="K28" s="47">
        <v>11712.82813146683</v>
      </c>
      <c r="L28" s="46">
        <v>1643</v>
      </c>
    </row>
    <row r="29" spans="1:12" ht="15">
      <c r="A29" s="17">
        <v>245</v>
      </c>
      <c r="B29" s="18">
        <v>32</v>
      </c>
      <c r="C29" s="18">
        <v>4</v>
      </c>
      <c r="D29" s="18">
        <v>1</v>
      </c>
      <c r="E29" s="19" t="s">
        <v>43</v>
      </c>
      <c r="F29" s="47">
        <v>10958.552040472174</v>
      </c>
      <c r="G29" s="47">
        <v>637.3343507588532</v>
      </c>
      <c r="H29" s="47">
        <v>1471.0959696458685</v>
      </c>
      <c r="I29" s="47">
        <v>13066.982360876895</v>
      </c>
      <c r="J29" s="47">
        <v>518.1149241146712</v>
      </c>
      <c r="K29" s="47">
        <v>13585.097284991567</v>
      </c>
      <c r="L29" s="46">
        <v>593</v>
      </c>
    </row>
    <row r="30" spans="1:12" ht="15">
      <c r="A30" s="17">
        <v>280</v>
      </c>
      <c r="B30" s="18">
        <v>56</v>
      </c>
      <c r="C30" s="18">
        <v>5</v>
      </c>
      <c r="D30" s="18">
        <v>1</v>
      </c>
      <c r="E30" s="19" t="s">
        <v>44</v>
      </c>
      <c r="F30" s="47">
        <v>10264.75077353522</v>
      </c>
      <c r="G30" s="47">
        <v>454.7013759052008</v>
      </c>
      <c r="H30" s="47">
        <v>310.0846082949309</v>
      </c>
      <c r="I30" s="47">
        <v>11029.536757735352</v>
      </c>
      <c r="J30" s="47">
        <v>664.6210368663594</v>
      </c>
      <c r="K30" s="47">
        <v>11694.15779460171</v>
      </c>
      <c r="L30" s="46">
        <v>3038</v>
      </c>
    </row>
    <row r="31" spans="1:12" ht="15">
      <c r="A31" s="17">
        <v>287</v>
      </c>
      <c r="B31" s="18">
        <v>25</v>
      </c>
      <c r="C31" s="18">
        <v>3</v>
      </c>
      <c r="D31" s="18">
        <v>1</v>
      </c>
      <c r="E31" s="19" t="s">
        <v>45</v>
      </c>
      <c r="F31" s="47">
        <v>11325.111547085202</v>
      </c>
      <c r="G31" s="47">
        <v>492.7188116591928</v>
      </c>
      <c r="H31" s="47">
        <v>141.98791479820628</v>
      </c>
      <c r="I31" s="47">
        <v>11959.818273542602</v>
      </c>
      <c r="J31" s="47">
        <v>477.9292600896861</v>
      </c>
      <c r="K31" s="47">
        <v>12437.747533632288</v>
      </c>
      <c r="L31" s="46">
        <v>446</v>
      </c>
    </row>
    <row r="32" spans="1:12" ht="15">
      <c r="A32" s="17">
        <v>308</v>
      </c>
      <c r="B32" s="18">
        <v>3</v>
      </c>
      <c r="C32" s="18">
        <v>11</v>
      </c>
      <c r="D32" s="18">
        <v>1</v>
      </c>
      <c r="E32" s="19" t="s">
        <v>46</v>
      </c>
      <c r="F32" s="47">
        <v>12141.044958333336</v>
      </c>
      <c r="G32" s="47">
        <v>680.9966388888889</v>
      </c>
      <c r="H32" s="47">
        <v>495.99891666666673</v>
      </c>
      <c r="I32" s="47">
        <v>13318.040513888891</v>
      </c>
      <c r="J32" s="47">
        <v>613.2014652777779</v>
      </c>
      <c r="K32" s="47">
        <v>13931.241979166669</v>
      </c>
      <c r="L32" s="46">
        <v>1440</v>
      </c>
    </row>
    <row r="33" spans="1:12" ht="15">
      <c r="A33" s="17">
        <v>315</v>
      </c>
      <c r="B33" s="18">
        <v>4</v>
      </c>
      <c r="C33" s="18">
        <v>12</v>
      </c>
      <c r="D33" s="18">
        <v>1</v>
      </c>
      <c r="E33" s="19" t="s">
        <v>47</v>
      </c>
      <c r="F33" s="47">
        <v>20044.326778846156</v>
      </c>
      <c r="G33" s="47">
        <v>1121.2275</v>
      </c>
      <c r="H33" s="47">
        <v>1125.815673076923</v>
      </c>
      <c r="I33" s="47">
        <v>22291.36995192308</v>
      </c>
      <c r="J33" s="47">
        <v>889.4497836538462</v>
      </c>
      <c r="K33" s="47">
        <v>23180.819735576923</v>
      </c>
      <c r="L33" s="46">
        <v>416</v>
      </c>
    </row>
    <row r="34" spans="1:12" ht="15">
      <c r="A34" s="17">
        <v>336</v>
      </c>
      <c r="B34" s="18">
        <v>14</v>
      </c>
      <c r="C34" s="18">
        <v>6</v>
      </c>
      <c r="D34" s="18">
        <v>1</v>
      </c>
      <c r="E34" s="19" t="s">
        <v>48</v>
      </c>
      <c r="F34" s="47">
        <v>10650.383922947132</v>
      </c>
      <c r="G34" s="47">
        <v>370.63483408323964</v>
      </c>
      <c r="H34" s="47">
        <v>254.52333520809898</v>
      </c>
      <c r="I34" s="47">
        <v>11275.542092238471</v>
      </c>
      <c r="J34" s="47">
        <v>508.0015298087739</v>
      </c>
      <c r="K34" s="47">
        <v>11783.543622047244</v>
      </c>
      <c r="L34" s="46">
        <v>3556</v>
      </c>
    </row>
    <row r="35" spans="1:12" ht="15">
      <c r="A35" s="17">
        <v>4263</v>
      </c>
      <c r="B35" s="18">
        <v>38</v>
      </c>
      <c r="C35" s="18">
        <v>8</v>
      </c>
      <c r="D35" s="18">
        <v>1</v>
      </c>
      <c r="E35" s="19" t="s">
        <v>49</v>
      </c>
      <c r="F35" s="47">
        <v>13777.050076045627</v>
      </c>
      <c r="G35" s="47">
        <v>581.8173003802282</v>
      </c>
      <c r="H35" s="47">
        <v>1411.8589733840306</v>
      </c>
      <c r="I35" s="47">
        <v>15770.726349809887</v>
      </c>
      <c r="J35" s="47">
        <v>453.6462737642586</v>
      </c>
      <c r="K35" s="47">
        <v>16224.372623574145</v>
      </c>
      <c r="L35" s="46">
        <v>263</v>
      </c>
    </row>
    <row r="36" spans="1:12" ht="15">
      <c r="A36" s="17">
        <v>350</v>
      </c>
      <c r="B36" s="18">
        <v>13</v>
      </c>
      <c r="C36" s="18">
        <v>2</v>
      </c>
      <c r="D36" s="18">
        <v>1</v>
      </c>
      <c r="E36" s="19" t="s">
        <v>50</v>
      </c>
      <c r="F36" s="47">
        <v>10109.48564375605</v>
      </c>
      <c r="G36" s="47">
        <v>351.705527589545</v>
      </c>
      <c r="H36" s="47">
        <v>606.5563601161665</v>
      </c>
      <c r="I36" s="47">
        <v>11067.747531461762</v>
      </c>
      <c r="J36" s="47">
        <v>466.60806389157796</v>
      </c>
      <c r="K36" s="47">
        <v>11534.355595353341</v>
      </c>
      <c r="L36" s="46">
        <v>1033</v>
      </c>
    </row>
    <row r="37" spans="1:12" ht="15">
      <c r="A37" s="17">
        <v>364</v>
      </c>
      <c r="B37" s="18">
        <v>33</v>
      </c>
      <c r="C37" s="18">
        <v>3</v>
      </c>
      <c r="D37" s="18">
        <v>1</v>
      </c>
      <c r="E37" s="19" t="s">
        <v>51</v>
      </c>
      <c r="F37" s="47">
        <v>11129.894581005587</v>
      </c>
      <c r="G37" s="47">
        <v>713.3178212290503</v>
      </c>
      <c r="H37" s="47">
        <v>942.4930167597765</v>
      </c>
      <c r="I37" s="47">
        <v>12785.705418994414</v>
      </c>
      <c r="J37" s="47">
        <v>472.6150837988826</v>
      </c>
      <c r="K37" s="47">
        <v>13258.320502793296</v>
      </c>
      <c r="L37" s="46">
        <v>358</v>
      </c>
    </row>
    <row r="38" spans="1:12" ht="15">
      <c r="A38" s="17">
        <v>413</v>
      </c>
      <c r="B38" s="18">
        <v>53</v>
      </c>
      <c r="C38" s="18">
        <v>2</v>
      </c>
      <c r="D38" s="18">
        <v>1</v>
      </c>
      <c r="E38" s="19" t="s">
        <v>52</v>
      </c>
      <c r="F38" s="47">
        <v>10775.786680085883</v>
      </c>
      <c r="G38" s="47">
        <v>293.7578958668814</v>
      </c>
      <c r="H38" s="47">
        <v>1883.4783749329038</v>
      </c>
      <c r="I38" s="47">
        <v>12953.022950885668</v>
      </c>
      <c r="J38" s="47">
        <v>514.4843773483628</v>
      </c>
      <c r="K38" s="47">
        <v>13467.50732823403</v>
      </c>
      <c r="L38" s="46">
        <v>7452</v>
      </c>
    </row>
    <row r="39" spans="1:12" ht="15">
      <c r="A39" s="17">
        <v>422</v>
      </c>
      <c r="B39" s="18">
        <v>53</v>
      </c>
      <c r="C39" s="18">
        <v>2</v>
      </c>
      <c r="D39" s="18">
        <v>1</v>
      </c>
      <c r="E39" s="19" t="s">
        <v>53</v>
      </c>
      <c r="F39" s="47">
        <v>10886.592494099134</v>
      </c>
      <c r="G39" s="47">
        <v>681.1575609756097</v>
      </c>
      <c r="H39" s="47">
        <v>1080.7793705743509</v>
      </c>
      <c r="I39" s="47">
        <v>12648.529425649094</v>
      </c>
      <c r="J39" s="47">
        <v>501.22520849724623</v>
      </c>
      <c r="K39" s="47">
        <v>13149.75463414634</v>
      </c>
      <c r="L39" s="46">
        <v>1271</v>
      </c>
    </row>
    <row r="40" spans="1:12" ht="15">
      <c r="A40" s="17">
        <v>427</v>
      </c>
      <c r="B40" s="18">
        <v>33</v>
      </c>
      <c r="C40" s="18">
        <v>3</v>
      </c>
      <c r="D40" s="18">
        <v>1</v>
      </c>
      <c r="E40" s="19" t="s">
        <v>54</v>
      </c>
      <c r="F40" s="47">
        <v>12753.239142857143</v>
      </c>
      <c r="G40" s="47">
        <v>505.7982857142857</v>
      </c>
      <c r="H40" s="47">
        <v>1401.7559591836737</v>
      </c>
      <c r="I40" s="47">
        <v>14660.793387755102</v>
      </c>
      <c r="J40" s="47">
        <v>586.8508163265307</v>
      </c>
      <c r="K40" s="47">
        <v>15247.644204081633</v>
      </c>
      <c r="L40" s="46">
        <v>245</v>
      </c>
    </row>
    <row r="41" spans="1:12" ht="15">
      <c r="A41" s="17">
        <v>434</v>
      </c>
      <c r="B41" s="18">
        <v>24</v>
      </c>
      <c r="C41" s="18">
        <v>6</v>
      </c>
      <c r="D41" s="18">
        <v>1</v>
      </c>
      <c r="E41" s="19" t="s">
        <v>55</v>
      </c>
      <c r="F41" s="47">
        <v>10183.232639751554</v>
      </c>
      <c r="G41" s="47">
        <v>519.2206273291926</v>
      </c>
      <c r="H41" s="47">
        <v>789.671540372671</v>
      </c>
      <c r="I41" s="47">
        <v>11492.124807453418</v>
      </c>
      <c r="J41" s="47">
        <v>474.5272732919255</v>
      </c>
      <c r="K41" s="47">
        <v>11966.652080745342</v>
      </c>
      <c r="L41" s="46">
        <v>1610</v>
      </c>
    </row>
    <row r="42" spans="1:12" ht="15">
      <c r="A42" s="17">
        <v>6013</v>
      </c>
      <c r="B42" s="18">
        <v>64</v>
      </c>
      <c r="C42" s="18">
        <v>2</v>
      </c>
      <c r="D42" s="18">
        <v>2</v>
      </c>
      <c r="E42" s="19" t="s">
        <v>56</v>
      </c>
      <c r="F42" s="47">
        <v>14754.194778597786</v>
      </c>
      <c r="G42" s="47">
        <v>601.9030996309963</v>
      </c>
      <c r="H42" s="47">
        <v>281.4988929889299</v>
      </c>
      <c r="I42" s="47">
        <v>15637.596771217713</v>
      </c>
      <c r="J42" s="47">
        <v>1324.3384501845017</v>
      </c>
      <c r="K42" s="47">
        <v>16961.935221402215</v>
      </c>
      <c r="L42" s="46">
        <v>542</v>
      </c>
    </row>
    <row r="43" spans="1:12" ht="15">
      <c r="A43" s="17">
        <v>441</v>
      </c>
      <c r="B43" s="18">
        <v>65</v>
      </c>
      <c r="C43" s="18">
        <v>11</v>
      </c>
      <c r="D43" s="18">
        <v>1</v>
      </c>
      <c r="E43" s="19" t="s">
        <v>57</v>
      </c>
      <c r="F43" s="47">
        <v>14778.206122448979</v>
      </c>
      <c r="G43" s="47">
        <v>1191.4595510204083</v>
      </c>
      <c r="H43" s="47">
        <v>2555.8055102040817</v>
      </c>
      <c r="I43" s="47">
        <v>18525.471183673468</v>
      </c>
      <c r="J43" s="47">
        <v>1197.3815918367347</v>
      </c>
      <c r="K43" s="47">
        <v>19722.852775510204</v>
      </c>
      <c r="L43" s="46">
        <v>245</v>
      </c>
    </row>
    <row r="44" spans="1:12" ht="15">
      <c r="A44" s="17">
        <v>2240</v>
      </c>
      <c r="B44" s="18">
        <v>33</v>
      </c>
      <c r="C44" s="18">
        <v>3</v>
      </c>
      <c r="D44" s="18">
        <v>1</v>
      </c>
      <c r="E44" s="19" t="s">
        <v>58</v>
      </c>
      <c r="F44" s="47">
        <v>11678.596709511567</v>
      </c>
      <c r="G44" s="47">
        <v>880.854267352185</v>
      </c>
      <c r="H44" s="47">
        <v>0</v>
      </c>
      <c r="I44" s="47">
        <v>12559.45097686375</v>
      </c>
      <c r="J44" s="47">
        <v>451.3951413881748</v>
      </c>
      <c r="K44" s="47">
        <v>13010.846118251924</v>
      </c>
      <c r="L44" s="46">
        <v>389</v>
      </c>
    </row>
    <row r="45" spans="1:12" ht="15">
      <c r="A45" s="17">
        <v>476</v>
      </c>
      <c r="B45" s="18">
        <v>27</v>
      </c>
      <c r="C45" s="18">
        <v>4</v>
      </c>
      <c r="D45" s="18">
        <v>1</v>
      </c>
      <c r="E45" s="19" t="s">
        <v>59</v>
      </c>
      <c r="F45" s="47">
        <v>10101.884533991228</v>
      </c>
      <c r="G45" s="47">
        <v>577.5410361842106</v>
      </c>
      <c r="H45" s="47">
        <v>819.6824780701755</v>
      </c>
      <c r="I45" s="47">
        <v>11499.108048245615</v>
      </c>
      <c r="J45" s="47">
        <v>617.5264747807017</v>
      </c>
      <c r="K45" s="47">
        <v>12116.634523026316</v>
      </c>
      <c r="L45" s="46">
        <v>1824</v>
      </c>
    </row>
    <row r="46" spans="1:12" ht="15">
      <c r="A46" s="17">
        <v>485</v>
      </c>
      <c r="B46" s="18">
        <v>61</v>
      </c>
      <c r="C46" s="18">
        <v>4</v>
      </c>
      <c r="D46" s="18">
        <v>1</v>
      </c>
      <c r="E46" s="19" t="s">
        <v>60</v>
      </c>
      <c r="F46" s="47">
        <v>10204.059074074074</v>
      </c>
      <c r="G46" s="47">
        <v>724.7642592592593</v>
      </c>
      <c r="H46" s="47">
        <v>1686.942299382716</v>
      </c>
      <c r="I46" s="47">
        <v>12615.76563271605</v>
      </c>
      <c r="J46" s="47">
        <v>561.7179938271605</v>
      </c>
      <c r="K46" s="47">
        <v>13177.483626543211</v>
      </c>
      <c r="L46" s="46">
        <v>648</v>
      </c>
    </row>
    <row r="47" spans="1:12" ht="15">
      <c r="A47" s="17">
        <v>497</v>
      </c>
      <c r="B47" s="18">
        <v>9</v>
      </c>
      <c r="C47" s="18">
        <v>10</v>
      </c>
      <c r="D47" s="18">
        <v>1</v>
      </c>
      <c r="E47" s="19" t="s">
        <v>61</v>
      </c>
      <c r="F47" s="47">
        <v>9453.96870445344</v>
      </c>
      <c r="G47" s="47">
        <v>717.000056680162</v>
      </c>
      <c r="H47" s="47">
        <v>1541.0294412955466</v>
      </c>
      <c r="I47" s="47">
        <v>11711.998202429148</v>
      </c>
      <c r="J47" s="47">
        <v>382.252072874494</v>
      </c>
      <c r="K47" s="47">
        <v>12094.250275303642</v>
      </c>
      <c r="L47" s="46">
        <v>1235</v>
      </c>
    </row>
    <row r="48" spans="1:12" ht="15">
      <c r="A48" s="17">
        <v>602</v>
      </c>
      <c r="B48" s="18">
        <v>58</v>
      </c>
      <c r="C48" s="18">
        <v>8</v>
      </c>
      <c r="D48" s="18">
        <v>1</v>
      </c>
      <c r="E48" s="19" t="s">
        <v>62</v>
      </c>
      <c r="F48" s="47">
        <v>10473.780511363637</v>
      </c>
      <c r="G48" s="47">
        <v>514.8535909090909</v>
      </c>
      <c r="H48" s="47">
        <v>972.4527727272728</v>
      </c>
      <c r="I48" s="47">
        <v>11961.086874999999</v>
      </c>
      <c r="J48" s="47">
        <v>625.0391136363637</v>
      </c>
      <c r="K48" s="47">
        <v>12586.125988636362</v>
      </c>
      <c r="L48" s="46">
        <v>880</v>
      </c>
    </row>
    <row r="49" spans="1:12" ht="15">
      <c r="A49" s="17">
        <v>609</v>
      </c>
      <c r="B49" s="18">
        <v>22</v>
      </c>
      <c r="C49" s="18">
        <v>3</v>
      </c>
      <c r="D49" s="18">
        <v>1</v>
      </c>
      <c r="E49" s="19" t="s">
        <v>63</v>
      </c>
      <c r="F49" s="47">
        <v>12161.821611316112</v>
      </c>
      <c r="G49" s="47">
        <v>274.71248462484624</v>
      </c>
      <c r="H49" s="47">
        <v>11.029446494464946</v>
      </c>
      <c r="I49" s="47">
        <v>12447.563542435422</v>
      </c>
      <c r="J49" s="47">
        <v>407.19756457564574</v>
      </c>
      <c r="K49" s="47">
        <v>12854.761107011067</v>
      </c>
      <c r="L49" s="46">
        <v>813</v>
      </c>
    </row>
    <row r="50" spans="1:12" ht="15">
      <c r="A50" s="17">
        <v>623</v>
      </c>
      <c r="B50" s="18">
        <v>58</v>
      </c>
      <c r="C50" s="18">
        <v>8</v>
      </c>
      <c r="D50" s="18">
        <v>1</v>
      </c>
      <c r="E50" s="19" t="s">
        <v>64</v>
      </c>
      <c r="F50" s="47">
        <v>12820.027078651685</v>
      </c>
      <c r="G50" s="47">
        <v>985.588606741573</v>
      </c>
      <c r="H50" s="47">
        <v>57.10838202247191</v>
      </c>
      <c r="I50" s="47">
        <v>13862.724067415731</v>
      </c>
      <c r="J50" s="47">
        <v>594.574202247191</v>
      </c>
      <c r="K50" s="47">
        <v>14457.298269662922</v>
      </c>
      <c r="L50" s="46">
        <v>445</v>
      </c>
    </row>
    <row r="51" spans="1:12" ht="15">
      <c r="A51" s="17">
        <v>637</v>
      </c>
      <c r="B51" s="18">
        <v>17</v>
      </c>
      <c r="C51" s="18">
        <v>11</v>
      </c>
      <c r="D51" s="18">
        <v>1</v>
      </c>
      <c r="E51" s="19" t="s">
        <v>65</v>
      </c>
      <c r="F51" s="47">
        <v>10567.62317419355</v>
      </c>
      <c r="G51" s="47">
        <v>465.3409161290323</v>
      </c>
      <c r="H51" s="47">
        <v>1706.497470967742</v>
      </c>
      <c r="I51" s="47">
        <v>12739.461561290324</v>
      </c>
      <c r="J51" s="47">
        <v>608.9114838709678</v>
      </c>
      <c r="K51" s="47">
        <v>13348.373045161292</v>
      </c>
      <c r="L51" s="46">
        <v>775</v>
      </c>
    </row>
    <row r="52" spans="1:12" ht="15">
      <c r="A52" s="17">
        <v>657</v>
      </c>
      <c r="B52" s="18">
        <v>30</v>
      </c>
      <c r="C52" s="18">
        <v>2</v>
      </c>
      <c r="D52" s="18">
        <v>3</v>
      </c>
      <c r="E52" s="19" t="s">
        <v>66</v>
      </c>
      <c r="F52" s="47">
        <v>10342.8408</v>
      </c>
      <c r="G52" s="47">
        <v>871.1654400000001</v>
      </c>
      <c r="H52" s="47">
        <v>1546.74</v>
      </c>
      <c r="I52" s="47">
        <v>12760.74624</v>
      </c>
      <c r="J52" s="47">
        <v>595.42064</v>
      </c>
      <c r="K52" s="47">
        <v>13356.16688</v>
      </c>
      <c r="L52" s="46">
        <v>125</v>
      </c>
    </row>
    <row r="53" spans="1:12" ht="15">
      <c r="A53" s="17">
        <v>658</v>
      </c>
      <c r="B53" s="18">
        <v>8</v>
      </c>
      <c r="C53" s="18">
        <v>7</v>
      </c>
      <c r="D53" s="18">
        <v>1</v>
      </c>
      <c r="E53" s="19" t="s">
        <v>67</v>
      </c>
      <c r="F53" s="47">
        <v>9231.02192519252</v>
      </c>
      <c r="G53" s="47">
        <v>447.09787678767873</v>
      </c>
      <c r="H53" s="47">
        <v>2030.098107810781</v>
      </c>
      <c r="I53" s="47">
        <v>11708.21790979098</v>
      </c>
      <c r="J53" s="47">
        <v>620.8293179317932</v>
      </c>
      <c r="K53" s="47">
        <v>12329.047227722773</v>
      </c>
      <c r="L53" s="46">
        <v>909</v>
      </c>
    </row>
    <row r="54" spans="1:12" ht="15">
      <c r="A54" s="17">
        <v>665</v>
      </c>
      <c r="B54" s="18">
        <v>30</v>
      </c>
      <c r="C54" s="18">
        <v>2</v>
      </c>
      <c r="D54" s="18">
        <v>3</v>
      </c>
      <c r="E54" s="19" t="s">
        <v>68</v>
      </c>
      <c r="F54" s="47">
        <v>9503.053281733746</v>
      </c>
      <c r="G54" s="47">
        <v>372.08421052631576</v>
      </c>
      <c r="H54" s="47">
        <v>629.9635448916409</v>
      </c>
      <c r="I54" s="47">
        <v>10505.101037151704</v>
      </c>
      <c r="J54" s="47">
        <v>394.2216408668731</v>
      </c>
      <c r="K54" s="47">
        <v>10899.322678018576</v>
      </c>
      <c r="L54" s="46">
        <v>646</v>
      </c>
    </row>
    <row r="55" spans="1:12" ht="15">
      <c r="A55" s="17">
        <v>700</v>
      </c>
      <c r="B55" s="18">
        <v>23</v>
      </c>
      <c r="C55" s="18">
        <v>2</v>
      </c>
      <c r="D55" s="18">
        <v>1</v>
      </c>
      <c r="E55" s="19" t="s">
        <v>69</v>
      </c>
      <c r="F55" s="47">
        <v>10384.394107142856</v>
      </c>
      <c r="G55" s="47">
        <v>441.70255639097746</v>
      </c>
      <c r="H55" s="47">
        <v>251.04520676691726</v>
      </c>
      <c r="I55" s="47">
        <v>11077.14187030075</v>
      </c>
      <c r="J55" s="47">
        <v>449.33194548872183</v>
      </c>
      <c r="K55" s="47">
        <v>11526.47381578947</v>
      </c>
      <c r="L55" s="46">
        <v>1064</v>
      </c>
    </row>
    <row r="56" spans="1:12" ht="15">
      <c r="A56" s="17">
        <v>721</v>
      </c>
      <c r="B56" s="18">
        <v>40</v>
      </c>
      <c r="C56" s="18">
        <v>1</v>
      </c>
      <c r="D56" s="18">
        <v>1</v>
      </c>
      <c r="E56" s="19" t="s">
        <v>70</v>
      </c>
      <c r="F56" s="47">
        <v>12361.801133888534</v>
      </c>
      <c r="G56" s="47">
        <v>393.80060217809097</v>
      </c>
      <c r="H56" s="47">
        <v>1007.7368802049969</v>
      </c>
      <c r="I56" s="47">
        <v>13763.33861627162</v>
      </c>
      <c r="J56" s="47">
        <v>573.6626201153107</v>
      </c>
      <c r="K56" s="47">
        <v>14337.001236386932</v>
      </c>
      <c r="L56" s="46">
        <v>1561</v>
      </c>
    </row>
    <row r="57" spans="1:12" ht="15">
      <c r="A57" s="17">
        <v>735</v>
      </c>
      <c r="B57" s="18">
        <v>54</v>
      </c>
      <c r="C57" s="18">
        <v>10</v>
      </c>
      <c r="D57" s="18">
        <v>1</v>
      </c>
      <c r="E57" s="19" t="s">
        <v>71</v>
      </c>
      <c r="F57" s="47">
        <v>11885.056623853214</v>
      </c>
      <c r="G57" s="47">
        <v>613.7213761467889</v>
      </c>
      <c r="H57" s="47">
        <v>0</v>
      </c>
      <c r="I57" s="47">
        <v>12498.778000000004</v>
      </c>
      <c r="J57" s="47">
        <v>571.3572660550458</v>
      </c>
      <c r="K57" s="47">
        <v>13070.13526605505</v>
      </c>
      <c r="L57" s="46">
        <v>545</v>
      </c>
    </row>
    <row r="58" spans="1:12" ht="15">
      <c r="A58" s="17">
        <v>777</v>
      </c>
      <c r="B58" s="18">
        <v>51</v>
      </c>
      <c r="C58" s="18">
        <v>2</v>
      </c>
      <c r="D58" s="18">
        <v>1</v>
      </c>
      <c r="E58" s="19" t="s">
        <v>72</v>
      </c>
      <c r="F58" s="47">
        <v>10904.432958633091</v>
      </c>
      <c r="G58" s="47">
        <v>656.4452008393285</v>
      </c>
      <c r="H58" s="47">
        <v>751.3973201438848</v>
      </c>
      <c r="I58" s="47">
        <v>12312.275479616304</v>
      </c>
      <c r="J58" s="47">
        <v>337.41415467625905</v>
      </c>
      <c r="K58" s="47">
        <v>12649.689634292563</v>
      </c>
      <c r="L58" s="46">
        <v>3336</v>
      </c>
    </row>
    <row r="59" spans="1:12" ht="15">
      <c r="A59" s="17">
        <v>840</v>
      </c>
      <c r="B59" s="18">
        <v>2</v>
      </c>
      <c r="C59" s="18">
        <v>12</v>
      </c>
      <c r="D59" s="18">
        <v>1</v>
      </c>
      <c r="E59" s="19" t="s">
        <v>73</v>
      </c>
      <c r="F59" s="47">
        <v>14551.369356435644</v>
      </c>
      <c r="G59" s="47">
        <v>742.9706435643565</v>
      </c>
      <c r="H59" s="47">
        <v>6.673267326732673</v>
      </c>
      <c r="I59" s="47">
        <v>15301.01326732673</v>
      </c>
      <c r="J59" s="47">
        <v>653.2657425742574</v>
      </c>
      <c r="K59" s="47">
        <v>15954.279009900989</v>
      </c>
      <c r="L59" s="46">
        <v>202</v>
      </c>
    </row>
    <row r="60" spans="1:12" ht="15">
      <c r="A60" s="17">
        <v>870</v>
      </c>
      <c r="B60" s="18">
        <v>9</v>
      </c>
      <c r="C60" s="18">
        <v>10</v>
      </c>
      <c r="D60" s="18">
        <v>1</v>
      </c>
      <c r="E60" s="19" t="s">
        <v>74</v>
      </c>
      <c r="F60" s="47">
        <v>10060.755948777647</v>
      </c>
      <c r="G60" s="47">
        <v>686.5450523864959</v>
      </c>
      <c r="H60" s="47">
        <v>856.3227590221187</v>
      </c>
      <c r="I60" s="47">
        <v>11603.623760186261</v>
      </c>
      <c r="J60" s="47">
        <v>505.64691501746216</v>
      </c>
      <c r="K60" s="47">
        <v>12109.270675203723</v>
      </c>
      <c r="L60" s="46">
        <v>859</v>
      </c>
    </row>
    <row r="61" spans="1:12" ht="15">
      <c r="A61" s="17">
        <v>882</v>
      </c>
      <c r="B61" s="18">
        <v>11</v>
      </c>
      <c r="C61" s="18">
        <v>5</v>
      </c>
      <c r="D61" s="18">
        <v>1</v>
      </c>
      <c r="E61" s="19" t="s">
        <v>75</v>
      </c>
      <c r="F61" s="47">
        <v>11219.677794117648</v>
      </c>
      <c r="G61" s="47">
        <v>560.4066176470589</v>
      </c>
      <c r="H61" s="47">
        <v>316.81220588235294</v>
      </c>
      <c r="I61" s="47">
        <v>12096.89661764706</v>
      </c>
      <c r="J61" s="47">
        <v>470.99115196078435</v>
      </c>
      <c r="K61" s="47">
        <v>12567.887769607843</v>
      </c>
      <c r="L61" s="46">
        <v>408</v>
      </c>
    </row>
    <row r="62" spans="1:12" ht="15">
      <c r="A62" s="17">
        <v>896</v>
      </c>
      <c r="B62" s="18">
        <v>13</v>
      </c>
      <c r="C62" s="18">
        <v>2</v>
      </c>
      <c r="D62" s="18">
        <v>1</v>
      </c>
      <c r="E62" s="19" t="s">
        <v>76</v>
      </c>
      <c r="F62" s="47">
        <v>11614.241770011275</v>
      </c>
      <c r="G62" s="47">
        <v>532.5581397970687</v>
      </c>
      <c r="H62" s="47">
        <v>432.09786922209696</v>
      </c>
      <c r="I62" s="47">
        <v>12578.897779030442</v>
      </c>
      <c r="J62" s="47">
        <v>880.1327282976324</v>
      </c>
      <c r="K62" s="47">
        <v>13459.030507328074</v>
      </c>
      <c r="L62" s="46">
        <v>887</v>
      </c>
    </row>
    <row r="63" spans="1:12" ht="15">
      <c r="A63" s="17">
        <v>903</v>
      </c>
      <c r="B63" s="18">
        <v>3</v>
      </c>
      <c r="C63" s="18">
        <v>11</v>
      </c>
      <c r="D63" s="18">
        <v>1</v>
      </c>
      <c r="E63" s="19" t="s">
        <v>77</v>
      </c>
      <c r="F63" s="47">
        <v>9900.51197136564</v>
      </c>
      <c r="G63" s="47">
        <v>478.2575660792952</v>
      </c>
      <c r="H63" s="47">
        <v>1468.9826762114537</v>
      </c>
      <c r="I63" s="47">
        <v>11847.752213656388</v>
      </c>
      <c r="J63" s="47">
        <v>640.9175660792952</v>
      </c>
      <c r="K63" s="47">
        <v>12488.669779735683</v>
      </c>
      <c r="L63" s="46">
        <v>908</v>
      </c>
    </row>
    <row r="64" spans="1:12" ht="15">
      <c r="A64" s="17">
        <v>910</v>
      </c>
      <c r="B64" s="18">
        <v>20</v>
      </c>
      <c r="C64" s="18">
        <v>6</v>
      </c>
      <c r="D64" s="18">
        <v>1</v>
      </c>
      <c r="E64" s="19" t="s">
        <v>78</v>
      </c>
      <c r="F64" s="47">
        <v>9656.582083040114</v>
      </c>
      <c r="G64" s="47">
        <v>851.8957072484167</v>
      </c>
      <c r="H64" s="47">
        <v>909.7479662209712</v>
      </c>
      <c r="I64" s="47">
        <v>11418.2257565095</v>
      </c>
      <c r="J64" s="47">
        <v>375.9609570724842</v>
      </c>
      <c r="K64" s="47">
        <v>11794.186713581985</v>
      </c>
      <c r="L64" s="46">
        <v>1421</v>
      </c>
    </row>
    <row r="65" spans="1:12" ht="15">
      <c r="A65" s="17">
        <v>980</v>
      </c>
      <c r="B65" s="18">
        <v>41</v>
      </c>
      <c r="C65" s="18">
        <v>4</v>
      </c>
      <c r="D65" s="18">
        <v>1</v>
      </c>
      <c r="E65" s="19" t="s">
        <v>79</v>
      </c>
      <c r="F65" s="47">
        <v>9811.950393835617</v>
      </c>
      <c r="G65" s="47">
        <v>547.5262671232878</v>
      </c>
      <c r="H65" s="47">
        <v>2118.7748116438356</v>
      </c>
      <c r="I65" s="47">
        <v>12478.25147260274</v>
      </c>
      <c r="J65" s="47">
        <v>567.4047773972603</v>
      </c>
      <c r="K65" s="47">
        <v>13045.65625</v>
      </c>
      <c r="L65" s="46">
        <v>584</v>
      </c>
    </row>
    <row r="66" spans="1:12" ht="15">
      <c r="A66" s="17">
        <v>994</v>
      </c>
      <c r="B66" s="18">
        <v>22</v>
      </c>
      <c r="C66" s="18">
        <v>3</v>
      </c>
      <c r="D66" s="18">
        <v>1</v>
      </c>
      <c r="E66" s="19" t="s">
        <v>80</v>
      </c>
      <c r="F66" s="47">
        <v>14209.831290322581</v>
      </c>
      <c r="G66" s="47">
        <v>1006.6229032258066</v>
      </c>
      <c r="H66" s="47">
        <v>0</v>
      </c>
      <c r="I66" s="47">
        <v>15216.454193548387</v>
      </c>
      <c r="J66" s="47">
        <v>747.156267281106</v>
      </c>
      <c r="K66" s="47">
        <v>15963.610460829494</v>
      </c>
      <c r="L66" s="46">
        <v>217</v>
      </c>
    </row>
    <row r="67" spans="1:12" ht="15">
      <c r="A67" s="17">
        <v>1029</v>
      </c>
      <c r="B67" s="18">
        <v>59</v>
      </c>
      <c r="C67" s="18">
        <v>7</v>
      </c>
      <c r="D67" s="18">
        <v>1</v>
      </c>
      <c r="E67" s="19" t="s">
        <v>81</v>
      </c>
      <c r="F67" s="47">
        <v>9280.781228389445</v>
      </c>
      <c r="G67" s="47">
        <v>415.02373976342125</v>
      </c>
      <c r="H67" s="47">
        <v>1156.1467060964512</v>
      </c>
      <c r="I67" s="47">
        <v>10851.951674249318</v>
      </c>
      <c r="J67" s="47">
        <v>404.0378434940855</v>
      </c>
      <c r="K67" s="47">
        <v>11255.989517743403</v>
      </c>
      <c r="L67" s="46">
        <v>1099</v>
      </c>
    </row>
    <row r="68" spans="1:12" ht="15">
      <c r="A68" s="17">
        <v>1015</v>
      </c>
      <c r="B68" s="18">
        <v>45</v>
      </c>
      <c r="C68" s="18">
        <v>1</v>
      </c>
      <c r="D68" s="18">
        <v>1</v>
      </c>
      <c r="E68" s="19" t="s">
        <v>82</v>
      </c>
      <c r="F68" s="47">
        <v>10052.334237288134</v>
      </c>
      <c r="G68" s="47">
        <v>383.97854375648564</v>
      </c>
      <c r="H68" s="47">
        <v>656.9003908682117</v>
      </c>
      <c r="I68" s="47">
        <v>11093.213171912832</v>
      </c>
      <c r="J68" s="47">
        <v>329.4839467312349</v>
      </c>
      <c r="K68" s="47">
        <v>11422.697118644066</v>
      </c>
      <c r="L68" s="46">
        <v>2891</v>
      </c>
    </row>
    <row r="69" spans="1:12" ht="15">
      <c r="A69" s="17">
        <v>5054</v>
      </c>
      <c r="B69" s="18">
        <v>30</v>
      </c>
      <c r="C69" s="18">
        <v>2</v>
      </c>
      <c r="D69" s="18">
        <v>2</v>
      </c>
      <c r="E69" s="19" t="s">
        <v>83</v>
      </c>
      <c r="F69" s="47">
        <v>11990.814426644183</v>
      </c>
      <c r="G69" s="47">
        <v>458.40037099494094</v>
      </c>
      <c r="H69" s="47">
        <v>801.2123355817876</v>
      </c>
      <c r="I69" s="47">
        <v>13250.427133220912</v>
      </c>
      <c r="J69" s="47">
        <v>723.8476306913997</v>
      </c>
      <c r="K69" s="47">
        <v>13974.274763912312</v>
      </c>
      <c r="L69" s="46">
        <v>1186</v>
      </c>
    </row>
    <row r="70" spans="1:12" ht="15">
      <c r="A70" s="17">
        <v>1071</v>
      </c>
      <c r="B70" s="18">
        <v>50</v>
      </c>
      <c r="C70" s="18">
        <v>12</v>
      </c>
      <c r="D70" s="18">
        <v>1</v>
      </c>
      <c r="E70" s="19" t="s">
        <v>84</v>
      </c>
      <c r="F70" s="47">
        <v>12150.98212962963</v>
      </c>
      <c r="G70" s="47">
        <v>769.2292857142859</v>
      </c>
      <c r="H70" s="47">
        <v>8.597883597883598</v>
      </c>
      <c r="I70" s="47">
        <v>12928.809298941798</v>
      </c>
      <c r="J70" s="47">
        <v>553.9243386243387</v>
      </c>
      <c r="K70" s="47">
        <v>13482.733637566138</v>
      </c>
      <c r="L70" s="46">
        <v>756</v>
      </c>
    </row>
    <row r="71" spans="1:12" ht="15">
      <c r="A71" s="17">
        <v>1080</v>
      </c>
      <c r="B71" s="18">
        <v>3</v>
      </c>
      <c r="C71" s="18">
        <v>11</v>
      </c>
      <c r="D71" s="18">
        <v>1</v>
      </c>
      <c r="E71" s="19" t="s">
        <v>85</v>
      </c>
      <c r="F71" s="47">
        <v>11249.644051130777</v>
      </c>
      <c r="G71" s="47">
        <v>1019.7899606686333</v>
      </c>
      <c r="H71" s="47">
        <v>942.1017994100296</v>
      </c>
      <c r="I71" s="47">
        <v>13211.53581120944</v>
      </c>
      <c r="J71" s="47">
        <v>953.1204031465094</v>
      </c>
      <c r="K71" s="47">
        <v>14164.656214355948</v>
      </c>
      <c r="L71" s="46">
        <v>1017</v>
      </c>
    </row>
    <row r="72" spans="1:12" ht="15">
      <c r="A72" s="17">
        <v>1085</v>
      </c>
      <c r="B72" s="18">
        <v>8</v>
      </c>
      <c r="C72" s="18">
        <v>7</v>
      </c>
      <c r="D72" s="18">
        <v>1</v>
      </c>
      <c r="E72" s="19" t="s">
        <v>86</v>
      </c>
      <c r="F72" s="47">
        <v>9393.11310254163</v>
      </c>
      <c r="G72" s="47">
        <v>363.7702979842244</v>
      </c>
      <c r="H72" s="47">
        <v>2040.105170902717</v>
      </c>
      <c r="I72" s="47">
        <v>11796.988571428572</v>
      </c>
      <c r="J72" s="47">
        <v>668.5422436459247</v>
      </c>
      <c r="K72" s="47">
        <v>12465.530815074497</v>
      </c>
      <c r="L72" s="46">
        <v>1141</v>
      </c>
    </row>
    <row r="73" spans="1:12" ht="15">
      <c r="A73" s="17">
        <v>1092</v>
      </c>
      <c r="B73" s="18">
        <v>9</v>
      </c>
      <c r="C73" s="18">
        <v>10</v>
      </c>
      <c r="D73" s="18">
        <v>1</v>
      </c>
      <c r="E73" s="19" t="s">
        <v>87</v>
      </c>
      <c r="F73" s="47">
        <v>10577.041684580809</v>
      </c>
      <c r="G73" s="47">
        <v>717.7291381668947</v>
      </c>
      <c r="H73" s="47">
        <v>67.42686535079149</v>
      </c>
      <c r="I73" s="47">
        <v>11362.197688098495</v>
      </c>
      <c r="J73" s="47">
        <v>552.6275864764511</v>
      </c>
      <c r="K73" s="47">
        <v>11914.825274574947</v>
      </c>
      <c r="L73" s="46">
        <v>5117</v>
      </c>
    </row>
    <row r="74" spans="1:12" ht="15">
      <c r="A74" s="17">
        <v>1120</v>
      </c>
      <c r="B74" s="18">
        <v>48</v>
      </c>
      <c r="C74" s="18">
        <v>11</v>
      </c>
      <c r="D74" s="18">
        <v>1</v>
      </c>
      <c r="E74" s="19" t="s">
        <v>88</v>
      </c>
      <c r="F74" s="47">
        <v>11177.589059139786</v>
      </c>
      <c r="G74" s="47">
        <v>441.6680376344086</v>
      </c>
      <c r="H74" s="47">
        <v>924.3279569892474</v>
      </c>
      <c r="I74" s="47">
        <v>12543.585053763443</v>
      </c>
      <c r="J74" s="47">
        <v>714.5238709677419</v>
      </c>
      <c r="K74" s="47">
        <v>13258.108924731185</v>
      </c>
      <c r="L74" s="46">
        <v>372</v>
      </c>
    </row>
    <row r="75" spans="1:12" ht="15">
      <c r="A75" s="17">
        <v>1127</v>
      </c>
      <c r="B75" s="18">
        <v>48</v>
      </c>
      <c r="C75" s="18">
        <v>11</v>
      </c>
      <c r="D75" s="18">
        <v>1</v>
      </c>
      <c r="E75" s="19" t="s">
        <v>89</v>
      </c>
      <c r="F75" s="47">
        <v>9981.934586709887</v>
      </c>
      <c r="G75" s="47">
        <v>673.7181199351702</v>
      </c>
      <c r="H75" s="47">
        <v>1859.677293354943</v>
      </c>
      <c r="I75" s="47">
        <v>12515.33</v>
      </c>
      <c r="J75" s="47">
        <v>747.5855591572123</v>
      </c>
      <c r="K75" s="47">
        <v>13262.915559157213</v>
      </c>
      <c r="L75" s="46">
        <v>617</v>
      </c>
    </row>
    <row r="76" spans="1:12" ht="15">
      <c r="A76" s="17">
        <v>1134</v>
      </c>
      <c r="B76" s="18">
        <v>53</v>
      </c>
      <c r="C76" s="18">
        <v>2</v>
      </c>
      <c r="D76" s="18">
        <v>1</v>
      </c>
      <c r="E76" s="19" t="s">
        <v>90</v>
      </c>
      <c r="F76" s="47">
        <v>10561.227907188351</v>
      </c>
      <c r="G76" s="47">
        <v>433.35942675159237</v>
      </c>
      <c r="H76" s="47">
        <v>1706.2057142857143</v>
      </c>
      <c r="I76" s="47">
        <v>12700.793048225658</v>
      </c>
      <c r="J76" s="47">
        <v>435.9297270245678</v>
      </c>
      <c r="K76" s="47">
        <v>13136.722775250226</v>
      </c>
      <c r="L76" s="46">
        <v>1099</v>
      </c>
    </row>
    <row r="77" spans="1:12" ht="15">
      <c r="A77" s="17">
        <v>1141</v>
      </c>
      <c r="B77" s="18">
        <v>68</v>
      </c>
      <c r="C77" s="18">
        <v>8</v>
      </c>
      <c r="D77" s="18">
        <v>1</v>
      </c>
      <c r="E77" s="19" t="s">
        <v>91</v>
      </c>
      <c r="F77" s="47">
        <v>11183.6989794472</v>
      </c>
      <c r="G77" s="47">
        <v>415.06176470588235</v>
      </c>
      <c r="H77" s="47">
        <v>1181.0130049610204</v>
      </c>
      <c r="I77" s="47">
        <v>12779.773749114102</v>
      </c>
      <c r="J77" s="47">
        <v>881.6062721474132</v>
      </c>
      <c r="K77" s="47">
        <v>13661.380021261515</v>
      </c>
      <c r="L77" s="46">
        <v>1411</v>
      </c>
    </row>
    <row r="78" spans="1:12" ht="15">
      <c r="A78" s="17">
        <v>1155</v>
      </c>
      <c r="B78" s="18">
        <v>6</v>
      </c>
      <c r="C78" s="18">
        <v>4</v>
      </c>
      <c r="D78" s="18">
        <v>1</v>
      </c>
      <c r="E78" s="19" t="s">
        <v>92</v>
      </c>
      <c r="F78" s="47">
        <v>9413.124255952382</v>
      </c>
      <c r="G78" s="47">
        <v>770.1769196428571</v>
      </c>
      <c r="H78" s="47">
        <v>1386.7511904761905</v>
      </c>
      <c r="I78" s="47">
        <v>11570.052366071428</v>
      </c>
      <c r="J78" s="47">
        <v>598.9950297619048</v>
      </c>
      <c r="K78" s="47">
        <v>12169.047395833333</v>
      </c>
      <c r="L78" s="46">
        <v>672</v>
      </c>
    </row>
    <row r="79" spans="1:12" ht="15">
      <c r="A79" s="17">
        <v>1162</v>
      </c>
      <c r="B79" s="18">
        <v>10</v>
      </c>
      <c r="C79" s="18">
        <v>10</v>
      </c>
      <c r="D79" s="18">
        <v>1</v>
      </c>
      <c r="E79" s="19" t="s">
        <v>93</v>
      </c>
      <c r="F79" s="47">
        <v>10258.712968270216</v>
      </c>
      <c r="G79" s="47">
        <v>739.3914534288638</v>
      </c>
      <c r="H79" s="47">
        <v>491.53660184237464</v>
      </c>
      <c r="I79" s="47">
        <v>11489.641023541453</v>
      </c>
      <c r="J79" s="47">
        <v>681.4175946775845</v>
      </c>
      <c r="K79" s="47">
        <v>12171.058618219038</v>
      </c>
      <c r="L79" s="46">
        <v>977</v>
      </c>
    </row>
    <row r="80" spans="1:12" ht="15">
      <c r="A80" s="17">
        <v>1169</v>
      </c>
      <c r="B80" s="18">
        <v>38</v>
      </c>
      <c r="C80" s="18">
        <v>8</v>
      </c>
      <c r="D80" s="18">
        <v>1</v>
      </c>
      <c r="E80" s="19" t="s">
        <v>94</v>
      </c>
      <c r="F80" s="47">
        <v>10863.32287965616</v>
      </c>
      <c r="G80" s="47">
        <v>666.5294985673352</v>
      </c>
      <c r="H80" s="47">
        <v>540.0900716332378</v>
      </c>
      <c r="I80" s="47">
        <v>12069.942449856733</v>
      </c>
      <c r="J80" s="47">
        <v>458.29621776504297</v>
      </c>
      <c r="K80" s="47">
        <v>12528.238667621776</v>
      </c>
      <c r="L80" s="46">
        <v>698</v>
      </c>
    </row>
    <row r="81" spans="1:12" ht="15">
      <c r="A81" s="17">
        <v>1176</v>
      </c>
      <c r="B81" s="18">
        <v>17</v>
      </c>
      <c r="C81" s="18">
        <v>11</v>
      </c>
      <c r="D81" s="18">
        <v>1</v>
      </c>
      <c r="E81" s="19" t="s">
        <v>95</v>
      </c>
      <c r="F81" s="47">
        <v>11375.40042787286</v>
      </c>
      <c r="G81" s="47">
        <v>660.1898533007336</v>
      </c>
      <c r="H81" s="47">
        <v>219.5222371638142</v>
      </c>
      <c r="I81" s="47">
        <v>12255.11251833741</v>
      </c>
      <c r="J81" s="47">
        <v>434.7990586797066</v>
      </c>
      <c r="K81" s="47">
        <v>12689.911577017117</v>
      </c>
      <c r="L81" s="46">
        <v>818</v>
      </c>
    </row>
    <row r="82" spans="1:12" ht="15">
      <c r="A82" s="17">
        <v>1183</v>
      </c>
      <c r="B82" s="18">
        <v>11</v>
      </c>
      <c r="C82" s="18">
        <v>5</v>
      </c>
      <c r="D82" s="18">
        <v>1</v>
      </c>
      <c r="E82" s="19" t="s">
        <v>96</v>
      </c>
      <c r="F82" s="47">
        <v>10418.653659331703</v>
      </c>
      <c r="G82" s="47">
        <v>691.7193072534637</v>
      </c>
      <c r="H82" s="47">
        <v>1122.9482803585981</v>
      </c>
      <c r="I82" s="47">
        <v>12233.321246943764</v>
      </c>
      <c r="J82" s="47">
        <v>582.5314506927466</v>
      </c>
      <c r="K82" s="47">
        <v>12815.85269763651</v>
      </c>
      <c r="L82" s="46">
        <v>1227</v>
      </c>
    </row>
    <row r="83" spans="1:12" ht="15">
      <c r="A83" s="17">
        <v>1204</v>
      </c>
      <c r="B83" s="18">
        <v>9</v>
      </c>
      <c r="C83" s="18">
        <v>10</v>
      </c>
      <c r="D83" s="18">
        <v>1</v>
      </c>
      <c r="E83" s="19" t="s">
        <v>97</v>
      </c>
      <c r="F83" s="47">
        <v>9655.41846511628</v>
      </c>
      <c r="G83" s="47">
        <v>816.315046511628</v>
      </c>
      <c r="H83" s="47">
        <v>765.2325581395348</v>
      </c>
      <c r="I83" s="47">
        <v>11236.966069767443</v>
      </c>
      <c r="J83" s="47">
        <v>1020.1116046511628</v>
      </c>
      <c r="K83" s="47">
        <v>12257.077674418606</v>
      </c>
      <c r="L83" s="46">
        <v>430</v>
      </c>
    </row>
    <row r="84" spans="1:12" ht="15">
      <c r="A84" s="17">
        <v>1218</v>
      </c>
      <c r="B84" s="18">
        <v>21</v>
      </c>
      <c r="C84" s="18">
        <v>8</v>
      </c>
      <c r="D84" s="18">
        <v>1</v>
      </c>
      <c r="E84" s="19" t="s">
        <v>98</v>
      </c>
      <c r="F84" s="47">
        <v>12255.269258451472</v>
      </c>
      <c r="G84" s="47">
        <v>543.5396946564886</v>
      </c>
      <c r="H84" s="47">
        <v>202.9953544165758</v>
      </c>
      <c r="I84" s="47">
        <v>13001.804307524537</v>
      </c>
      <c r="J84" s="47">
        <v>647.9742093784079</v>
      </c>
      <c r="K84" s="47">
        <v>13649.778516902945</v>
      </c>
      <c r="L84" s="46">
        <v>917</v>
      </c>
    </row>
    <row r="85" spans="1:12" ht="15">
      <c r="A85" s="17">
        <v>1232</v>
      </c>
      <c r="B85" s="18">
        <v>38</v>
      </c>
      <c r="C85" s="18">
        <v>8</v>
      </c>
      <c r="D85" s="18">
        <v>1</v>
      </c>
      <c r="E85" s="19" t="s">
        <v>99</v>
      </c>
      <c r="F85" s="47">
        <v>10230.145486968451</v>
      </c>
      <c r="G85" s="47">
        <v>610.045596707819</v>
      </c>
      <c r="H85" s="47">
        <v>1275.2741289437586</v>
      </c>
      <c r="I85" s="47">
        <v>12115.465212620029</v>
      </c>
      <c r="J85" s="47">
        <v>492.26700960219483</v>
      </c>
      <c r="K85" s="47">
        <v>12607.732222222223</v>
      </c>
      <c r="L85" s="46">
        <v>729</v>
      </c>
    </row>
    <row r="86" spans="1:12" ht="15">
      <c r="A86" s="17">
        <v>1246</v>
      </c>
      <c r="B86" s="18">
        <v>22</v>
      </c>
      <c r="C86" s="18">
        <v>3</v>
      </c>
      <c r="D86" s="18">
        <v>1</v>
      </c>
      <c r="E86" s="19" t="s">
        <v>100</v>
      </c>
      <c r="F86" s="47">
        <v>11499.508358433735</v>
      </c>
      <c r="G86" s="47">
        <v>601.273734939759</v>
      </c>
      <c r="H86" s="47">
        <v>584.4096385542168</v>
      </c>
      <c r="I86" s="47">
        <v>12685.19173192771</v>
      </c>
      <c r="J86" s="47">
        <v>625.2020481927711</v>
      </c>
      <c r="K86" s="47">
        <v>13310.393780120483</v>
      </c>
      <c r="L86" s="46">
        <v>664</v>
      </c>
    </row>
    <row r="87" spans="1:12" ht="15">
      <c r="A87" s="17">
        <v>1253</v>
      </c>
      <c r="B87" s="18">
        <v>40</v>
      </c>
      <c r="C87" s="18">
        <v>1</v>
      </c>
      <c r="D87" s="18">
        <v>1</v>
      </c>
      <c r="E87" s="19" t="s">
        <v>101</v>
      </c>
      <c r="F87" s="47">
        <v>12021.328441153546</v>
      </c>
      <c r="G87" s="47">
        <v>47.47404130943102</v>
      </c>
      <c r="H87" s="47">
        <v>863.7203000779423</v>
      </c>
      <c r="I87" s="47">
        <v>12932.52278254092</v>
      </c>
      <c r="J87" s="47">
        <v>576.0929228371006</v>
      </c>
      <c r="K87" s="47">
        <v>13508.615705378019</v>
      </c>
      <c r="L87" s="46">
        <v>2566</v>
      </c>
    </row>
    <row r="88" spans="1:12" ht="15">
      <c r="A88" s="17">
        <v>1260</v>
      </c>
      <c r="B88" s="18">
        <v>3</v>
      </c>
      <c r="C88" s="18">
        <v>11</v>
      </c>
      <c r="D88" s="18">
        <v>1</v>
      </c>
      <c r="E88" s="19" t="s">
        <v>102</v>
      </c>
      <c r="F88" s="47">
        <v>10247.662613277134</v>
      </c>
      <c r="G88" s="47">
        <v>781.0588303477346</v>
      </c>
      <c r="H88" s="47">
        <v>1397.039884088514</v>
      </c>
      <c r="I88" s="47">
        <v>12425.761327713382</v>
      </c>
      <c r="J88" s="47">
        <v>828.9612855637513</v>
      </c>
      <c r="K88" s="47">
        <v>13254.722613277134</v>
      </c>
      <c r="L88" s="46">
        <v>949</v>
      </c>
    </row>
    <row r="89" spans="1:12" ht="15">
      <c r="A89" s="17">
        <v>4970</v>
      </c>
      <c r="B89" s="18">
        <v>37</v>
      </c>
      <c r="C89" s="18">
        <v>9</v>
      </c>
      <c r="D89" s="18">
        <v>1</v>
      </c>
      <c r="E89" s="19" t="s">
        <v>103</v>
      </c>
      <c r="F89" s="47">
        <v>10555.35542180896</v>
      </c>
      <c r="G89" s="47">
        <v>495.18463229078617</v>
      </c>
      <c r="H89" s="47">
        <v>952.8497142857142</v>
      </c>
      <c r="I89" s="47">
        <v>12003.38976838546</v>
      </c>
      <c r="J89" s="47">
        <v>699.8859729501269</v>
      </c>
      <c r="K89" s="47">
        <v>12703.275741335587</v>
      </c>
      <c r="L89" s="46">
        <v>5915</v>
      </c>
    </row>
    <row r="90" spans="1:12" ht="15">
      <c r="A90" s="17">
        <v>1295</v>
      </c>
      <c r="B90" s="18">
        <v>33</v>
      </c>
      <c r="C90" s="18">
        <v>3</v>
      </c>
      <c r="D90" s="18">
        <v>1</v>
      </c>
      <c r="E90" s="19" t="s">
        <v>104</v>
      </c>
      <c r="F90" s="47">
        <v>12167.361163682866</v>
      </c>
      <c r="G90" s="47">
        <v>575.1241943734016</v>
      </c>
      <c r="H90" s="47">
        <v>49.251918158567776</v>
      </c>
      <c r="I90" s="47">
        <v>12791.737276214835</v>
      </c>
      <c r="J90" s="47">
        <v>491.1338618925831</v>
      </c>
      <c r="K90" s="47">
        <v>13282.871138107417</v>
      </c>
      <c r="L90" s="46">
        <v>782</v>
      </c>
    </row>
    <row r="91" spans="1:12" ht="15">
      <c r="A91" s="17">
        <v>1309</v>
      </c>
      <c r="B91" s="18">
        <v>13</v>
      </c>
      <c r="C91" s="18">
        <v>2</v>
      </c>
      <c r="D91" s="18">
        <v>1</v>
      </c>
      <c r="E91" s="19" t="s">
        <v>105</v>
      </c>
      <c r="F91" s="47">
        <v>10912.671698113207</v>
      </c>
      <c r="G91" s="47">
        <v>389.2431572327044</v>
      </c>
      <c r="H91" s="47">
        <v>2035.673320754717</v>
      </c>
      <c r="I91" s="47">
        <v>13337.588176100631</v>
      </c>
      <c r="J91" s="47">
        <v>638.2023647798742</v>
      </c>
      <c r="K91" s="47">
        <v>13975.790540880505</v>
      </c>
      <c r="L91" s="46">
        <v>795</v>
      </c>
    </row>
    <row r="92" spans="1:12" ht="15">
      <c r="A92" s="17">
        <v>1316</v>
      </c>
      <c r="B92" s="18">
        <v>13</v>
      </c>
      <c r="C92" s="18">
        <v>2</v>
      </c>
      <c r="D92" s="18">
        <v>1</v>
      </c>
      <c r="E92" s="19" t="s">
        <v>106</v>
      </c>
      <c r="F92" s="47">
        <v>10136.668268076593</v>
      </c>
      <c r="G92" s="47">
        <v>406.2469476993426</v>
      </c>
      <c r="H92" s="47">
        <v>207.58666190340097</v>
      </c>
      <c r="I92" s="47">
        <v>10750.501877679337</v>
      </c>
      <c r="J92" s="47">
        <v>458.01696770505856</v>
      </c>
      <c r="K92" s="47">
        <v>11208.518845384395</v>
      </c>
      <c r="L92" s="46">
        <v>3499</v>
      </c>
    </row>
    <row r="93" spans="1:12" ht="15">
      <c r="A93" s="17">
        <v>1380</v>
      </c>
      <c r="B93" s="18">
        <v>64</v>
      </c>
      <c r="C93" s="18">
        <v>2</v>
      </c>
      <c r="D93" s="18">
        <v>1</v>
      </c>
      <c r="E93" s="19" t="s">
        <v>107</v>
      </c>
      <c r="F93" s="47">
        <v>10289.050142387734</v>
      </c>
      <c r="G93" s="47">
        <v>438.4819131069733</v>
      </c>
      <c r="H93" s="47">
        <v>512.9427491785323</v>
      </c>
      <c r="I93" s="47">
        <v>11240.47480467324</v>
      </c>
      <c r="J93" s="47">
        <v>456.1849434100036</v>
      </c>
      <c r="K93" s="47">
        <v>11696.659748083244</v>
      </c>
      <c r="L93" s="46">
        <v>2739</v>
      </c>
    </row>
    <row r="94" spans="1:12" ht="15">
      <c r="A94" s="17">
        <v>1407</v>
      </c>
      <c r="B94" s="18">
        <v>5</v>
      </c>
      <c r="C94" s="18">
        <v>7</v>
      </c>
      <c r="D94" s="18">
        <v>1</v>
      </c>
      <c r="E94" s="19" t="s">
        <v>108</v>
      </c>
      <c r="F94" s="47">
        <v>10239.938079331941</v>
      </c>
      <c r="G94" s="47">
        <v>424.2543562978427</v>
      </c>
      <c r="H94" s="47">
        <v>569.6415100904662</v>
      </c>
      <c r="I94" s="47">
        <v>11233.83394572025</v>
      </c>
      <c r="J94" s="47">
        <v>504.61895615866393</v>
      </c>
      <c r="K94" s="47">
        <v>11738.452901878914</v>
      </c>
      <c r="L94" s="46">
        <v>1437</v>
      </c>
    </row>
    <row r="95" spans="1:12" ht="15">
      <c r="A95" s="17">
        <v>1414</v>
      </c>
      <c r="B95" s="18">
        <v>5</v>
      </c>
      <c r="C95" s="18">
        <v>7</v>
      </c>
      <c r="D95" s="18">
        <v>1</v>
      </c>
      <c r="E95" s="19" t="s">
        <v>109</v>
      </c>
      <c r="F95" s="47">
        <v>9741.021975148848</v>
      </c>
      <c r="G95" s="47">
        <v>315.59597204245404</v>
      </c>
      <c r="H95" s="47">
        <v>1721.931990680818</v>
      </c>
      <c r="I95" s="47">
        <v>11778.549937872122</v>
      </c>
      <c r="J95" s="47">
        <v>444.84386746052286</v>
      </c>
      <c r="K95" s="47">
        <v>12223.393805332644</v>
      </c>
      <c r="L95" s="46">
        <v>3863</v>
      </c>
    </row>
    <row r="96" spans="1:12" ht="15">
      <c r="A96" s="17">
        <v>1421</v>
      </c>
      <c r="B96" s="18">
        <v>62</v>
      </c>
      <c r="C96" s="18">
        <v>4</v>
      </c>
      <c r="D96" s="18">
        <v>1</v>
      </c>
      <c r="E96" s="19" t="s">
        <v>110</v>
      </c>
      <c r="F96" s="47">
        <v>11185.513258620691</v>
      </c>
      <c r="G96" s="47">
        <v>952.1571379310345</v>
      </c>
      <c r="H96" s="47">
        <v>835.4944137931035</v>
      </c>
      <c r="I96" s="47">
        <v>12973.164810344828</v>
      </c>
      <c r="J96" s="47">
        <v>635.8727586206896</v>
      </c>
      <c r="K96" s="47">
        <v>13609.037568965517</v>
      </c>
      <c r="L96" s="46">
        <v>580</v>
      </c>
    </row>
    <row r="97" spans="1:12" ht="15">
      <c r="A97" s="17">
        <v>2744</v>
      </c>
      <c r="B97" s="18">
        <v>14</v>
      </c>
      <c r="C97" s="18">
        <v>6</v>
      </c>
      <c r="D97" s="18">
        <v>1</v>
      </c>
      <c r="E97" s="19" t="s">
        <v>111</v>
      </c>
      <c r="F97" s="47">
        <v>11004.210213017752</v>
      </c>
      <c r="G97" s="47">
        <v>758.5023313609468</v>
      </c>
      <c r="H97" s="47">
        <v>1706.1846153846154</v>
      </c>
      <c r="I97" s="47">
        <v>13468.897159763315</v>
      </c>
      <c r="J97" s="47">
        <v>432.40196449704143</v>
      </c>
      <c r="K97" s="47">
        <v>13901.299124260357</v>
      </c>
      <c r="L97" s="46">
        <v>845</v>
      </c>
    </row>
    <row r="98" spans="1:12" ht="15">
      <c r="A98" s="17">
        <v>1428</v>
      </c>
      <c r="B98" s="18">
        <v>25</v>
      </c>
      <c r="C98" s="18">
        <v>3</v>
      </c>
      <c r="D98" s="18">
        <v>1</v>
      </c>
      <c r="E98" s="19" t="s">
        <v>112</v>
      </c>
      <c r="F98" s="47">
        <v>11457.061178294574</v>
      </c>
      <c r="G98" s="47">
        <v>587.2093100775194</v>
      </c>
      <c r="H98" s="47">
        <v>28.69484496124031</v>
      </c>
      <c r="I98" s="47">
        <v>12072.965333333334</v>
      </c>
      <c r="J98" s="47">
        <v>444.4024573643411</v>
      </c>
      <c r="K98" s="47">
        <v>12517.367790697674</v>
      </c>
      <c r="L98" s="46">
        <v>1290</v>
      </c>
    </row>
    <row r="99" spans="1:12" ht="15">
      <c r="A99" s="17">
        <v>1449</v>
      </c>
      <c r="B99" s="18">
        <v>51</v>
      </c>
      <c r="C99" s="18">
        <v>2</v>
      </c>
      <c r="D99" s="18">
        <v>3</v>
      </c>
      <c r="E99" s="19" t="s">
        <v>113</v>
      </c>
      <c r="F99" s="47">
        <v>11198.743362068963</v>
      </c>
      <c r="G99" s="47">
        <v>486.82043103448274</v>
      </c>
      <c r="H99" s="47">
        <v>171.37577586206896</v>
      </c>
      <c r="I99" s="47">
        <v>11856.939568965516</v>
      </c>
      <c r="J99" s="47">
        <v>169.7825</v>
      </c>
      <c r="K99" s="47">
        <v>12026.722068965515</v>
      </c>
      <c r="L99" s="46">
        <v>116</v>
      </c>
    </row>
    <row r="100" spans="1:12" ht="15">
      <c r="A100" s="17">
        <v>1491</v>
      </c>
      <c r="B100" s="18">
        <v>4</v>
      </c>
      <c r="C100" s="18">
        <v>12</v>
      </c>
      <c r="D100" s="18">
        <v>1</v>
      </c>
      <c r="E100" s="19" t="s">
        <v>114</v>
      </c>
      <c r="F100" s="47">
        <v>11425.390863309352</v>
      </c>
      <c r="G100" s="47">
        <v>1459.3005995203837</v>
      </c>
      <c r="H100" s="47">
        <v>1401.0314148681055</v>
      </c>
      <c r="I100" s="47">
        <v>14285.72287769784</v>
      </c>
      <c r="J100" s="47">
        <v>527.1329976019184</v>
      </c>
      <c r="K100" s="47">
        <v>14812.85587529976</v>
      </c>
      <c r="L100" s="46">
        <v>417</v>
      </c>
    </row>
    <row r="101" spans="1:12" ht="15">
      <c r="A101" s="17">
        <v>1499</v>
      </c>
      <c r="B101" s="18">
        <v>46</v>
      </c>
      <c r="C101" s="18">
        <v>11</v>
      </c>
      <c r="D101" s="18">
        <v>1</v>
      </c>
      <c r="E101" s="19" t="s">
        <v>115</v>
      </c>
      <c r="F101" s="47">
        <v>10983.42449790795</v>
      </c>
      <c r="G101" s="47">
        <v>1099.2637447698746</v>
      </c>
      <c r="H101" s="47">
        <v>162.3687552301255</v>
      </c>
      <c r="I101" s="47">
        <v>12245.05699790795</v>
      </c>
      <c r="J101" s="47">
        <v>435.67899581589955</v>
      </c>
      <c r="K101" s="47">
        <v>12680.735993723849</v>
      </c>
      <c r="L101" s="46">
        <v>956</v>
      </c>
    </row>
    <row r="102" spans="1:12" ht="15">
      <c r="A102" s="17">
        <v>1540</v>
      </c>
      <c r="B102" s="18">
        <v>64</v>
      </c>
      <c r="C102" s="18">
        <v>2</v>
      </c>
      <c r="D102" s="18">
        <v>1</v>
      </c>
      <c r="E102" s="19" t="s">
        <v>116</v>
      </c>
      <c r="F102" s="47">
        <v>9689.004488054608</v>
      </c>
      <c r="G102" s="47">
        <v>487.37091012514225</v>
      </c>
      <c r="H102" s="47">
        <v>1070.6658361774744</v>
      </c>
      <c r="I102" s="47">
        <v>11247.041234357222</v>
      </c>
      <c r="J102" s="47">
        <v>440.52311149032994</v>
      </c>
      <c r="K102" s="47">
        <v>11687.564345847553</v>
      </c>
      <c r="L102" s="46">
        <v>1758</v>
      </c>
    </row>
    <row r="103" spans="1:12" ht="15">
      <c r="A103" s="17">
        <v>1554</v>
      </c>
      <c r="B103" s="18">
        <v>18</v>
      </c>
      <c r="C103" s="18">
        <v>10</v>
      </c>
      <c r="D103" s="18">
        <v>1</v>
      </c>
      <c r="E103" s="19" t="s">
        <v>117</v>
      </c>
      <c r="F103" s="47">
        <v>10434.28221082672</v>
      </c>
      <c r="G103" s="47">
        <v>573.0402051190582</v>
      </c>
      <c r="H103" s="47">
        <v>707.7397529653081</v>
      </c>
      <c r="I103" s="47">
        <v>11715.062168911085</v>
      </c>
      <c r="J103" s="47">
        <v>488.661747079283</v>
      </c>
      <c r="K103" s="47">
        <v>12203.723915990367</v>
      </c>
      <c r="L103" s="46">
        <v>11213</v>
      </c>
    </row>
    <row r="104" spans="1:12" ht="15">
      <c r="A104" s="17">
        <v>1561</v>
      </c>
      <c r="B104" s="18">
        <v>37</v>
      </c>
      <c r="C104" s="18">
        <v>9</v>
      </c>
      <c r="D104" s="18">
        <v>1</v>
      </c>
      <c r="E104" s="19" t="s">
        <v>118</v>
      </c>
      <c r="F104" s="47">
        <v>10344.227362146052</v>
      </c>
      <c r="G104" s="47">
        <v>838.3084053651266</v>
      </c>
      <c r="H104" s="47">
        <v>808.1446199701936</v>
      </c>
      <c r="I104" s="47">
        <v>11990.68038748137</v>
      </c>
      <c r="J104" s="47">
        <v>456.90329359165423</v>
      </c>
      <c r="K104" s="47">
        <v>12447.583681073025</v>
      </c>
      <c r="L104" s="46">
        <v>671</v>
      </c>
    </row>
    <row r="105" spans="1:12" ht="15">
      <c r="A105" s="17">
        <v>1568</v>
      </c>
      <c r="B105" s="18">
        <v>53</v>
      </c>
      <c r="C105" s="18">
        <v>2</v>
      </c>
      <c r="D105" s="18">
        <v>1</v>
      </c>
      <c r="E105" s="19" t="s">
        <v>119</v>
      </c>
      <c r="F105" s="47">
        <v>10195.764783526927</v>
      </c>
      <c r="G105" s="47">
        <v>427.27493664202746</v>
      </c>
      <c r="H105" s="47">
        <v>852.6010454065471</v>
      </c>
      <c r="I105" s="47">
        <v>11475.640765575501</v>
      </c>
      <c r="J105" s="47">
        <v>456.55381203801477</v>
      </c>
      <c r="K105" s="47">
        <v>11932.194577613516</v>
      </c>
      <c r="L105" s="46">
        <v>1894</v>
      </c>
    </row>
    <row r="106" spans="1:12" ht="15">
      <c r="A106" s="17">
        <v>1582</v>
      </c>
      <c r="B106" s="18">
        <v>34</v>
      </c>
      <c r="C106" s="18">
        <v>9</v>
      </c>
      <c r="D106" s="18">
        <v>1</v>
      </c>
      <c r="E106" s="19" t="s">
        <v>120</v>
      </c>
      <c r="F106" s="47">
        <v>13473.217734138974</v>
      </c>
      <c r="G106" s="47">
        <v>1207.3559214501513</v>
      </c>
      <c r="H106" s="47">
        <v>1036.1027190332327</v>
      </c>
      <c r="I106" s="47">
        <v>15716.676374622359</v>
      </c>
      <c r="J106" s="47">
        <v>1491.879758308157</v>
      </c>
      <c r="K106" s="47">
        <v>17208.556132930516</v>
      </c>
      <c r="L106" s="46">
        <v>331</v>
      </c>
    </row>
    <row r="107" spans="1:12" ht="15">
      <c r="A107" s="17">
        <v>1600</v>
      </c>
      <c r="B107" s="18">
        <v>61</v>
      </c>
      <c r="C107" s="18">
        <v>10</v>
      </c>
      <c r="D107" s="18">
        <v>1</v>
      </c>
      <c r="E107" s="19" t="s">
        <v>121</v>
      </c>
      <c r="F107" s="47">
        <v>11725.295656401944</v>
      </c>
      <c r="G107" s="47">
        <v>572.3592544570502</v>
      </c>
      <c r="H107" s="47">
        <v>1161.1441004862238</v>
      </c>
      <c r="I107" s="47">
        <v>13458.79901134522</v>
      </c>
      <c r="J107" s="47">
        <v>737.768379254457</v>
      </c>
      <c r="K107" s="47">
        <v>14196.567390599675</v>
      </c>
      <c r="L107" s="46">
        <v>617</v>
      </c>
    </row>
    <row r="108" spans="1:12" ht="15">
      <c r="A108" s="17">
        <v>1645</v>
      </c>
      <c r="B108" s="18">
        <v>17</v>
      </c>
      <c r="C108" s="18">
        <v>11</v>
      </c>
      <c r="D108" s="18">
        <v>1</v>
      </c>
      <c r="E108" s="19" t="s">
        <v>122</v>
      </c>
      <c r="F108" s="47">
        <v>9339.4801007326</v>
      </c>
      <c r="G108" s="47">
        <v>433.58777472527476</v>
      </c>
      <c r="H108" s="47">
        <v>1227.8740201465203</v>
      </c>
      <c r="I108" s="47">
        <v>11000.941895604394</v>
      </c>
      <c r="J108" s="47">
        <v>489.0078663003663</v>
      </c>
      <c r="K108" s="47">
        <v>11489.949761904762</v>
      </c>
      <c r="L108" s="46">
        <v>1092</v>
      </c>
    </row>
    <row r="109" spans="1:12" ht="15">
      <c r="A109" s="17">
        <v>1631</v>
      </c>
      <c r="B109" s="18">
        <v>59</v>
      </c>
      <c r="C109" s="18">
        <v>7</v>
      </c>
      <c r="D109" s="18">
        <v>1</v>
      </c>
      <c r="E109" s="19" t="s">
        <v>123</v>
      </c>
      <c r="F109" s="47">
        <v>11126.246569767443</v>
      </c>
      <c r="G109" s="47">
        <v>475.3115310077519</v>
      </c>
      <c r="H109" s="47">
        <v>611.5658914728682</v>
      </c>
      <c r="I109" s="47">
        <v>12213.123992248064</v>
      </c>
      <c r="J109" s="47">
        <v>268.7348062015504</v>
      </c>
      <c r="K109" s="47">
        <v>12481.858798449613</v>
      </c>
      <c r="L109" s="46">
        <v>516</v>
      </c>
    </row>
    <row r="110" spans="1:12" ht="15">
      <c r="A110" s="17">
        <v>1638</v>
      </c>
      <c r="B110" s="18">
        <v>64</v>
      </c>
      <c r="C110" s="18">
        <v>2</v>
      </c>
      <c r="D110" s="18">
        <v>1</v>
      </c>
      <c r="E110" s="19" t="s">
        <v>124</v>
      </c>
      <c r="F110" s="47">
        <v>9757.424810897435</v>
      </c>
      <c r="G110" s="47">
        <v>506.7956025641026</v>
      </c>
      <c r="H110" s="47">
        <v>1135.3031506410257</v>
      </c>
      <c r="I110" s="47">
        <v>11399.523564102565</v>
      </c>
      <c r="J110" s="47">
        <v>451.9624358974359</v>
      </c>
      <c r="K110" s="47">
        <v>11851.486</v>
      </c>
      <c r="L110" s="46">
        <v>3120</v>
      </c>
    </row>
    <row r="111" spans="1:12" ht="15">
      <c r="A111" s="17">
        <v>1659</v>
      </c>
      <c r="B111" s="18">
        <v>47</v>
      </c>
      <c r="C111" s="18">
        <v>11</v>
      </c>
      <c r="D111" s="18">
        <v>1</v>
      </c>
      <c r="E111" s="19" t="s">
        <v>125</v>
      </c>
      <c r="F111" s="47">
        <v>9531.683168028005</v>
      </c>
      <c r="G111" s="47">
        <v>761.9458168028004</v>
      </c>
      <c r="H111" s="47">
        <v>366.56335472578763</v>
      </c>
      <c r="I111" s="47">
        <v>10660.192339556592</v>
      </c>
      <c r="J111" s="47">
        <v>679.4184247374562</v>
      </c>
      <c r="K111" s="47">
        <v>11339.610764294048</v>
      </c>
      <c r="L111" s="46">
        <v>1714</v>
      </c>
    </row>
    <row r="112" spans="1:12" ht="15">
      <c r="A112" s="17">
        <v>714</v>
      </c>
      <c r="B112" s="18">
        <v>67</v>
      </c>
      <c r="C112" s="18">
        <v>1</v>
      </c>
      <c r="D112" s="18">
        <v>1</v>
      </c>
      <c r="E112" s="19" t="s">
        <v>126</v>
      </c>
      <c r="F112" s="47">
        <v>12155.4403694767</v>
      </c>
      <c r="G112" s="47">
        <v>576.3420766098627</v>
      </c>
      <c r="H112" s="47">
        <v>913.6119061981601</v>
      </c>
      <c r="I112" s="47">
        <v>13645.394352284724</v>
      </c>
      <c r="J112" s="47">
        <v>487.3937068315488</v>
      </c>
      <c r="K112" s="47">
        <v>14132.788059116272</v>
      </c>
      <c r="L112" s="46">
        <v>6631</v>
      </c>
    </row>
    <row r="113" spans="1:12" ht="15">
      <c r="A113" s="17">
        <v>1666</v>
      </c>
      <c r="B113" s="18">
        <v>47</v>
      </c>
      <c r="C113" s="18">
        <v>11</v>
      </c>
      <c r="D113" s="18">
        <v>1</v>
      </c>
      <c r="E113" s="19" t="s">
        <v>127</v>
      </c>
      <c r="F113" s="47">
        <v>13013.837190332324</v>
      </c>
      <c r="G113" s="47">
        <v>698.5969486404834</v>
      </c>
      <c r="H113" s="47">
        <v>1049.3887613293052</v>
      </c>
      <c r="I113" s="47">
        <v>14761.822900302112</v>
      </c>
      <c r="J113" s="47">
        <v>642.1760120845921</v>
      </c>
      <c r="K113" s="47">
        <v>15403.998912386704</v>
      </c>
      <c r="L113" s="46">
        <v>331</v>
      </c>
    </row>
    <row r="114" spans="1:12" ht="15">
      <c r="A114" s="17">
        <v>1687</v>
      </c>
      <c r="B114" s="18">
        <v>66</v>
      </c>
      <c r="C114" s="18">
        <v>6</v>
      </c>
      <c r="D114" s="18">
        <v>3</v>
      </c>
      <c r="E114" s="19" t="s">
        <v>128</v>
      </c>
      <c r="F114" s="47">
        <v>10812.796510638298</v>
      </c>
      <c r="G114" s="47">
        <v>691.7085106382979</v>
      </c>
      <c r="H114" s="47">
        <v>56.208510638297874</v>
      </c>
      <c r="I114" s="47">
        <v>11560.713531914895</v>
      </c>
      <c r="J114" s="47">
        <v>554.768085106383</v>
      </c>
      <c r="K114" s="47">
        <v>12115.481617021278</v>
      </c>
      <c r="L114" s="46">
        <v>235</v>
      </c>
    </row>
    <row r="115" spans="1:12" ht="15">
      <c r="A115" s="17">
        <v>1694</v>
      </c>
      <c r="B115" s="18">
        <v>53</v>
      </c>
      <c r="C115" s="18">
        <v>2</v>
      </c>
      <c r="D115" s="18">
        <v>1</v>
      </c>
      <c r="E115" s="19" t="s">
        <v>129</v>
      </c>
      <c r="F115" s="47">
        <v>11009.93299380979</v>
      </c>
      <c r="G115" s="47">
        <v>372.26759144625777</v>
      </c>
      <c r="H115" s="47">
        <v>1707.5594034890264</v>
      </c>
      <c r="I115" s="47">
        <v>13089.759988745076</v>
      </c>
      <c r="J115" s="47">
        <v>374.6463365222285</v>
      </c>
      <c r="K115" s="47">
        <v>13464.406325267304</v>
      </c>
      <c r="L115" s="46">
        <v>1777</v>
      </c>
    </row>
    <row r="116" spans="1:12" ht="15">
      <c r="A116" s="17">
        <v>1729</v>
      </c>
      <c r="B116" s="18">
        <v>18</v>
      </c>
      <c r="C116" s="18">
        <v>10</v>
      </c>
      <c r="D116" s="18">
        <v>1</v>
      </c>
      <c r="E116" s="19" t="s">
        <v>130</v>
      </c>
      <c r="F116" s="47">
        <v>10440.942177722154</v>
      </c>
      <c r="G116" s="47">
        <v>505.05250312891116</v>
      </c>
      <c r="H116" s="47">
        <v>587.1603879849813</v>
      </c>
      <c r="I116" s="47">
        <v>11533.155068836046</v>
      </c>
      <c r="J116" s="47">
        <v>435.6965957446808</v>
      </c>
      <c r="K116" s="47">
        <v>11968.851664580727</v>
      </c>
      <c r="L116" s="46">
        <v>799</v>
      </c>
    </row>
    <row r="117" spans="1:12" ht="15">
      <c r="A117" s="17">
        <v>1736</v>
      </c>
      <c r="B117" s="18">
        <v>11</v>
      </c>
      <c r="C117" s="18">
        <v>5</v>
      </c>
      <c r="D117" s="18">
        <v>1</v>
      </c>
      <c r="E117" s="19" t="s">
        <v>131</v>
      </c>
      <c r="F117" s="47">
        <v>9743.647387387387</v>
      </c>
      <c r="G117" s="47">
        <v>192.90023423423423</v>
      </c>
      <c r="H117" s="47">
        <v>642.8513513513514</v>
      </c>
      <c r="I117" s="47">
        <v>10579.398972972973</v>
      </c>
      <c r="J117" s="47">
        <v>617.9743963963965</v>
      </c>
      <c r="K117" s="47">
        <v>11197.373369369368</v>
      </c>
      <c r="L117" s="46">
        <v>555</v>
      </c>
    </row>
    <row r="118" spans="1:12" ht="15">
      <c r="A118" s="17">
        <v>1813</v>
      </c>
      <c r="B118" s="18">
        <v>22</v>
      </c>
      <c r="C118" s="18">
        <v>3</v>
      </c>
      <c r="D118" s="18">
        <v>1</v>
      </c>
      <c r="E118" s="19" t="s">
        <v>132</v>
      </c>
      <c r="F118" s="47">
        <v>10945.8175</v>
      </c>
      <c r="G118" s="47">
        <v>410.28773195876283</v>
      </c>
      <c r="H118" s="47">
        <v>494.37351804123716</v>
      </c>
      <c r="I118" s="47">
        <v>11850.478749999997</v>
      </c>
      <c r="J118" s="47">
        <v>562.2195360824742</v>
      </c>
      <c r="K118" s="47">
        <v>12412.69828608247</v>
      </c>
      <c r="L118" s="46">
        <v>776</v>
      </c>
    </row>
    <row r="119" spans="1:12" ht="15">
      <c r="A119" s="17">
        <v>5757</v>
      </c>
      <c r="B119" s="18">
        <v>54</v>
      </c>
      <c r="C119" s="18">
        <v>10</v>
      </c>
      <c r="D119" s="18">
        <v>1</v>
      </c>
      <c r="E119" s="19" t="s">
        <v>133</v>
      </c>
      <c r="F119" s="47">
        <v>11725.310218855218</v>
      </c>
      <c r="G119" s="47">
        <v>1051.4666161616162</v>
      </c>
      <c r="H119" s="47">
        <v>1104.897760942761</v>
      </c>
      <c r="I119" s="47">
        <v>13881.674595959594</v>
      </c>
      <c r="J119" s="47">
        <v>757.4883333333333</v>
      </c>
      <c r="K119" s="47">
        <v>14639.162929292928</v>
      </c>
      <c r="L119" s="46">
        <v>594</v>
      </c>
    </row>
    <row r="120" spans="1:12" ht="15">
      <c r="A120" s="17">
        <v>1855</v>
      </c>
      <c r="B120" s="18">
        <v>19</v>
      </c>
      <c r="C120" s="18">
        <v>8</v>
      </c>
      <c r="D120" s="18">
        <v>1</v>
      </c>
      <c r="E120" s="19" t="s">
        <v>134</v>
      </c>
      <c r="F120" s="47">
        <v>14021.1593907563</v>
      </c>
      <c r="G120" s="47">
        <v>731.4248109243698</v>
      </c>
      <c r="H120" s="47">
        <v>753.4243697478992</v>
      </c>
      <c r="I120" s="47">
        <v>15506.008571428569</v>
      </c>
      <c r="J120" s="47">
        <v>596.9223319327732</v>
      </c>
      <c r="K120" s="47">
        <v>16102.930903361343</v>
      </c>
      <c r="L120" s="46">
        <v>476</v>
      </c>
    </row>
    <row r="121" spans="1:12" ht="15">
      <c r="A121" s="17">
        <v>1862</v>
      </c>
      <c r="B121" s="18">
        <v>20</v>
      </c>
      <c r="C121" s="18">
        <v>6</v>
      </c>
      <c r="D121" s="18">
        <v>1</v>
      </c>
      <c r="E121" s="19" t="s">
        <v>135</v>
      </c>
      <c r="F121" s="47">
        <v>10349.433132514027</v>
      </c>
      <c r="G121" s="47">
        <v>271.44105797488646</v>
      </c>
      <c r="H121" s="47">
        <v>898.4928706919583</v>
      </c>
      <c r="I121" s="47">
        <v>11519.367061180872</v>
      </c>
      <c r="J121" s="47">
        <v>647.4240195030724</v>
      </c>
      <c r="K121" s="47">
        <v>12166.791080683943</v>
      </c>
      <c r="L121" s="46">
        <v>7486</v>
      </c>
    </row>
    <row r="122" spans="1:12" ht="15">
      <c r="A122" s="17">
        <v>1870</v>
      </c>
      <c r="B122" s="18">
        <v>64</v>
      </c>
      <c r="C122" s="18">
        <v>2</v>
      </c>
      <c r="D122" s="18">
        <v>3</v>
      </c>
      <c r="E122" s="19" t="s">
        <v>136</v>
      </c>
      <c r="F122" s="47">
        <v>13664.727216981131</v>
      </c>
      <c r="G122" s="47">
        <v>694.2381132075473</v>
      </c>
      <c r="H122" s="47">
        <v>1993.8472641509434</v>
      </c>
      <c r="I122" s="47">
        <v>16352.812594339623</v>
      </c>
      <c r="J122" s="47">
        <v>471.8888679245283</v>
      </c>
      <c r="K122" s="47">
        <v>16824.70146226415</v>
      </c>
      <c r="L122" s="46">
        <v>212</v>
      </c>
    </row>
    <row r="123" spans="1:12" ht="15">
      <c r="A123" s="17">
        <v>1883</v>
      </c>
      <c r="B123" s="18">
        <v>28</v>
      </c>
      <c r="C123" s="18">
        <v>2</v>
      </c>
      <c r="D123" s="18">
        <v>1</v>
      </c>
      <c r="E123" s="19" t="s">
        <v>137</v>
      </c>
      <c r="F123" s="47">
        <v>10516.792829268292</v>
      </c>
      <c r="G123" s="47">
        <v>379.0641602787457</v>
      </c>
      <c r="H123" s="47">
        <v>777.8713414634146</v>
      </c>
      <c r="I123" s="47">
        <v>11673.728331010452</v>
      </c>
      <c r="J123" s="47">
        <v>476.25846341463415</v>
      </c>
      <c r="K123" s="47">
        <v>12149.986794425087</v>
      </c>
      <c r="L123" s="46">
        <v>2870</v>
      </c>
    </row>
    <row r="124" spans="1:12" ht="15">
      <c r="A124" s="17">
        <v>1890</v>
      </c>
      <c r="B124" s="18">
        <v>40</v>
      </c>
      <c r="C124" s="18">
        <v>1</v>
      </c>
      <c r="D124" s="18">
        <v>3</v>
      </c>
      <c r="E124" s="19" t="s">
        <v>138</v>
      </c>
      <c r="F124" s="47">
        <v>14040.965909712722</v>
      </c>
      <c r="G124" s="47">
        <v>1032.6266484268126</v>
      </c>
      <c r="H124" s="47">
        <v>108.78659370725035</v>
      </c>
      <c r="I124" s="47">
        <v>15182.379151846786</v>
      </c>
      <c r="J124" s="47">
        <v>164.24046511627907</v>
      </c>
      <c r="K124" s="47">
        <v>15346.619616963064</v>
      </c>
      <c r="L124" s="46">
        <v>731</v>
      </c>
    </row>
    <row r="125" spans="1:12" ht="15">
      <c r="A125" s="17">
        <v>1900</v>
      </c>
      <c r="B125" s="18">
        <v>40</v>
      </c>
      <c r="C125" s="18">
        <v>1</v>
      </c>
      <c r="D125" s="18">
        <v>1</v>
      </c>
      <c r="E125" s="19" t="s">
        <v>139</v>
      </c>
      <c r="F125" s="47">
        <v>10994.622859255607</v>
      </c>
      <c r="G125" s="47">
        <v>480.571345822036</v>
      </c>
      <c r="H125" s="47">
        <v>1617.9881957111165</v>
      </c>
      <c r="I125" s="47">
        <v>13093.18240078876</v>
      </c>
      <c r="J125" s="47">
        <v>931.4630465861475</v>
      </c>
      <c r="K125" s="47">
        <v>14024.645447374907</v>
      </c>
      <c r="L125" s="46">
        <v>4057</v>
      </c>
    </row>
    <row r="126" spans="1:12" ht="15">
      <c r="A126" s="17">
        <v>1939</v>
      </c>
      <c r="B126" s="18">
        <v>48</v>
      </c>
      <c r="C126" s="18">
        <v>11</v>
      </c>
      <c r="D126" s="18">
        <v>1</v>
      </c>
      <c r="E126" s="19" t="s">
        <v>140</v>
      </c>
      <c r="F126" s="47">
        <v>10424.166692607003</v>
      </c>
      <c r="G126" s="47">
        <v>365.30003891050586</v>
      </c>
      <c r="H126" s="47">
        <v>1442.4280350194554</v>
      </c>
      <c r="I126" s="47">
        <v>12231.894766536963</v>
      </c>
      <c r="J126" s="47">
        <v>608.9787354085603</v>
      </c>
      <c r="K126" s="47">
        <v>12840.873501945523</v>
      </c>
      <c r="L126" s="46">
        <v>514</v>
      </c>
    </row>
    <row r="127" spans="1:12" ht="15">
      <c r="A127" s="17">
        <v>1953</v>
      </c>
      <c r="B127" s="18">
        <v>44</v>
      </c>
      <c r="C127" s="18">
        <v>6</v>
      </c>
      <c r="D127" s="18">
        <v>1</v>
      </c>
      <c r="E127" s="19" t="s">
        <v>141</v>
      </c>
      <c r="F127" s="47">
        <v>9228.0971873165</v>
      </c>
      <c r="G127" s="47">
        <v>478.6493423370523</v>
      </c>
      <c r="H127" s="47">
        <v>833.0985026423958</v>
      </c>
      <c r="I127" s="47">
        <v>10539.845032295949</v>
      </c>
      <c r="J127" s="47">
        <v>353.90540223135645</v>
      </c>
      <c r="K127" s="47">
        <v>10893.750434527305</v>
      </c>
      <c r="L127" s="46">
        <v>1703</v>
      </c>
    </row>
    <row r="128" spans="1:12" ht="15">
      <c r="A128" s="17">
        <v>4843</v>
      </c>
      <c r="B128" s="18">
        <v>66</v>
      </c>
      <c r="C128" s="18">
        <v>6</v>
      </c>
      <c r="D128" s="18">
        <v>3</v>
      </c>
      <c r="E128" s="19" t="s">
        <v>142</v>
      </c>
      <c r="F128" s="47">
        <v>12692.240061349694</v>
      </c>
      <c r="G128" s="47">
        <v>932.0322699386504</v>
      </c>
      <c r="H128" s="47">
        <v>0</v>
      </c>
      <c r="I128" s="47">
        <v>13624.272331288345</v>
      </c>
      <c r="J128" s="47">
        <v>260.1079754601227</v>
      </c>
      <c r="K128" s="47">
        <v>13884.380306748468</v>
      </c>
      <c r="L128" s="46">
        <v>163</v>
      </c>
    </row>
    <row r="129" spans="1:12" ht="15">
      <c r="A129" s="17">
        <v>2009</v>
      </c>
      <c r="B129" s="18">
        <v>61</v>
      </c>
      <c r="C129" s="18">
        <v>4</v>
      </c>
      <c r="D129" s="18">
        <v>1</v>
      </c>
      <c r="E129" s="19" t="s">
        <v>143</v>
      </c>
      <c r="F129" s="47">
        <v>10397.385840277777</v>
      </c>
      <c r="G129" s="47">
        <v>497.33793055555554</v>
      </c>
      <c r="H129" s="47">
        <v>1254.5846527777778</v>
      </c>
      <c r="I129" s="47">
        <v>12149.30842361111</v>
      </c>
      <c r="J129" s="47">
        <v>485.7242569444445</v>
      </c>
      <c r="K129" s="47">
        <v>12635.032680555554</v>
      </c>
      <c r="L129" s="46">
        <v>1440</v>
      </c>
    </row>
    <row r="130" spans="1:12" ht="15">
      <c r="A130" s="17">
        <v>2044</v>
      </c>
      <c r="B130" s="18">
        <v>64</v>
      </c>
      <c r="C130" s="18">
        <v>2</v>
      </c>
      <c r="D130" s="18">
        <v>3</v>
      </c>
      <c r="E130" s="19" t="s">
        <v>144</v>
      </c>
      <c r="F130" s="47">
        <v>13681.848965517242</v>
      </c>
      <c r="G130" s="47">
        <v>639.5907758620691</v>
      </c>
      <c r="H130" s="47">
        <v>1742.7677586206896</v>
      </c>
      <c r="I130" s="47">
        <v>16064.2075</v>
      </c>
      <c r="J130" s="47">
        <v>329.15327586206894</v>
      </c>
      <c r="K130" s="47">
        <v>16393.36077586207</v>
      </c>
      <c r="L130" s="46">
        <v>116</v>
      </c>
    </row>
    <row r="131" spans="1:12" ht="15">
      <c r="A131" s="17">
        <v>2051</v>
      </c>
      <c r="B131" s="18">
        <v>64</v>
      </c>
      <c r="C131" s="18">
        <v>2</v>
      </c>
      <c r="D131" s="18">
        <v>3</v>
      </c>
      <c r="E131" s="19" t="s">
        <v>145</v>
      </c>
      <c r="F131" s="47">
        <v>9820.583632148378</v>
      </c>
      <c r="G131" s="47">
        <v>407.1492117465224</v>
      </c>
      <c r="H131" s="47">
        <v>2133.9930448222567</v>
      </c>
      <c r="I131" s="47">
        <v>12361.725888717157</v>
      </c>
      <c r="J131" s="47">
        <v>0</v>
      </c>
      <c r="K131" s="47">
        <v>12361.725888717157</v>
      </c>
      <c r="L131" s="46">
        <v>647</v>
      </c>
    </row>
    <row r="132" spans="1:12" ht="15">
      <c r="A132" s="17">
        <v>2058</v>
      </c>
      <c r="B132" s="18">
        <v>66</v>
      </c>
      <c r="C132" s="18">
        <v>1</v>
      </c>
      <c r="D132" s="18">
        <v>1</v>
      </c>
      <c r="E132" s="19" t="s">
        <v>146</v>
      </c>
      <c r="F132" s="47">
        <v>10343.572300385109</v>
      </c>
      <c r="G132" s="47">
        <v>648.0973915275996</v>
      </c>
      <c r="H132" s="47">
        <v>421.2890474967908</v>
      </c>
      <c r="I132" s="47">
        <v>11412.958739409502</v>
      </c>
      <c r="J132" s="47">
        <v>344.4337406931964</v>
      </c>
      <c r="K132" s="47">
        <v>11757.392480102699</v>
      </c>
      <c r="L132" s="46">
        <v>3895</v>
      </c>
    </row>
    <row r="133" spans="1:12" ht="15">
      <c r="A133" s="17">
        <v>2114</v>
      </c>
      <c r="B133" s="18">
        <v>15</v>
      </c>
      <c r="C133" s="18">
        <v>7</v>
      </c>
      <c r="D133" s="18">
        <v>1</v>
      </c>
      <c r="E133" s="19" t="s">
        <v>147</v>
      </c>
      <c r="F133" s="47">
        <v>15813.311252144083</v>
      </c>
      <c r="G133" s="47">
        <v>985.2986449399657</v>
      </c>
      <c r="H133" s="47">
        <v>1068.2163636363637</v>
      </c>
      <c r="I133" s="47">
        <v>17866.826260720412</v>
      </c>
      <c r="J133" s="47">
        <v>409.3520411663808</v>
      </c>
      <c r="K133" s="47">
        <v>18276.178301886794</v>
      </c>
      <c r="L133" s="46">
        <v>583</v>
      </c>
    </row>
    <row r="134" spans="1:12" ht="15">
      <c r="A134" s="17">
        <v>2128</v>
      </c>
      <c r="B134" s="18">
        <v>42</v>
      </c>
      <c r="C134" s="18">
        <v>8</v>
      </c>
      <c r="D134" s="18">
        <v>1</v>
      </c>
      <c r="E134" s="19" t="s">
        <v>148</v>
      </c>
      <c r="F134" s="47">
        <v>11629.264446308724</v>
      </c>
      <c r="G134" s="47">
        <v>1034.3305369127518</v>
      </c>
      <c r="H134" s="47">
        <v>593.0448825503356</v>
      </c>
      <c r="I134" s="47">
        <v>13256.639865771811</v>
      </c>
      <c r="J134" s="47">
        <v>575.5886744966443</v>
      </c>
      <c r="K134" s="47">
        <v>13832.228540268456</v>
      </c>
      <c r="L134" s="46">
        <v>596</v>
      </c>
    </row>
    <row r="135" spans="1:12" ht="15">
      <c r="A135" s="17">
        <v>2135</v>
      </c>
      <c r="B135" s="18">
        <v>60</v>
      </c>
      <c r="C135" s="18">
        <v>10</v>
      </c>
      <c r="D135" s="18">
        <v>1</v>
      </c>
      <c r="E135" s="19" t="s">
        <v>149</v>
      </c>
      <c r="F135" s="47">
        <v>11431.037535545023</v>
      </c>
      <c r="G135" s="47">
        <v>1060.1768720379148</v>
      </c>
      <c r="H135" s="47">
        <v>1189.299597156398</v>
      </c>
      <c r="I135" s="47">
        <v>13680.514004739334</v>
      </c>
      <c r="J135" s="47">
        <v>749.2875118483413</v>
      </c>
      <c r="K135" s="47">
        <v>14429.801516587677</v>
      </c>
      <c r="L135" s="46">
        <v>422</v>
      </c>
    </row>
    <row r="136" spans="1:12" ht="15">
      <c r="A136" s="17">
        <v>2142</v>
      </c>
      <c r="B136" s="18">
        <v>6</v>
      </c>
      <c r="C136" s="18">
        <v>10</v>
      </c>
      <c r="D136" s="18">
        <v>1</v>
      </c>
      <c r="E136" s="19" t="s">
        <v>150</v>
      </c>
      <c r="F136" s="47">
        <v>12832.882807017544</v>
      </c>
      <c r="G136" s="47">
        <v>755.3631578947369</v>
      </c>
      <c r="H136" s="47">
        <v>0</v>
      </c>
      <c r="I136" s="47">
        <v>13588.245964912281</v>
      </c>
      <c r="J136" s="47">
        <v>571.2459649122807</v>
      </c>
      <c r="K136" s="47">
        <v>14159.491929824562</v>
      </c>
      <c r="L136" s="46">
        <v>171</v>
      </c>
    </row>
    <row r="137" spans="1:12" ht="15">
      <c r="A137" s="17">
        <v>2184</v>
      </c>
      <c r="B137" s="18">
        <v>40</v>
      </c>
      <c r="C137" s="18">
        <v>1</v>
      </c>
      <c r="D137" s="18">
        <v>3</v>
      </c>
      <c r="E137" s="19" t="s">
        <v>151</v>
      </c>
      <c r="F137" s="47">
        <v>12848.493723849373</v>
      </c>
      <c r="G137" s="47">
        <v>1052.9151359832636</v>
      </c>
      <c r="H137" s="47">
        <v>596.5981171548117</v>
      </c>
      <c r="I137" s="47">
        <v>14498.006976987448</v>
      </c>
      <c r="J137" s="47">
        <v>858.3884937238494</v>
      </c>
      <c r="K137" s="47">
        <v>15356.395470711297</v>
      </c>
      <c r="L137" s="46">
        <v>956</v>
      </c>
    </row>
    <row r="138" spans="1:12" ht="15">
      <c r="A138" s="17">
        <v>2198</v>
      </c>
      <c r="B138" s="18">
        <v>55</v>
      </c>
      <c r="C138" s="18">
        <v>11</v>
      </c>
      <c r="D138" s="18">
        <v>1</v>
      </c>
      <c r="E138" s="19" t="s">
        <v>152</v>
      </c>
      <c r="F138" s="47">
        <v>9792.931649484535</v>
      </c>
      <c r="G138" s="47">
        <v>446.4201546391753</v>
      </c>
      <c r="H138" s="47">
        <v>433.1655412371134</v>
      </c>
      <c r="I138" s="47">
        <v>10672.517345360824</v>
      </c>
      <c r="J138" s="47">
        <v>397.4061984536082</v>
      </c>
      <c r="K138" s="47">
        <v>11069.923543814433</v>
      </c>
      <c r="L138" s="46">
        <v>776</v>
      </c>
    </row>
    <row r="139" spans="1:12" ht="15">
      <c r="A139" s="17">
        <v>2212</v>
      </c>
      <c r="B139" s="18">
        <v>38</v>
      </c>
      <c r="C139" s="18">
        <v>8</v>
      </c>
      <c r="D139" s="18">
        <v>1</v>
      </c>
      <c r="E139" s="19" t="s">
        <v>153</v>
      </c>
      <c r="F139" s="47">
        <v>15781.105727272727</v>
      </c>
      <c r="G139" s="47">
        <v>776.4980909090909</v>
      </c>
      <c r="H139" s="47">
        <v>0</v>
      </c>
      <c r="I139" s="47">
        <v>16557.60381818182</v>
      </c>
      <c r="J139" s="47">
        <v>849.7345454545455</v>
      </c>
      <c r="K139" s="47">
        <v>17407.338363636365</v>
      </c>
      <c r="L139" s="46">
        <v>110</v>
      </c>
    </row>
    <row r="140" spans="1:12" ht="15">
      <c r="A140" s="17">
        <v>2217</v>
      </c>
      <c r="B140" s="18">
        <v>45</v>
      </c>
      <c r="C140" s="18">
        <v>1</v>
      </c>
      <c r="D140" s="18">
        <v>1</v>
      </c>
      <c r="E140" s="19" t="s">
        <v>154</v>
      </c>
      <c r="F140" s="47">
        <v>10905.948451862603</v>
      </c>
      <c r="G140" s="47">
        <v>434.50415094339627</v>
      </c>
      <c r="H140" s="47">
        <v>676.2534542815674</v>
      </c>
      <c r="I140" s="47">
        <v>12016.706057087567</v>
      </c>
      <c r="J140" s="47">
        <v>342.3232172230285</v>
      </c>
      <c r="K140" s="47">
        <v>12359.029274310597</v>
      </c>
      <c r="L140" s="46">
        <v>2067</v>
      </c>
    </row>
    <row r="141" spans="1:12" ht="15">
      <c r="A141" s="17">
        <v>2226</v>
      </c>
      <c r="B141" s="18">
        <v>10</v>
      </c>
      <c r="C141" s="18">
        <v>10</v>
      </c>
      <c r="D141" s="18">
        <v>1</v>
      </c>
      <c r="E141" s="19" t="s">
        <v>155</v>
      </c>
      <c r="F141" s="47">
        <v>12219.732078431372</v>
      </c>
      <c r="G141" s="47">
        <v>524.3296862745099</v>
      </c>
      <c r="H141" s="47">
        <v>737.3774901960785</v>
      </c>
      <c r="I141" s="47">
        <v>13481.43925490196</v>
      </c>
      <c r="J141" s="47">
        <v>1244.707137254902</v>
      </c>
      <c r="K141" s="47">
        <v>14726.146392156861</v>
      </c>
      <c r="L141" s="46">
        <v>255</v>
      </c>
    </row>
    <row r="142" spans="1:12" ht="15">
      <c r="A142" s="17">
        <v>2233</v>
      </c>
      <c r="B142" s="18">
        <v>7</v>
      </c>
      <c r="C142" s="18">
        <v>11</v>
      </c>
      <c r="D142" s="18">
        <v>1</v>
      </c>
      <c r="E142" s="19" t="s">
        <v>156</v>
      </c>
      <c r="F142" s="47">
        <v>9847.22091860465</v>
      </c>
      <c r="G142" s="47">
        <v>745.2885116279069</v>
      </c>
      <c r="H142" s="47">
        <v>1324.9013837209302</v>
      </c>
      <c r="I142" s="47">
        <v>11917.410813953486</v>
      </c>
      <c r="J142" s="47">
        <v>674.4798720930232</v>
      </c>
      <c r="K142" s="47">
        <v>12591.890686046507</v>
      </c>
      <c r="L142" s="46">
        <v>860</v>
      </c>
    </row>
    <row r="143" spans="1:12" ht="15">
      <c r="A143" s="17">
        <v>2289</v>
      </c>
      <c r="B143" s="18">
        <v>5</v>
      </c>
      <c r="C143" s="18">
        <v>7</v>
      </c>
      <c r="D143" s="18">
        <v>1</v>
      </c>
      <c r="E143" s="19" t="s">
        <v>157</v>
      </c>
      <c r="F143" s="47">
        <v>10816.953572338489</v>
      </c>
      <c r="G143" s="47">
        <v>376.54413557779804</v>
      </c>
      <c r="H143" s="47">
        <v>920.0317279344858</v>
      </c>
      <c r="I143" s="47">
        <v>12113.529435850773</v>
      </c>
      <c r="J143" s="47">
        <v>507.7919058234759</v>
      </c>
      <c r="K143" s="47">
        <v>12621.321341674247</v>
      </c>
      <c r="L143" s="46">
        <v>21980</v>
      </c>
    </row>
    <row r="144" spans="1:12" ht="15">
      <c r="A144" s="17">
        <v>2310</v>
      </c>
      <c r="B144" s="18">
        <v>24</v>
      </c>
      <c r="C144" s="18">
        <v>6</v>
      </c>
      <c r="D144" s="18">
        <v>1</v>
      </c>
      <c r="E144" s="19" t="s">
        <v>158</v>
      </c>
      <c r="F144" s="47">
        <v>15557.138888888889</v>
      </c>
      <c r="G144" s="47">
        <v>677.2380842911876</v>
      </c>
      <c r="H144" s="47">
        <v>2575.7761302681993</v>
      </c>
      <c r="I144" s="47">
        <v>18810.153103448276</v>
      </c>
      <c r="J144" s="47">
        <v>608.0736015325672</v>
      </c>
      <c r="K144" s="47">
        <v>19418.226704980843</v>
      </c>
      <c r="L144" s="46">
        <v>261</v>
      </c>
    </row>
    <row r="145" spans="1:12" ht="15">
      <c r="A145" s="17">
        <v>2296</v>
      </c>
      <c r="B145" s="18">
        <v>40</v>
      </c>
      <c r="C145" s="18">
        <v>1</v>
      </c>
      <c r="D145" s="18">
        <v>1</v>
      </c>
      <c r="E145" s="19" t="s">
        <v>159</v>
      </c>
      <c r="F145" s="47">
        <v>11509.477440961786</v>
      </c>
      <c r="G145" s="47">
        <v>187.80168312580506</v>
      </c>
      <c r="H145" s="47">
        <v>740.437608415629</v>
      </c>
      <c r="I145" s="47">
        <v>12437.716732503222</v>
      </c>
      <c r="J145" s="47">
        <v>1161.0025590382138</v>
      </c>
      <c r="K145" s="47">
        <v>13598.719291541436</v>
      </c>
      <c r="L145" s="46">
        <v>2329</v>
      </c>
    </row>
    <row r="146" spans="1:12" ht="15">
      <c r="A146" s="17">
        <v>2303</v>
      </c>
      <c r="B146" s="18">
        <v>40</v>
      </c>
      <c r="C146" s="18">
        <v>1</v>
      </c>
      <c r="D146" s="18">
        <v>1</v>
      </c>
      <c r="E146" s="19" t="s">
        <v>160</v>
      </c>
      <c r="F146" s="47">
        <v>10459.2664573715</v>
      </c>
      <c r="G146" s="47">
        <v>405.7431825176978</v>
      </c>
      <c r="H146" s="47">
        <v>1442.2657248384119</v>
      </c>
      <c r="I146" s="47">
        <v>12307.275364727608</v>
      </c>
      <c r="J146" s="47">
        <v>467.43098799630656</v>
      </c>
      <c r="K146" s="47">
        <v>12774.706352723915</v>
      </c>
      <c r="L146" s="46">
        <v>3249</v>
      </c>
    </row>
    <row r="147" spans="1:12" ht="15">
      <c r="A147" s="17">
        <v>2394</v>
      </c>
      <c r="B147" s="18">
        <v>10</v>
      </c>
      <c r="C147" s="18">
        <v>10</v>
      </c>
      <c r="D147" s="18">
        <v>1</v>
      </c>
      <c r="E147" s="19" t="s">
        <v>161</v>
      </c>
      <c r="F147" s="47">
        <v>11742.72513381995</v>
      </c>
      <c r="G147" s="47">
        <v>966.586399026764</v>
      </c>
      <c r="H147" s="47">
        <v>1276.1119464720196</v>
      </c>
      <c r="I147" s="47">
        <v>13985.423479318732</v>
      </c>
      <c r="J147" s="47">
        <v>606.0085401459854</v>
      </c>
      <c r="K147" s="47">
        <v>14591.432019464717</v>
      </c>
      <c r="L147" s="46">
        <v>411</v>
      </c>
    </row>
    <row r="148" spans="1:12" ht="15">
      <c r="A148" s="17">
        <v>2415</v>
      </c>
      <c r="B148" s="18">
        <v>58</v>
      </c>
      <c r="C148" s="18">
        <v>8</v>
      </c>
      <c r="D148" s="18">
        <v>1</v>
      </c>
      <c r="E148" s="19" t="s">
        <v>162</v>
      </c>
      <c r="F148" s="47">
        <v>13169.150109890112</v>
      </c>
      <c r="G148" s="47">
        <v>654.5360073260074</v>
      </c>
      <c r="H148" s="47">
        <v>554.4505494505495</v>
      </c>
      <c r="I148" s="47">
        <v>14378.136666666669</v>
      </c>
      <c r="J148" s="47">
        <v>587.9447985347986</v>
      </c>
      <c r="K148" s="47">
        <v>14966.081465201467</v>
      </c>
      <c r="L148" s="46">
        <v>273</v>
      </c>
    </row>
    <row r="149" spans="1:12" ht="15">
      <c r="A149" s="17">
        <v>2420</v>
      </c>
      <c r="B149" s="18">
        <v>67</v>
      </c>
      <c r="C149" s="18">
        <v>1</v>
      </c>
      <c r="D149" s="18">
        <v>1</v>
      </c>
      <c r="E149" s="19" t="s">
        <v>163</v>
      </c>
      <c r="F149" s="47">
        <v>9757.079343871806</v>
      </c>
      <c r="G149" s="47">
        <v>657.0507232568211</v>
      </c>
      <c r="H149" s="47">
        <v>1157.0255868341274</v>
      </c>
      <c r="I149" s="47">
        <v>11571.155653962755</v>
      </c>
      <c r="J149" s="47">
        <v>231.1798744045041</v>
      </c>
      <c r="K149" s="47">
        <v>11802.335528367259</v>
      </c>
      <c r="L149" s="46">
        <v>4618</v>
      </c>
    </row>
    <row r="150" spans="1:12" ht="15">
      <c r="A150" s="17">
        <v>2443</v>
      </c>
      <c r="B150" s="18">
        <v>66</v>
      </c>
      <c r="C150" s="18">
        <v>6</v>
      </c>
      <c r="D150" s="18">
        <v>3</v>
      </c>
      <c r="E150" s="19" t="s">
        <v>164</v>
      </c>
      <c r="F150" s="47">
        <v>10540.042230538922</v>
      </c>
      <c r="G150" s="47">
        <v>275.0356437125749</v>
      </c>
      <c r="H150" s="47">
        <v>847.8586826347306</v>
      </c>
      <c r="I150" s="47">
        <v>11662.936556886227</v>
      </c>
      <c r="J150" s="47">
        <v>391.23689121756485</v>
      </c>
      <c r="K150" s="47">
        <v>12054.173448103793</v>
      </c>
      <c r="L150" s="46">
        <v>2004</v>
      </c>
    </row>
    <row r="151" spans="1:12" ht="15">
      <c r="A151" s="17">
        <v>2436</v>
      </c>
      <c r="B151" s="18">
        <v>66</v>
      </c>
      <c r="C151" s="18">
        <v>6</v>
      </c>
      <c r="D151" s="18">
        <v>2</v>
      </c>
      <c r="E151" s="19" t="s">
        <v>165</v>
      </c>
      <c r="F151" s="47">
        <v>10718.870845347312</v>
      </c>
      <c r="G151" s="47">
        <v>488.64446264744424</v>
      </c>
      <c r="H151" s="47">
        <v>1475.1949672346002</v>
      </c>
      <c r="I151" s="47">
        <v>12682.710275229358</v>
      </c>
      <c r="J151" s="47">
        <v>531.7592857142857</v>
      </c>
      <c r="K151" s="47">
        <v>13214.469560943644</v>
      </c>
      <c r="L151" s="46">
        <v>1526</v>
      </c>
    </row>
    <row r="152" spans="1:12" ht="15">
      <c r="A152" s="17">
        <v>2460</v>
      </c>
      <c r="B152" s="18">
        <v>67</v>
      </c>
      <c r="C152" s="18">
        <v>1</v>
      </c>
      <c r="D152" s="18">
        <v>3</v>
      </c>
      <c r="E152" s="19" t="s">
        <v>166</v>
      </c>
      <c r="F152" s="47">
        <v>11076.441188358933</v>
      </c>
      <c r="G152" s="47">
        <v>326.3573645917542</v>
      </c>
      <c r="H152" s="47">
        <v>1410.2303961196444</v>
      </c>
      <c r="I152" s="47">
        <v>12813.028949070333</v>
      </c>
      <c r="J152" s="47">
        <v>602.8780274858528</v>
      </c>
      <c r="K152" s="47">
        <v>13415.906976556184</v>
      </c>
      <c r="L152" s="46">
        <v>1237</v>
      </c>
    </row>
    <row r="153" spans="1:12" ht="15">
      <c r="A153" s="17">
        <v>2478</v>
      </c>
      <c r="B153" s="18">
        <v>57</v>
      </c>
      <c r="C153" s="18">
        <v>12</v>
      </c>
      <c r="D153" s="18">
        <v>1</v>
      </c>
      <c r="E153" s="19" t="s">
        <v>167</v>
      </c>
      <c r="F153" s="47">
        <v>11083.39113611416</v>
      </c>
      <c r="G153" s="47">
        <v>829.7487156970362</v>
      </c>
      <c r="H153" s="47">
        <v>879.6101097694841</v>
      </c>
      <c r="I153" s="47">
        <v>12792.749961580681</v>
      </c>
      <c r="J153" s="47">
        <v>522.3511800219538</v>
      </c>
      <c r="K153" s="47">
        <v>13315.101141602636</v>
      </c>
      <c r="L153" s="46">
        <v>1822</v>
      </c>
    </row>
    <row r="154" spans="1:12" ht="15">
      <c r="A154" s="17">
        <v>2523</v>
      </c>
      <c r="B154" s="18">
        <v>14</v>
      </c>
      <c r="C154" s="18">
        <v>6</v>
      </c>
      <c r="D154" s="18">
        <v>3</v>
      </c>
      <c r="E154" s="19" t="s">
        <v>168</v>
      </c>
      <c r="F154" s="47">
        <v>12792.996617647059</v>
      </c>
      <c r="G154" s="47">
        <v>1022.6677941176471</v>
      </c>
      <c r="H154" s="47">
        <v>0</v>
      </c>
      <c r="I154" s="47">
        <v>13815.664411764707</v>
      </c>
      <c r="J154" s="47">
        <v>377.1120588235294</v>
      </c>
      <c r="K154" s="47">
        <v>14192.776470588236</v>
      </c>
      <c r="L154" s="46">
        <v>68</v>
      </c>
    </row>
    <row r="155" spans="1:12" ht="15">
      <c r="A155" s="17">
        <v>2527</v>
      </c>
      <c r="B155" s="18">
        <v>25</v>
      </c>
      <c r="C155" s="18">
        <v>3</v>
      </c>
      <c r="D155" s="18">
        <v>1</v>
      </c>
      <c r="E155" s="19" t="s">
        <v>169</v>
      </c>
      <c r="F155" s="47">
        <v>13094.544929577463</v>
      </c>
      <c r="G155" s="47">
        <v>568.4344718309859</v>
      </c>
      <c r="H155" s="47">
        <v>2505.004330985915</v>
      </c>
      <c r="I155" s="47">
        <v>16167.983732394367</v>
      </c>
      <c r="J155" s="47">
        <v>647.2371830985915</v>
      </c>
      <c r="K155" s="47">
        <v>16815.22091549296</v>
      </c>
      <c r="L155" s="46">
        <v>284</v>
      </c>
    </row>
    <row r="156" spans="1:12" ht="15">
      <c r="A156" s="17">
        <v>2534</v>
      </c>
      <c r="B156" s="18">
        <v>8</v>
      </c>
      <c r="C156" s="18">
        <v>7</v>
      </c>
      <c r="D156" s="18">
        <v>1</v>
      </c>
      <c r="E156" s="19" t="s">
        <v>170</v>
      </c>
      <c r="F156" s="47">
        <v>10653.616349557522</v>
      </c>
      <c r="G156" s="47">
        <v>233.9470796460177</v>
      </c>
      <c r="H156" s="47">
        <v>840.8559292035399</v>
      </c>
      <c r="I156" s="47">
        <v>11728.41935840708</v>
      </c>
      <c r="J156" s="47">
        <v>547.0220575221239</v>
      </c>
      <c r="K156" s="47">
        <v>12275.441415929203</v>
      </c>
      <c r="L156" s="46">
        <v>452</v>
      </c>
    </row>
    <row r="157" spans="1:12" ht="15">
      <c r="A157" s="17">
        <v>2541</v>
      </c>
      <c r="B157" s="18">
        <v>62</v>
      </c>
      <c r="C157" s="18">
        <v>4</v>
      </c>
      <c r="D157" s="18">
        <v>1</v>
      </c>
      <c r="E157" s="19" t="s">
        <v>171</v>
      </c>
      <c r="F157" s="47">
        <v>11835.346640159045</v>
      </c>
      <c r="G157" s="47">
        <v>712.7372365805169</v>
      </c>
      <c r="H157" s="47">
        <v>1165.521888667992</v>
      </c>
      <c r="I157" s="47">
        <v>13713.605765407554</v>
      </c>
      <c r="J157" s="47">
        <v>643.2610337972167</v>
      </c>
      <c r="K157" s="47">
        <v>14356.86679920477</v>
      </c>
      <c r="L157" s="46">
        <v>503</v>
      </c>
    </row>
    <row r="158" spans="1:12" ht="15">
      <c r="A158" s="17">
        <v>2562</v>
      </c>
      <c r="B158" s="18">
        <v>32</v>
      </c>
      <c r="C158" s="18">
        <v>4</v>
      </c>
      <c r="D158" s="18">
        <v>1</v>
      </c>
      <c r="E158" s="19" t="s">
        <v>172</v>
      </c>
      <c r="F158" s="47">
        <v>10855.98878241541</v>
      </c>
      <c r="G158" s="47">
        <v>492.82378612002964</v>
      </c>
      <c r="H158" s="47">
        <v>837.9173870091381</v>
      </c>
      <c r="I158" s="47">
        <v>12186.729955544579</v>
      </c>
      <c r="J158" s="47">
        <v>624.1055544578909</v>
      </c>
      <c r="K158" s="47">
        <v>12810.83551000247</v>
      </c>
      <c r="L158" s="46">
        <v>4049</v>
      </c>
    </row>
    <row r="159" spans="1:12" ht="15">
      <c r="A159" s="17">
        <v>2576</v>
      </c>
      <c r="B159" s="18">
        <v>14</v>
      </c>
      <c r="C159" s="18">
        <v>6</v>
      </c>
      <c r="D159" s="18">
        <v>1</v>
      </c>
      <c r="E159" s="19" t="s">
        <v>173</v>
      </c>
      <c r="F159" s="47">
        <v>10289.531890315053</v>
      </c>
      <c r="G159" s="47">
        <v>374.5512485414236</v>
      </c>
      <c r="H159" s="47">
        <v>972.0682613768962</v>
      </c>
      <c r="I159" s="47">
        <v>11636.151400233372</v>
      </c>
      <c r="J159" s="47">
        <v>433.18882147024505</v>
      </c>
      <c r="K159" s="47">
        <v>12069.340221703618</v>
      </c>
      <c r="L159" s="46">
        <v>857</v>
      </c>
    </row>
    <row r="160" spans="1:12" ht="15">
      <c r="A160" s="17">
        <v>2583</v>
      </c>
      <c r="B160" s="18">
        <v>44</v>
      </c>
      <c r="C160" s="18">
        <v>6</v>
      </c>
      <c r="D160" s="18">
        <v>1</v>
      </c>
      <c r="E160" s="19" t="s">
        <v>174</v>
      </c>
      <c r="F160" s="47">
        <v>9201.213896139961</v>
      </c>
      <c r="G160" s="47">
        <v>614.808966953624</v>
      </c>
      <c r="H160" s="47">
        <v>994.5081421827269</v>
      </c>
      <c r="I160" s="47">
        <v>10810.531005276312</v>
      </c>
      <c r="J160" s="47">
        <v>412.44628991946684</v>
      </c>
      <c r="K160" s="47">
        <v>11222.97729519578</v>
      </c>
      <c r="L160" s="46">
        <v>3601</v>
      </c>
    </row>
    <row r="161" spans="1:12" ht="15">
      <c r="A161" s="17">
        <v>2605</v>
      </c>
      <c r="B161" s="18">
        <v>59</v>
      </c>
      <c r="C161" s="18">
        <v>7</v>
      </c>
      <c r="D161" s="18">
        <v>1</v>
      </c>
      <c r="E161" s="19" t="s">
        <v>175</v>
      </c>
      <c r="F161" s="47">
        <v>10564.193287197231</v>
      </c>
      <c r="G161" s="47">
        <v>702.1468973471741</v>
      </c>
      <c r="H161" s="47">
        <v>660.077970011534</v>
      </c>
      <c r="I161" s="47">
        <v>11926.418154555939</v>
      </c>
      <c r="J161" s="47">
        <v>304.55137254901956</v>
      </c>
      <c r="K161" s="47">
        <v>12230.969527104957</v>
      </c>
      <c r="L161" s="46">
        <v>867</v>
      </c>
    </row>
    <row r="162" spans="1:12" ht="15">
      <c r="A162" s="17">
        <v>2604</v>
      </c>
      <c r="B162" s="18">
        <v>5</v>
      </c>
      <c r="C162" s="18">
        <v>7</v>
      </c>
      <c r="D162" s="18">
        <v>1</v>
      </c>
      <c r="E162" s="19" t="s">
        <v>176</v>
      </c>
      <c r="F162" s="47">
        <v>8763.351257367387</v>
      </c>
      <c r="G162" s="47">
        <v>406.07797642436157</v>
      </c>
      <c r="H162" s="47">
        <v>1887.1909930344702</v>
      </c>
      <c r="I162" s="47">
        <v>11056.620226826219</v>
      </c>
      <c r="J162" s="47">
        <v>537.3318860510806</v>
      </c>
      <c r="K162" s="47">
        <v>11593.9521128773</v>
      </c>
      <c r="L162" s="46">
        <v>5599</v>
      </c>
    </row>
    <row r="163" spans="1:12" ht="15">
      <c r="A163" s="17">
        <v>2611</v>
      </c>
      <c r="B163" s="18">
        <v>55</v>
      </c>
      <c r="C163" s="18">
        <v>11</v>
      </c>
      <c r="D163" s="18">
        <v>1</v>
      </c>
      <c r="E163" s="19" t="s">
        <v>177</v>
      </c>
      <c r="F163" s="47">
        <v>9588.573162408433</v>
      </c>
      <c r="G163" s="47">
        <v>477.2828497409327</v>
      </c>
      <c r="H163" s="47">
        <v>1065.386448097195</v>
      </c>
      <c r="I163" s="47">
        <v>11131.242460246562</v>
      </c>
      <c r="J163" s="47">
        <v>789.5254850812937</v>
      </c>
      <c r="K163" s="47">
        <v>11920.767945327854</v>
      </c>
      <c r="L163" s="46">
        <v>5597</v>
      </c>
    </row>
    <row r="164" spans="1:12" ht="15">
      <c r="A164" s="17">
        <v>2618</v>
      </c>
      <c r="B164" s="18">
        <v>26</v>
      </c>
      <c r="C164" s="18">
        <v>12</v>
      </c>
      <c r="D164" s="18">
        <v>1</v>
      </c>
      <c r="E164" s="19" t="s">
        <v>178</v>
      </c>
      <c r="F164" s="47">
        <v>11124.506333878888</v>
      </c>
      <c r="G164" s="47">
        <v>1044.6110801963994</v>
      </c>
      <c r="H164" s="47">
        <v>0</v>
      </c>
      <c r="I164" s="47">
        <v>12169.117414075286</v>
      </c>
      <c r="J164" s="47">
        <v>769.0478559738134</v>
      </c>
      <c r="K164" s="47">
        <v>12938.165270049101</v>
      </c>
      <c r="L164" s="46">
        <v>611</v>
      </c>
    </row>
    <row r="165" spans="1:12" ht="15">
      <c r="A165" s="17">
        <v>2625</v>
      </c>
      <c r="B165" s="18">
        <v>14</v>
      </c>
      <c r="C165" s="18">
        <v>6</v>
      </c>
      <c r="D165" s="18">
        <v>1</v>
      </c>
      <c r="E165" s="19" t="s">
        <v>179</v>
      </c>
      <c r="F165" s="47">
        <v>11251.139399999998</v>
      </c>
      <c r="G165" s="47">
        <v>604.9271777777778</v>
      </c>
      <c r="H165" s="47">
        <v>11.688888888888888</v>
      </c>
      <c r="I165" s="47">
        <v>11867.755466666667</v>
      </c>
      <c r="J165" s="47">
        <v>590.3879555555555</v>
      </c>
      <c r="K165" s="47">
        <v>12458.143422222221</v>
      </c>
      <c r="L165" s="46">
        <v>450</v>
      </c>
    </row>
    <row r="166" spans="1:12" ht="15">
      <c r="A166" s="17">
        <v>2632</v>
      </c>
      <c r="B166" s="18">
        <v>61</v>
      </c>
      <c r="C166" s="18">
        <v>4</v>
      </c>
      <c r="D166" s="18">
        <v>1</v>
      </c>
      <c r="E166" s="19" t="s">
        <v>180</v>
      </c>
      <c r="F166" s="47">
        <v>11889.25984126984</v>
      </c>
      <c r="G166" s="47">
        <v>844.9000264550265</v>
      </c>
      <c r="H166" s="47">
        <v>1718.095238095238</v>
      </c>
      <c r="I166" s="47">
        <v>14452.255105820104</v>
      </c>
      <c r="J166" s="47">
        <v>506.22335978835974</v>
      </c>
      <c r="K166" s="47">
        <v>14958.478465608465</v>
      </c>
      <c r="L166" s="46">
        <v>378</v>
      </c>
    </row>
    <row r="167" spans="1:12" ht="15">
      <c r="A167" s="17">
        <v>2639</v>
      </c>
      <c r="B167" s="18">
        <v>68</v>
      </c>
      <c r="C167" s="18">
        <v>5</v>
      </c>
      <c r="D167" s="18">
        <v>1</v>
      </c>
      <c r="E167" s="19" t="s">
        <v>181</v>
      </c>
      <c r="F167" s="47">
        <v>10566.120989956959</v>
      </c>
      <c r="G167" s="47">
        <v>454.70272596843614</v>
      </c>
      <c r="H167" s="47">
        <v>1081.54893830703</v>
      </c>
      <c r="I167" s="47">
        <v>12102.372654232426</v>
      </c>
      <c r="J167" s="47">
        <v>953.3037733142037</v>
      </c>
      <c r="K167" s="47">
        <v>13055.676427546628</v>
      </c>
      <c r="L167" s="46">
        <v>697</v>
      </c>
    </row>
    <row r="168" spans="1:12" ht="15">
      <c r="A168" s="17">
        <v>2646</v>
      </c>
      <c r="B168" s="18">
        <v>25</v>
      </c>
      <c r="C168" s="18">
        <v>3</v>
      </c>
      <c r="D168" s="18">
        <v>1</v>
      </c>
      <c r="E168" s="19" t="s">
        <v>182</v>
      </c>
      <c r="F168" s="47">
        <v>11847.684257294432</v>
      </c>
      <c r="G168" s="47">
        <v>607.5183421750663</v>
      </c>
      <c r="H168" s="47">
        <v>503.93501326259945</v>
      </c>
      <c r="I168" s="47">
        <v>12959.137612732098</v>
      </c>
      <c r="J168" s="47">
        <v>484.37503978779836</v>
      </c>
      <c r="K168" s="47">
        <v>13443.512652519896</v>
      </c>
      <c r="L168" s="46">
        <v>754</v>
      </c>
    </row>
    <row r="169" spans="1:12" ht="15">
      <c r="A169" s="17">
        <v>2660</v>
      </c>
      <c r="B169" s="18">
        <v>52</v>
      </c>
      <c r="C169" s="18">
        <v>3</v>
      </c>
      <c r="D169" s="18">
        <v>1</v>
      </c>
      <c r="E169" s="19" t="s">
        <v>183</v>
      </c>
      <c r="F169" s="47">
        <v>13309.954937106919</v>
      </c>
      <c r="G169" s="47">
        <v>704.3572955974843</v>
      </c>
      <c r="H169" s="47">
        <v>866.3278616352202</v>
      </c>
      <c r="I169" s="47">
        <v>14880.640094339622</v>
      </c>
      <c r="J169" s="47">
        <v>517.1573270440251</v>
      </c>
      <c r="K169" s="47">
        <v>15397.797421383648</v>
      </c>
      <c r="L169" s="46">
        <v>318</v>
      </c>
    </row>
    <row r="170" spans="1:12" ht="15">
      <c r="A170" s="17">
        <v>2695</v>
      </c>
      <c r="B170" s="18">
        <v>53</v>
      </c>
      <c r="C170" s="18">
        <v>2</v>
      </c>
      <c r="D170" s="18">
        <v>1</v>
      </c>
      <c r="E170" s="19" t="s">
        <v>184</v>
      </c>
      <c r="F170" s="47">
        <v>10652.956752010987</v>
      </c>
      <c r="G170" s="47">
        <v>198.71119285854422</v>
      </c>
      <c r="H170" s="47">
        <v>857.6963969001374</v>
      </c>
      <c r="I170" s="47">
        <v>11709.364341769668</v>
      </c>
      <c r="J170" s="47">
        <v>465.8250833823818</v>
      </c>
      <c r="K170" s="47">
        <v>12175.18942515205</v>
      </c>
      <c r="L170" s="46">
        <v>10194</v>
      </c>
    </row>
    <row r="171" spans="1:12" ht="15">
      <c r="A171" s="17">
        <v>2702</v>
      </c>
      <c r="B171" s="18">
        <v>28</v>
      </c>
      <c r="C171" s="18">
        <v>2</v>
      </c>
      <c r="D171" s="18">
        <v>1</v>
      </c>
      <c r="E171" s="19" t="s">
        <v>185</v>
      </c>
      <c r="F171" s="47">
        <v>10170.3777279448</v>
      </c>
      <c r="G171" s="47">
        <v>453.12736323311975</v>
      </c>
      <c r="H171" s="47">
        <v>1259.3559684573681</v>
      </c>
      <c r="I171" s="47">
        <v>11882.861059635286</v>
      </c>
      <c r="J171" s="47">
        <v>514.4712025628389</v>
      </c>
      <c r="K171" s="47">
        <v>12397.332262198126</v>
      </c>
      <c r="L171" s="46">
        <v>2029</v>
      </c>
    </row>
    <row r="172" spans="1:12" ht="15">
      <c r="A172" s="17">
        <v>2730</v>
      </c>
      <c r="B172" s="18">
        <v>28</v>
      </c>
      <c r="C172" s="18">
        <v>2</v>
      </c>
      <c r="D172" s="18">
        <v>1</v>
      </c>
      <c r="E172" s="19" t="s">
        <v>186</v>
      </c>
      <c r="F172" s="47">
        <v>12034.401779310347</v>
      </c>
      <c r="G172" s="47">
        <v>299.95034482758626</v>
      </c>
      <c r="H172" s="47">
        <v>320.5970344827586</v>
      </c>
      <c r="I172" s="47">
        <v>12654.949158620691</v>
      </c>
      <c r="J172" s="47">
        <v>419.03777931034483</v>
      </c>
      <c r="K172" s="47">
        <v>13073.986937931037</v>
      </c>
      <c r="L172" s="46">
        <v>725</v>
      </c>
    </row>
    <row r="173" spans="1:12" ht="15">
      <c r="A173" s="17">
        <v>2737</v>
      </c>
      <c r="B173" s="18">
        <v>23</v>
      </c>
      <c r="C173" s="18">
        <v>2</v>
      </c>
      <c r="D173" s="18">
        <v>1</v>
      </c>
      <c r="E173" s="19" t="s">
        <v>187</v>
      </c>
      <c r="F173" s="47">
        <v>11781.192598425196</v>
      </c>
      <c r="G173" s="47">
        <v>407.1333464566929</v>
      </c>
      <c r="H173" s="47">
        <v>2061.001653543307</v>
      </c>
      <c r="I173" s="47">
        <v>14249.327598425196</v>
      </c>
      <c r="J173" s="47">
        <v>784.6465354330709</v>
      </c>
      <c r="K173" s="47">
        <v>15033.974133858268</v>
      </c>
      <c r="L173" s="46">
        <v>254</v>
      </c>
    </row>
    <row r="174" spans="1:12" ht="15">
      <c r="A174" s="17">
        <v>2758</v>
      </c>
      <c r="B174" s="18">
        <v>44</v>
      </c>
      <c r="C174" s="18">
        <v>6</v>
      </c>
      <c r="D174" s="18">
        <v>1</v>
      </c>
      <c r="E174" s="19" t="s">
        <v>188</v>
      </c>
      <c r="F174" s="47">
        <v>9643.867390527257</v>
      </c>
      <c r="G174" s="47">
        <v>543.5121827524575</v>
      </c>
      <c r="H174" s="47">
        <v>670.4220464700626</v>
      </c>
      <c r="I174" s="47">
        <v>10857.801619749778</v>
      </c>
      <c r="J174" s="47">
        <v>302.88890974084006</v>
      </c>
      <c r="K174" s="47">
        <v>11160.690529490617</v>
      </c>
      <c r="L174" s="46">
        <v>4476</v>
      </c>
    </row>
    <row r="175" spans="1:12" ht="15">
      <c r="A175" s="17">
        <v>2793</v>
      </c>
      <c r="B175" s="18">
        <v>30</v>
      </c>
      <c r="C175" s="18">
        <v>1</v>
      </c>
      <c r="D175" s="18">
        <v>1</v>
      </c>
      <c r="E175" s="19" t="s">
        <v>189</v>
      </c>
      <c r="F175" s="47">
        <v>11108.136435269544</v>
      </c>
      <c r="G175" s="47">
        <v>313.8716065952624</v>
      </c>
      <c r="H175" s="47">
        <v>638.6402968756944</v>
      </c>
      <c r="I175" s="47">
        <v>12060.648338740502</v>
      </c>
      <c r="J175" s="47">
        <v>439.62907204124264</v>
      </c>
      <c r="K175" s="47">
        <v>12500.277410781744</v>
      </c>
      <c r="L175" s="46">
        <v>22501</v>
      </c>
    </row>
    <row r="176" spans="1:12" ht="15">
      <c r="A176" s="17">
        <v>1376</v>
      </c>
      <c r="B176" s="18">
        <v>67</v>
      </c>
      <c r="C176" s="18">
        <v>1</v>
      </c>
      <c r="D176" s="18">
        <v>1</v>
      </c>
      <c r="E176" s="19" t="s">
        <v>190</v>
      </c>
      <c r="F176" s="47">
        <v>10713.344886831275</v>
      </c>
      <c r="G176" s="47">
        <v>663.3625643004115</v>
      </c>
      <c r="H176" s="47">
        <v>845.2368930041152</v>
      </c>
      <c r="I176" s="47">
        <v>12221.944344135802</v>
      </c>
      <c r="J176" s="47">
        <v>464.0970473251029</v>
      </c>
      <c r="K176" s="47">
        <v>12686.041391460905</v>
      </c>
      <c r="L176" s="46">
        <v>3888</v>
      </c>
    </row>
    <row r="177" spans="1:12" ht="15">
      <c r="A177" s="17">
        <v>2800</v>
      </c>
      <c r="B177" s="18">
        <v>66</v>
      </c>
      <c r="C177" s="18">
        <v>6</v>
      </c>
      <c r="D177" s="18">
        <v>1</v>
      </c>
      <c r="E177" s="19" t="s">
        <v>191</v>
      </c>
      <c r="F177" s="47">
        <v>9650.020995828989</v>
      </c>
      <c r="G177" s="47">
        <v>593.1795255474452</v>
      </c>
      <c r="H177" s="47">
        <v>656.4675651720543</v>
      </c>
      <c r="I177" s="47">
        <v>10899.668086548487</v>
      </c>
      <c r="J177" s="47">
        <v>416.39380083420224</v>
      </c>
      <c r="K177" s="47">
        <v>11316.061887382688</v>
      </c>
      <c r="L177" s="46">
        <v>1918</v>
      </c>
    </row>
    <row r="178" spans="1:12" ht="15">
      <c r="A178" s="17">
        <v>2814</v>
      </c>
      <c r="B178" s="18">
        <v>31</v>
      </c>
      <c r="C178" s="18">
        <v>7</v>
      </c>
      <c r="D178" s="18">
        <v>1</v>
      </c>
      <c r="E178" s="19" t="s">
        <v>192</v>
      </c>
      <c r="F178" s="47">
        <v>9647.337373841401</v>
      </c>
      <c r="G178" s="47">
        <v>654.1593923789908</v>
      </c>
      <c r="H178" s="47">
        <v>765.8273635427395</v>
      </c>
      <c r="I178" s="47">
        <v>11067.324129763128</v>
      </c>
      <c r="J178" s="47">
        <v>495.6898043254377</v>
      </c>
      <c r="K178" s="47">
        <v>11563.013934088567</v>
      </c>
      <c r="L178" s="46">
        <v>971</v>
      </c>
    </row>
    <row r="179" spans="1:12" ht="15">
      <c r="A179" s="17">
        <v>5960</v>
      </c>
      <c r="B179" s="18">
        <v>62</v>
      </c>
      <c r="C179" s="18">
        <v>3</v>
      </c>
      <c r="D179" s="18">
        <v>1</v>
      </c>
      <c r="E179" s="19" t="s">
        <v>193</v>
      </c>
      <c r="F179" s="47">
        <v>10745.559276859503</v>
      </c>
      <c r="G179" s="47">
        <v>646.6078925619836</v>
      </c>
      <c r="H179" s="47">
        <v>1016.1779338842975</v>
      </c>
      <c r="I179" s="47">
        <v>12408.345103305785</v>
      </c>
      <c r="J179" s="47">
        <v>672.5654752066116</v>
      </c>
      <c r="K179" s="47">
        <v>13080.910578512396</v>
      </c>
      <c r="L179" s="46">
        <v>484</v>
      </c>
    </row>
    <row r="180" spans="1:12" ht="15">
      <c r="A180" s="17">
        <v>2828</v>
      </c>
      <c r="B180" s="18">
        <v>36</v>
      </c>
      <c r="C180" s="18">
        <v>7</v>
      </c>
      <c r="D180" s="18">
        <v>1</v>
      </c>
      <c r="E180" s="19" t="s">
        <v>194</v>
      </c>
      <c r="F180" s="47">
        <v>10161.359272058824</v>
      </c>
      <c r="G180" s="47">
        <v>532.9230294117648</v>
      </c>
      <c r="H180" s="47">
        <v>917.9264117647058</v>
      </c>
      <c r="I180" s="47">
        <v>11612.208713235294</v>
      </c>
      <c r="J180" s="47">
        <v>613.0567205882354</v>
      </c>
      <c r="K180" s="47">
        <v>12225.26543382353</v>
      </c>
      <c r="L180" s="46">
        <v>1360</v>
      </c>
    </row>
    <row r="181" spans="1:12" ht="15">
      <c r="A181" s="17">
        <v>2835</v>
      </c>
      <c r="B181" s="18">
        <v>44</v>
      </c>
      <c r="C181" s="18">
        <v>6</v>
      </c>
      <c r="D181" s="18">
        <v>1</v>
      </c>
      <c r="E181" s="19" t="s">
        <v>195</v>
      </c>
      <c r="F181" s="47">
        <v>9326.792800966608</v>
      </c>
      <c r="G181" s="47">
        <v>314.41300087873464</v>
      </c>
      <c r="H181" s="47">
        <v>1391.3437368189805</v>
      </c>
      <c r="I181" s="47">
        <v>11032.549538664322</v>
      </c>
      <c r="J181" s="47">
        <v>303.7357403339192</v>
      </c>
      <c r="K181" s="47">
        <v>11336.285278998243</v>
      </c>
      <c r="L181" s="46">
        <v>4552</v>
      </c>
    </row>
    <row r="182" spans="1:12" ht="15">
      <c r="A182" s="17">
        <v>2842</v>
      </c>
      <c r="B182" s="18">
        <v>59</v>
      </c>
      <c r="C182" s="18">
        <v>7</v>
      </c>
      <c r="D182" s="18">
        <v>1</v>
      </c>
      <c r="E182" s="19" t="s">
        <v>196</v>
      </c>
      <c r="F182" s="47">
        <v>10415.810093984963</v>
      </c>
      <c r="G182" s="47">
        <v>186.68124060150376</v>
      </c>
      <c r="H182" s="47">
        <v>1903.3260338345863</v>
      </c>
      <c r="I182" s="47">
        <v>12505.817368421054</v>
      </c>
      <c r="J182" s="47">
        <v>717.0385526315789</v>
      </c>
      <c r="K182" s="47">
        <v>13222.855921052633</v>
      </c>
      <c r="L182" s="46">
        <v>532</v>
      </c>
    </row>
    <row r="183" spans="1:12" ht="15">
      <c r="A183" s="17">
        <v>1848</v>
      </c>
      <c r="B183" s="18">
        <v>63</v>
      </c>
      <c r="C183" s="18">
        <v>9</v>
      </c>
      <c r="D183" s="18">
        <v>3</v>
      </c>
      <c r="E183" s="19" t="s">
        <v>197</v>
      </c>
      <c r="F183" s="47">
        <v>19045.28161818182</v>
      </c>
      <c r="G183" s="47">
        <v>1103.7096000000001</v>
      </c>
      <c r="H183" s="47">
        <v>262.64</v>
      </c>
      <c r="I183" s="47">
        <v>20411.631218181818</v>
      </c>
      <c r="J183" s="47">
        <v>1199.2428909090909</v>
      </c>
      <c r="K183" s="47">
        <v>21610.87410909091</v>
      </c>
      <c r="L183" s="46">
        <v>550</v>
      </c>
    </row>
    <row r="184" spans="1:12" ht="15">
      <c r="A184" s="17">
        <v>2849</v>
      </c>
      <c r="B184" s="18">
        <v>32</v>
      </c>
      <c r="C184" s="18">
        <v>4</v>
      </c>
      <c r="D184" s="18">
        <v>1</v>
      </c>
      <c r="E184" s="19" t="s">
        <v>198</v>
      </c>
      <c r="F184" s="47">
        <v>12391.057801724139</v>
      </c>
      <c r="G184" s="47">
        <v>403.84346759809745</v>
      </c>
      <c r="H184" s="47">
        <v>489.21594084423305</v>
      </c>
      <c r="I184" s="47">
        <v>13284.117210166467</v>
      </c>
      <c r="J184" s="47">
        <v>668.4397800237812</v>
      </c>
      <c r="K184" s="47">
        <v>13952.556990190249</v>
      </c>
      <c r="L184" s="46">
        <v>6728</v>
      </c>
    </row>
    <row r="185" spans="1:12" ht="15">
      <c r="A185" s="17">
        <v>2856</v>
      </c>
      <c r="B185" s="18">
        <v>54</v>
      </c>
      <c r="C185" s="18">
        <v>10</v>
      </c>
      <c r="D185" s="18">
        <v>1</v>
      </c>
      <c r="E185" s="19" t="s">
        <v>199</v>
      </c>
      <c r="F185" s="47">
        <v>12291.025804878049</v>
      </c>
      <c r="G185" s="47">
        <v>885.7298658536586</v>
      </c>
      <c r="H185" s="47">
        <v>1823.3284024390243</v>
      </c>
      <c r="I185" s="47">
        <v>15000.084073170734</v>
      </c>
      <c r="J185" s="47">
        <v>788.0757926829268</v>
      </c>
      <c r="K185" s="47">
        <v>15788.15986585366</v>
      </c>
      <c r="L185" s="46">
        <v>820</v>
      </c>
    </row>
    <row r="186" spans="1:12" ht="15">
      <c r="A186" s="17">
        <v>2863</v>
      </c>
      <c r="B186" s="18">
        <v>62</v>
      </c>
      <c r="C186" s="18">
        <v>4</v>
      </c>
      <c r="D186" s="18">
        <v>1</v>
      </c>
      <c r="E186" s="19" t="s">
        <v>200</v>
      </c>
      <c r="F186" s="47">
        <v>15006.844120171674</v>
      </c>
      <c r="G186" s="47">
        <v>696.3168240343348</v>
      </c>
      <c r="H186" s="47">
        <v>550.6095708154506</v>
      </c>
      <c r="I186" s="47">
        <v>16253.770515021459</v>
      </c>
      <c r="J186" s="47">
        <v>624.8978540772532</v>
      </c>
      <c r="K186" s="47">
        <v>16878.668369098712</v>
      </c>
      <c r="L186" s="46">
        <v>233</v>
      </c>
    </row>
    <row r="187" spans="1:12" ht="15">
      <c r="A187" s="17">
        <v>3862</v>
      </c>
      <c r="B187" s="18">
        <v>67</v>
      </c>
      <c r="C187" s="18">
        <v>1</v>
      </c>
      <c r="D187" s="18">
        <v>3</v>
      </c>
      <c r="E187" s="19" t="s">
        <v>201</v>
      </c>
      <c r="F187" s="47">
        <v>13643.132533333333</v>
      </c>
      <c r="G187" s="47">
        <v>524.1715733333333</v>
      </c>
      <c r="H187" s="47">
        <v>62.67733333333333</v>
      </c>
      <c r="I187" s="47">
        <v>14229.98144</v>
      </c>
      <c r="J187" s="47">
        <v>640.3149866666666</v>
      </c>
      <c r="K187" s="47">
        <v>14870.296426666668</v>
      </c>
      <c r="L187" s="46">
        <v>375</v>
      </c>
    </row>
    <row r="188" spans="1:12" ht="15">
      <c r="A188" s="17">
        <v>2885</v>
      </c>
      <c r="B188" s="18">
        <v>64</v>
      </c>
      <c r="C188" s="18">
        <v>2</v>
      </c>
      <c r="D188" s="18">
        <v>3</v>
      </c>
      <c r="E188" s="19" t="s">
        <v>202</v>
      </c>
      <c r="F188" s="47">
        <v>10639.001557336003</v>
      </c>
      <c r="G188" s="47">
        <v>394.2338557836755</v>
      </c>
      <c r="H188" s="47">
        <v>1196.5087581372059</v>
      </c>
      <c r="I188" s="47">
        <v>12229.744171256885</v>
      </c>
      <c r="J188" s="47">
        <v>629.2917376064097</v>
      </c>
      <c r="K188" s="47">
        <v>12859.035908863296</v>
      </c>
      <c r="L188" s="46">
        <v>1997</v>
      </c>
    </row>
    <row r="189" spans="1:12" ht="15">
      <c r="A189" s="17">
        <v>2884</v>
      </c>
      <c r="B189" s="18">
        <v>64</v>
      </c>
      <c r="C189" s="18">
        <v>2</v>
      </c>
      <c r="D189" s="18">
        <v>2</v>
      </c>
      <c r="E189" s="19" t="s">
        <v>203</v>
      </c>
      <c r="F189" s="47">
        <v>11369.675496074233</v>
      </c>
      <c r="G189" s="47">
        <v>640.9502569593149</v>
      </c>
      <c r="H189" s="47">
        <v>2169.780064239829</v>
      </c>
      <c r="I189" s="47">
        <v>14180.405817273377</v>
      </c>
      <c r="J189" s="47">
        <v>935.0407851534619</v>
      </c>
      <c r="K189" s="47">
        <v>15115.446602426839</v>
      </c>
      <c r="L189" s="46">
        <v>1401</v>
      </c>
    </row>
    <row r="190" spans="1:12" ht="15">
      <c r="A190" s="17">
        <v>2891</v>
      </c>
      <c r="B190" s="18">
        <v>9</v>
      </c>
      <c r="C190" s="18">
        <v>10</v>
      </c>
      <c r="D190" s="18">
        <v>1</v>
      </c>
      <c r="E190" s="19" t="s">
        <v>204</v>
      </c>
      <c r="F190" s="47">
        <v>13054.029666666667</v>
      </c>
      <c r="G190" s="47">
        <v>1349.7495757575757</v>
      </c>
      <c r="H190" s="47">
        <v>366.3424242424242</v>
      </c>
      <c r="I190" s="47">
        <v>14770.121666666668</v>
      </c>
      <c r="J190" s="47">
        <v>697.0745151515152</v>
      </c>
      <c r="K190" s="47">
        <v>15467.196181818183</v>
      </c>
      <c r="L190" s="46">
        <v>330</v>
      </c>
    </row>
    <row r="191" spans="1:12" ht="15">
      <c r="A191" s="17">
        <v>2898</v>
      </c>
      <c r="B191" s="18">
        <v>28</v>
      </c>
      <c r="C191" s="18">
        <v>2</v>
      </c>
      <c r="D191" s="18">
        <v>1</v>
      </c>
      <c r="E191" s="19" t="s">
        <v>205</v>
      </c>
      <c r="F191" s="47">
        <v>8877.39081027668</v>
      </c>
      <c r="G191" s="47">
        <v>342.6977075098814</v>
      </c>
      <c r="H191" s="47">
        <v>1702.5741963109353</v>
      </c>
      <c r="I191" s="47">
        <v>10922.662714097496</v>
      </c>
      <c r="J191" s="47">
        <v>388.3003623188406</v>
      </c>
      <c r="K191" s="47">
        <v>11310.963076416338</v>
      </c>
      <c r="L191" s="46">
        <v>1518</v>
      </c>
    </row>
    <row r="192" spans="1:12" ht="15">
      <c r="A192" s="17">
        <v>3647</v>
      </c>
      <c r="B192" s="18">
        <v>43</v>
      </c>
      <c r="C192" s="18">
        <v>9</v>
      </c>
      <c r="D192" s="18">
        <v>2</v>
      </c>
      <c r="E192" s="19" t="s">
        <v>206</v>
      </c>
      <c r="F192" s="47">
        <v>16166.270675287356</v>
      </c>
      <c r="G192" s="47">
        <v>1201.0790086206898</v>
      </c>
      <c r="H192" s="47">
        <v>2506.783017241379</v>
      </c>
      <c r="I192" s="47">
        <v>19874.13270114943</v>
      </c>
      <c r="J192" s="47">
        <v>914.7358477011495</v>
      </c>
      <c r="K192" s="47">
        <v>20788.868548850576</v>
      </c>
      <c r="L192" s="46">
        <v>696</v>
      </c>
    </row>
    <row r="193" spans="1:12" ht="15">
      <c r="A193" s="17">
        <v>2912</v>
      </c>
      <c r="B193" s="18">
        <v>22</v>
      </c>
      <c r="C193" s="18">
        <v>3</v>
      </c>
      <c r="D193" s="18">
        <v>1</v>
      </c>
      <c r="E193" s="19" t="s">
        <v>207</v>
      </c>
      <c r="F193" s="47">
        <v>11668.778187633261</v>
      </c>
      <c r="G193" s="47">
        <v>532.6588272921108</v>
      </c>
      <c r="H193" s="47">
        <v>48.76332622601279</v>
      </c>
      <c r="I193" s="47">
        <v>12250.200341151385</v>
      </c>
      <c r="J193" s="47">
        <v>508.78607675906187</v>
      </c>
      <c r="K193" s="47">
        <v>12758.986417910448</v>
      </c>
      <c r="L193" s="46">
        <v>938</v>
      </c>
    </row>
    <row r="194" spans="1:12" ht="15">
      <c r="A194" s="17">
        <v>2940</v>
      </c>
      <c r="B194" s="18">
        <v>21</v>
      </c>
      <c r="C194" s="18">
        <v>8</v>
      </c>
      <c r="D194" s="18">
        <v>1</v>
      </c>
      <c r="E194" s="19" t="s">
        <v>208</v>
      </c>
      <c r="F194" s="47">
        <v>14896.386872037914</v>
      </c>
      <c r="G194" s="47">
        <v>649.3783412322275</v>
      </c>
      <c r="H194" s="47">
        <v>992.7684360189575</v>
      </c>
      <c r="I194" s="47">
        <v>16538.5336492891</v>
      </c>
      <c r="J194" s="47">
        <v>1333.7697630331756</v>
      </c>
      <c r="K194" s="47">
        <v>17872.303412322275</v>
      </c>
      <c r="L194" s="46">
        <v>211</v>
      </c>
    </row>
    <row r="195" spans="1:12" ht="15">
      <c r="A195" s="17">
        <v>2961</v>
      </c>
      <c r="B195" s="18">
        <v>42</v>
      </c>
      <c r="C195" s="18">
        <v>8</v>
      </c>
      <c r="D195" s="18">
        <v>1</v>
      </c>
      <c r="E195" s="19" t="s">
        <v>209</v>
      </c>
      <c r="F195" s="47">
        <v>11360.324888888888</v>
      </c>
      <c r="G195" s="47">
        <v>450.2037530864198</v>
      </c>
      <c r="H195" s="47">
        <v>619.3822962962963</v>
      </c>
      <c r="I195" s="47">
        <v>12429.910938271603</v>
      </c>
      <c r="J195" s="47">
        <v>545.2076296296297</v>
      </c>
      <c r="K195" s="47">
        <v>12975.118567901234</v>
      </c>
      <c r="L195" s="46">
        <v>405</v>
      </c>
    </row>
    <row r="196" spans="1:12" ht="15">
      <c r="A196" s="17">
        <v>3087</v>
      </c>
      <c r="B196" s="18">
        <v>64</v>
      </c>
      <c r="C196" s="18">
        <v>2</v>
      </c>
      <c r="D196" s="18">
        <v>3</v>
      </c>
      <c r="E196" s="19" t="s">
        <v>210</v>
      </c>
      <c r="F196" s="47">
        <v>14320.583534482757</v>
      </c>
      <c r="G196" s="47">
        <v>520.8845689655172</v>
      </c>
      <c r="H196" s="47">
        <v>3567.6724137931033</v>
      </c>
      <c r="I196" s="47">
        <v>18409.140517241376</v>
      </c>
      <c r="J196" s="47">
        <v>234.96068965517244</v>
      </c>
      <c r="K196" s="47">
        <v>18644.10120689655</v>
      </c>
      <c r="L196" s="46">
        <v>116</v>
      </c>
    </row>
    <row r="197" spans="1:12" ht="15">
      <c r="A197" s="17">
        <v>3094</v>
      </c>
      <c r="B197" s="18">
        <v>64</v>
      </c>
      <c r="C197" s="18">
        <v>2</v>
      </c>
      <c r="D197" s="18">
        <v>3</v>
      </c>
      <c r="E197" s="19" t="s">
        <v>211</v>
      </c>
      <c r="F197" s="47">
        <v>14283.915806451612</v>
      </c>
      <c r="G197" s="47">
        <v>979.6230107526882</v>
      </c>
      <c r="H197" s="47">
        <v>1975.247311827957</v>
      </c>
      <c r="I197" s="47">
        <v>17238.786129032258</v>
      </c>
      <c r="J197" s="47">
        <v>912.1151612903227</v>
      </c>
      <c r="K197" s="47">
        <v>18150.901290322578</v>
      </c>
      <c r="L197" s="46">
        <v>93</v>
      </c>
    </row>
    <row r="198" spans="1:12" ht="15">
      <c r="A198" s="17">
        <v>3129</v>
      </c>
      <c r="B198" s="18">
        <v>44</v>
      </c>
      <c r="C198" s="18">
        <v>6</v>
      </c>
      <c r="D198" s="18">
        <v>1</v>
      </c>
      <c r="E198" s="19" t="s">
        <v>212</v>
      </c>
      <c r="F198" s="47">
        <v>10692.483006632277</v>
      </c>
      <c r="G198" s="47">
        <v>134.8781798084009</v>
      </c>
      <c r="H198" s="47">
        <v>741.5167943994105</v>
      </c>
      <c r="I198" s="47">
        <v>11568.87798084009</v>
      </c>
      <c r="J198" s="47">
        <v>389.4006927044952</v>
      </c>
      <c r="K198" s="47">
        <v>11958.278673544584</v>
      </c>
      <c r="L198" s="46">
        <v>1357</v>
      </c>
    </row>
    <row r="199" spans="1:12" ht="15">
      <c r="A199" s="17">
        <v>3150</v>
      </c>
      <c r="B199" s="18">
        <v>11</v>
      </c>
      <c r="C199" s="18">
        <v>5</v>
      </c>
      <c r="D199" s="18">
        <v>1</v>
      </c>
      <c r="E199" s="19" t="s">
        <v>213</v>
      </c>
      <c r="F199" s="47">
        <v>10680.42619886721</v>
      </c>
      <c r="G199" s="47">
        <v>494.3269666456891</v>
      </c>
      <c r="H199" s="47">
        <v>1636.7426117054754</v>
      </c>
      <c r="I199" s="47">
        <v>12811.495777218375</v>
      </c>
      <c r="J199" s="47">
        <v>595.3969540591567</v>
      </c>
      <c r="K199" s="47">
        <v>13406.892731277534</v>
      </c>
      <c r="L199" s="46">
        <v>1589</v>
      </c>
    </row>
    <row r="200" spans="1:12" ht="15">
      <c r="A200" s="17">
        <v>3171</v>
      </c>
      <c r="B200" s="18">
        <v>14</v>
      </c>
      <c r="C200" s="18">
        <v>6</v>
      </c>
      <c r="D200" s="18">
        <v>1</v>
      </c>
      <c r="E200" s="19" t="s">
        <v>214</v>
      </c>
      <c r="F200" s="47">
        <v>9703.88501347709</v>
      </c>
      <c r="G200" s="47">
        <v>397.5935759209344</v>
      </c>
      <c r="H200" s="47">
        <v>423.6657771787961</v>
      </c>
      <c r="I200" s="47">
        <v>10525.144366576818</v>
      </c>
      <c r="J200" s="47">
        <v>367.31756513926325</v>
      </c>
      <c r="K200" s="47">
        <v>10892.461931716081</v>
      </c>
      <c r="L200" s="46">
        <v>1113</v>
      </c>
    </row>
    <row r="201" spans="1:12" ht="15">
      <c r="A201" s="17">
        <v>3206</v>
      </c>
      <c r="B201" s="18">
        <v>10</v>
      </c>
      <c r="C201" s="18">
        <v>10</v>
      </c>
      <c r="D201" s="18">
        <v>1</v>
      </c>
      <c r="E201" s="19" t="s">
        <v>215</v>
      </c>
      <c r="F201" s="47">
        <v>10523.842642487047</v>
      </c>
      <c r="G201" s="47">
        <v>639.3912780656304</v>
      </c>
      <c r="H201" s="47">
        <v>0</v>
      </c>
      <c r="I201" s="47">
        <v>11163.233920552677</v>
      </c>
      <c r="J201" s="47">
        <v>701.635250431779</v>
      </c>
      <c r="K201" s="47">
        <v>11864.869170984455</v>
      </c>
      <c r="L201" s="46">
        <v>579</v>
      </c>
    </row>
    <row r="202" spans="1:12" ht="15">
      <c r="A202" s="17">
        <v>3213</v>
      </c>
      <c r="B202" s="18">
        <v>48</v>
      </c>
      <c r="C202" s="18">
        <v>11</v>
      </c>
      <c r="D202" s="18">
        <v>1</v>
      </c>
      <c r="E202" s="19" t="s">
        <v>216</v>
      </c>
      <c r="F202" s="47">
        <v>10869.384444444446</v>
      </c>
      <c r="G202" s="47">
        <v>765.7167070707071</v>
      </c>
      <c r="H202" s="47">
        <v>294.32048484848485</v>
      </c>
      <c r="I202" s="47">
        <v>11929.421636363637</v>
      </c>
      <c r="J202" s="47">
        <v>634.1649898989899</v>
      </c>
      <c r="K202" s="47">
        <v>12563.586626262626</v>
      </c>
      <c r="L202" s="46">
        <v>495</v>
      </c>
    </row>
    <row r="203" spans="1:12" ht="15">
      <c r="A203" s="17">
        <v>3220</v>
      </c>
      <c r="B203" s="18">
        <v>31</v>
      </c>
      <c r="C203" s="18">
        <v>7</v>
      </c>
      <c r="D203" s="18">
        <v>1</v>
      </c>
      <c r="E203" s="19" t="s">
        <v>217</v>
      </c>
      <c r="F203" s="47">
        <v>9417.308450026723</v>
      </c>
      <c r="G203" s="47">
        <v>575.1808391234634</v>
      </c>
      <c r="H203" s="47">
        <v>266.72296632816676</v>
      </c>
      <c r="I203" s="47">
        <v>10259.212255478355</v>
      </c>
      <c r="J203" s="47">
        <v>553.2847033671834</v>
      </c>
      <c r="K203" s="47">
        <v>10812.496958845539</v>
      </c>
      <c r="L203" s="46">
        <v>1871</v>
      </c>
    </row>
    <row r="204" spans="1:12" ht="15">
      <c r="A204" s="17">
        <v>3269</v>
      </c>
      <c r="B204" s="18">
        <v>13</v>
      </c>
      <c r="C204" s="18">
        <v>2</v>
      </c>
      <c r="D204" s="18">
        <v>1</v>
      </c>
      <c r="E204" s="19" t="s">
        <v>218</v>
      </c>
      <c r="F204" s="47">
        <v>12692.654839334384</v>
      </c>
      <c r="G204" s="47">
        <v>475.4580024386745</v>
      </c>
      <c r="H204" s="47">
        <v>351.31027148185336</v>
      </c>
      <c r="I204" s="47">
        <v>13519.423113254912</v>
      </c>
      <c r="J204" s="47">
        <v>966.5865826280304</v>
      </c>
      <c r="K204" s="47">
        <v>14486.009695882942</v>
      </c>
      <c r="L204" s="46">
        <v>27884</v>
      </c>
    </row>
    <row r="205" spans="1:12" ht="15">
      <c r="A205" s="17">
        <v>3276</v>
      </c>
      <c r="B205" s="18">
        <v>68</v>
      </c>
      <c r="C205" s="18">
        <v>6</v>
      </c>
      <c r="D205" s="18">
        <v>1</v>
      </c>
      <c r="E205" s="19" t="s">
        <v>219</v>
      </c>
      <c r="F205" s="47">
        <v>11242.38057591623</v>
      </c>
      <c r="G205" s="47">
        <v>701.8178272251308</v>
      </c>
      <c r="H205" s="47">
        <v>3.926701570680628</v>
      </c>
      <c r="I205" s="47">
        <v>11948.125104712042</v>
      </c>
      <c r="J205" s="47">
        <v>420.6775</v>
      </c>
      <c r="K205" s="47">
        <v>12368.802604712042</v>
      </c>
      <c r="L205" s="46">
        <v>764</v>
      </c>
    </row>
    <row r="206" spans="1:12" ht="15">
      <c r="A206" s="17">
        <v>3290</v>
      </c>
      <c r="B206" s="18">
        <v>36</v>
      </c>
      <c r="C206" s="18">
        <v>7</v>
      </c>
      <c r="D206" s="18">
        <v>1</v>
      </c>
      <c r="E206" s="19" t="s">
        <v>220</v>
      </c>
      <c r="F206" s="47">
        <v>10041.176689368143</v>
      </c>
      <c r="G206" s="47">
        <v>324.0999829738933</v>
      </c>
      <c r="H206" s="47">
        <v>227.7935716988271</v>
      </c>
      <c r="I206" s="47">
        <v>10593.070244040862</v>
      </c>
      <c r="J206" s="47">
        <v>370.0517820658343</v>
      </c>
      <c r="K206" s="47">
        <v>10963.122026106697</v>
      </c>
      <c r="L206" s="46">
        <v>5286</v>
      </c>
    </row>
    <row r="207" spans="1:12" ht="15">
      <c r="A207" s="17">
        <v>3297</v>
      </c>
      <c r="B207" s="18">
        <v>16</v>
      </c>
      <c r="C207" s="18">
        <v>12</v>
      </c>
      <c r="D207" s="18">
        <v>1</v>
      </c>
      <c r="E207" s="19" t="s">
        <v>221</v>
      </c>
      <c r="F207" s="47">
        <v>10304.960918836141</v>
      </c>
      <c r="G207" s="47">
        <v>976.0812404287902</v>
      </c>
      <c r="H207" s="47">
        <v>2381.7279096477796</v>
      </c>
      <c r="I207" s="47">
        <v>13662.77006891271</v>
      </c>
      <c r="J207" s="47">
        <v>633.3738361408882</v>
      </c>
      <c r="K207" s="47">
        <v>14296.1439050536</v>
      </c>
      <c r="L207" s="46">
        <v>1306</v>
      </c>
    </row>
    <row r="208" spans="1:12" ht="15">
      <c r="A208" s="17">
        <v>1897</v>
      </c>
      <c r="B208" s="18">
        <v>40</v>
      </c>
      <c r="C208" s="18">
        <v>1</v>
      </c>
      <c r="D208" s="18">
        <v>3</v>
      </c>
      <c r="E208" s="19" t="s">
        <v>222</v>
      </c>
      <c r="F208" s="47">
        <v>16453.85552238806</v>
      </c>
      <c r="G208" s="47">
        <v>1191.9152736318408</v>
      </c>
      <c r="H208" s="47">
        <v>891.9985572139303</v>
      </c>
      <c r="I208" s="47">
        <v>18537.769353233834</v>
      </c>
      <c r="J208" s="47">
        <v>326.45594527363187</v>
      </c>
      <c r="K208" s="47">
        <v>18864.225298507467</v>
      </c>
      <c r="L208" s="46">
        <v>402</v>
      </c>
    </row>
    <row r="209" spans="1:12" ht="15">
      <c r="A209" s="17">
        <v>3304</v>
      </c>
      <c r="B209" s="18">
        <v>37</v>
      </c>
      <c r="C209" s="18">
        <v>9</v>
      </c>
      <c r="D209" s="18">
        <v>1</v>
      </c>
      <c r="E209" s="19" t="s">
        <v>223</v>
      </c>
      <c r="F209" s="47">
        <v>10217.039255319149</v>
      </c>
      <c r="G209" s="47">
        <v>938.211443768997</v>
      </c>
      <c r="H209" s="47">
        <v>1531.6157142857144</v>
      </c>
      <c r="I209" s="47">
        <v>12686.86641337386</v>
      </c>
      <c r="J209" s="47">
        <v>410.4093313069909</v>
      </c>
      <c r="K209" s="47">
        <v>13097.27574468085</v>
      </c>
      <c r="L209" s="46">
        <v>658</v>
      </c>
    </row>
    <row r="210" spans="1:12" ht="15">
      <c r="A210" s="17">
        <v>3311</v>
      </c>
      <c r="B210" s="18">
        <v>38</v>
      </c>
      <c r="C210" s="18">
        <v>8</v>
      </c>
      <c r="D210" s="18">
        <v>1</v>
      </c>
      <c r="E210" s="19" t="s">
        <v>224</v>
      </c>
      <c r="F210" s="47">
        <v>10518.321377737228</v>
      </c>
      <c r="G210" s="47">
        <v>412.22428375912415</v>
      </c>
      <c r="H210" s="47">
        <v>1114.8805520072992</v>
      </c>
      <c r="I210" s="47">
        <v>12045.426213503648</v>
      </c>
      <c r="J210" s="47">
        <v>458.7593613138686</v>
      </c>
      <c r="K210" s="47">
        <v>12504.185574817517</v>
      </c>
      <c r="L210" s="46">
        <v>2192</v>
      </c>
    </row>
    <row r="211" spans="1:12" ht="15">
      <c r="A211" s="17">
        <v>3318</v>
      </c>
      <c r="B211" s="18">
        <v>68</v>
      </c>
      <c r="C211" s="18">
        <v>8</v>
      </c>
      <c r="D211" s="18">
        <v>1</v>
      </c>
      <c r="E211" s="19" t="s">
        <v>225</v>
      </c>
      <c r="F211" s="47">
        <v>11173.783590263693</v>
      </c>
      <c r="G211" s="47">
        <v>620.1213995943206</v>
      </c>
      <c r="H211" s="47">
        <v>184.0732860040568</v>
      </c>
      <c r="I211" s="47">
        <v>11977.97827586207</v>
      </c>
      <c r="J211" s="47">
        <v>455.31022312373227</v>
      </c>
      <c r="K211" s="47">
        <v>12433.288498985803</v>
      </c>
      <c r="L211" s="46">
        <v>493</v>
      </c>
    </row>
    <row r="212" spans="1:12" ht="15">
      <c r="A212" s="17">
        <v>3325</v>
      </c>
      <c r="B212" s="18">
        <v>24</v>
      </c>
      <c r="C212" s="18">
        <v>6</v>
      </c>
      <c r="D212" s="18">
        <v>1</v>
      </c>
      <c r="E212" s="19" t="s">
        <v>226</v>
      </c>
      <c r="F212" s="47">
        <v>10467.284000000001</v>
      </c>
      <c r="G212" s="47">
        <v>696.3356407185629</v>
      </c>
      <c r="H212" s="47">
        <v>1076.5618443113772</v>
      </c>
      <c r="I212" s="47">
        <v>12240.181485029942</v>
      </c>
      <c r="J212" s="47">
        <v>486.0074610778443</v>
      </c>
      <c r="K212" s="47">
        <v>12726.188946107786</v>
      </c>
      <c r="L212" s="46">
        <v>835</v>
      </c>
    </row>
    <row r="213" spans="1:12" ht="15">
      <c r="A213" s="17">
        <v>3332</v>
      </c>
      <c r="B213" s="18">
        <v>13</v>
      </c>
      <c r="C213" s="18">
        <v>2</v>
      </c>
      <c r="D213" s="18">
        <v>1</v>
      </c>
      <c r="E213" s="19" t="s">
        <v>227</v>
      </c>
      <c r="F213" s="47">
        <v>11276.950991150443</v>
      </c>
      <c r="G213" s="47">
        <v>565.4495486725664</v>
      </c>
      <c r="H213" s="47">
        <v>1474.2720884955752</v>
      </c>
      <c r="I213" s="47">
        <v>13316.672628318584</v>
      </c>
      <c r="J213" s="47">
        <v>507.3968318584071</v>
      </c>
      <c r="K213" s="47">
        <v>13824.069460176992</v>
      </c>
      <c r="L213" s="46">
        <v>1130</v>
      </c>
    </row>
    <row r="214" spans="1:12" ht="15">
      <c r="A214" s="17">
        <v>3339</v>
      </c>
      <c r="B214" s="18">
        <v>71</v>
      </c>
      <c r="C214" s="18">
        <v>5</v>
      </c>
      <c r="D214" s="18">
        <v>1</v>
      </c>
      <c r="E214" s="19" t="s">
        <v>228</v>
      </c>
      <c r="F214" s="47">
        <v>10278.694997497496</v>
      </c>
      <c r="G214" s="47">
        <v>415.29971971971975</v>
      </c>
      <c r="H214" s="47">
        <v>940.2143493493494</v>
      </c>
      <c r="I214" s="47">
        <v>11634.209066566566</v>
      </c>
      <c r="J214" s="47">
        <v>413.073501001001</v>
      </c>
      <c r="K214" s="47">
        <v>12047.282567567567</v>
      </c>
      <c r="L214" s="46">
        <v>3996</v>
      </c>
    </row>
    <row r="215" spans="1:12" ht="15">
      <c r="A215" s="17">
        <v>3360</v>
      </c>
      <c r="B215" s="18">
        <v>29</v>
      </c>
      <c r="C215" s="18">
        <v>5</v>
      </c>
      <c r="D215" s="18">
        <v>1</v>
      </c>
      <c r="E215" s="19" t="s">
        <v>229</v>
      </c>
      <c r="F215" s="47">
        <v>10775.660853080568</v>
      </c>
      <c r="G215" s="47">
        <v>537.8769532836832</v>
      </c>
      <c r="H215" s="47">
        <v>1728.6900947867298</v>
      </c>
      <c r="I215" s="47">
        <v>13042.227901150982</v>
      </c>
      <c r="J215" s="47">
        <v>771.4593568043331</v>
      </c>
      <c r="K215" s="47">
        <v>13813.687257955313</v>
      </c>
      <c r="L215" s="46">
        <v>1477</v>
      </c>
    </row>
    <row r="216" spans="1:12" ht="15">
      <c r="A216" s="17">
        <v>3367</v>
      </c>
      <c r="B216" s="18">
        <v>14</v>
      </c>
      <c r="C216" s="18">
        <v>6</v>
      </c>
      <c r="D216" s="18">
        <v>1</v>
      </c>
      <c r="E216" s="19" t="s">
        <v>230</v>
      </c>
      <c r="F216" s="47">
        <v>10699.013344797935</v>
      </c>
      <c r="G216" s="47">
        <v>345.6331728288908</v>
      </c>
      <c r="H216" s="47">
        <v>2149.7701461736883</v>
      </c>
      <c r="I216" s="47">
        <v>13194.416663800515</v>
      </c>
      <c r="J216" s="47">
        <v>347.2287790197764</v>
      </c>
      <c r="K216" s="47">
        <v>13541.645442820292</v>
      </c>
      <c r="L216" s="46">
        <v>1163</v>
      </c>
    </row>
    <row r="217" spans="1:12" ht="15">
      <c r="A217" s="17">
        <v>3381</v>
      </c>
      <c r="B217" s="18">
        <v>13</v>
      </c>
      <c r="C217" s="18">
        <v>2</v>
      </c>
      <c r="D217" s="18">
        <v>1</v>
      </c>
      <c r="E217" s="19" t="s">
        <v>231</v>
      </c>
      <c r="F217" s="47">
        <v>11110.137461502565</v>
      </c>
      <c r="G217" s="47">
        <v>347.68666822211856</v>
      </c>
      <c r="H217" s="47">
        <v>1228.0700933271114</v>
      </c>
      <c r="I217" s="47">
        <v>12685.894223051797</v>
      </c>
      <c r="J217" s="47">
        <v>708.7201633224452</v>
      </c>
      <c r="K217" s="47">
        <v>13394.614386374242</v>
      </c>
      <c r="L217" s="46">
        <v>2143</v>
      </c>
    </row>
    <row r="218" spans="1:12" ht="15">
      <c r="A218" s="17">
        <v>3409</v>
      </c>
      <c r="B218" s="18">
        <v>60</v>
      </c>
      <c r="C218" s="18">
        <v>10</v>
      </c>
      <c r="D218" s="18">
        <v>1</v>
      </c>
      <c r="E218" s="19" t="s">
        <v>232</v>
      </c>
      <c r="F218" s="47">
        <v>9609.11662667946</v>
      </c>
      <c r="G218" s="47">
        <v>577.3890307101727</v>
      </c>
      <c r="H218" s="47">
        <v>19.209544145873323</v>
      </c>
      <c r="I218" s="47">
        <v>10205.715201535508</v>
      </c>
      <c r="J218" s="47">
        <v>637.2995681381958</v>
      </c>
      <c r="K218" s="47">
        <v>10843.014769673704</v>
      </c>
      <c r="L218" s="46">
        <v>2084</v>
      </c>
    </row>
    <row r="219" spans="1:12" ht="15">
      <c r="A219" s="17">
        <v>3427</v>
      </c>
      <c r="B219" s="18">
        <v>2</v>
      </c>
      <c r="C219" s="18">
        <v>12</v>
      </c>
      <c r="D219" s="18">
        <v>1</v>
      </c>
      <c r="E219" s="19" t="s">
        <v>233</v>
      </c>
      <c r="F219" s="47">
        <v>12382.6325</v>
      </c>
      <c r="G219" s="47">
        <v>716.5657291666666</v>
      </c>
      <c r="H219" s="47">
        <v>83.94854166666667</v>
      </c>
      <c r="I219" s="47">
        <v>13183.146770833335</v>
      </c>
      <c r="J219" s="47">
        <v>499.5767708333334</v>
      </c>
      <c r="K219" s="47">
        <v>13682.723541666668</v>
      </c>
      <c r="L219" s="46">
        <v>288</v>
      </c>
    </row>
    <row r="220" spans="1:12" ht="15">
      <c r="A220" s="17">
        <v>3428</v>
      </c>
      <c r="B220" s="18">
        <v>27</v>
      </c>
      <c r="C220" s="18">
        <v>4</v>
      </c>
      <c r="D220" s="18">
        <v>1</v>
      </c>
      <c r="E220" s="19" t="s">
        <v>234</v>
      </c>
      <c r="F220" s="47">
        <v>10617.304051724139</v>
      </c>
      <c r="G220" s="47">
        <v>505.32688423645317</v>
      </c>
      <c r="H220" s="47">
        <v>1297.0381527093596</v>
      </c>
      <c r="I220" s="47">
        <v>12419.669088669953</v>
      </c>
      <c r="J220" s="47">
        <v>584.5255172413794</v>
      </c>
      <c r="K220" s="47">
        <v>13004.194605911332</v>
      </c>
      <c r="L220" s="46">
        <v>812</v>
      </c>
    </row>
    <row r="221" spans="1:12" ht="15">
      <c r="A221" s="17">
        <v>3430</v>
      </c>
      <c r="B221" s="18">
        <v>70</v>
      </c>
      <c r="C221" s="18">
        <v>6</v>
      </c>
      <c r="D221" s="18">
        <v>1</v>
      </c>
      <c r="E221" s="19" t="s">
        <v>235</v>
      </c>
      <c r="F221" s="47">
        <v>10329.708337330136</v>
      </c>
      <c r="G221" s="47">
        <v>327.2842899014122</v>
      </c>
      <c r="H221" s="47">
        <v>1109.0479509725553</v>
      </c>
      <c r="I221" s="47">
        <v>11766.040578204103</v>
      </c>
      <c r="J221" s="47">
        <v>731.1372768451905</v>
      </c>
      <c r="K221" s="47">
        <v>12497.177855049295</v>
      </c>
      <c r="L221" s="46">
        <v>3753</v>
      </c>
    </row>
    <row r="222" spans="1:12" ht="15">
      <c r="A222" s="17">
        <v>3434</v>
      </c>
      <c r="B222" s="18">
        <v>72</v>
      </c>
      <c r="C222" s="18">
        <v>8</v>
      </c>
      <c r="D222" s="18">
        <v>1</v>
      </c>
      <c r="E222" s="19" t="s">
        <v>236</v>
      </c>
      <c r="F222" s="47">
        <v>17665.063174250834</v>
      </c>
      <c r="G222" s="47">
        <v>641.8992119866815</v>
      </c>
      <c r="H222" s="47">
        <v>862.6430188679245</v>
      </c>
      <c r="I222" s="47">
        <v>19169.605405105438</v>
      </c>
      <c r="J222" s="47">
        <v>803.0125194228635</v>
      </c>
      <c r="K222" s="47">
        <v>19972.617924528302</v>
      </c>
      <c r="L222" s="46">
        <v>901</v>
      </c>
    </row>
    <row r="223" spans="1:12" ht="15">
      <c r="A223" s="17">
        <v>3437</v>
      </c>
      <c r="B223" s="18">
        <v>67</v>
      </c>
      <c r="C223" s="18">
        <v>1</v>
      </c>
      <c r="D223" s="18">
        <v>1</v>
      </c>
      <c r="E223" s="19" t="s">
        <v>237</v>
      </c>
      <c r="F223" s="47">
        <v>11428.171397174254</v>
      </c>
      <c r="G223" s="47">
        <v>534.1443929879645</v>
      </c>
      <c r="H223" s="47">
        <v>1132.971452119309</v>
      </c>
      <c r="I223" s="47">
        <v>13095.287242281527</v>
      </c>
      <c r="J223" s="47">
        <v>922.5331004709576</v>
      </c>
      <c r="K223" s="47">
        <v>14017.820342752484</v>
      </c>
      <c r="L223" s="46">
        <v>3822</v>
      </c>
    </row>
    <row r="224" spans="1:12" ht="15">
      <c r="A224" s="17">
        <v>3444</v>
      </c>
      <c r="B224" s="18">
        <v>17</v>
      </c>
      <c r="C224" s="18">
        <v>11</v>
      </c>
      <c r="D224" s="18">
        <v>1</v>
      </c>
      <c r="E224" s="19" t="s">
        <v>238</v>
      </c>
      <c r="F224" s="47">
        <v>9407.641929053065</v>
      </c>
      <c r="G224" s="47">
        <v>576.0628583992965</v>
      </c>
      <c r="H224" s="47">
        <v>1023.0071855760775</v>
      </c>
      <c r="I224" s="47">
        <v>11006.711973028438</v>
      </c>
      <c r="J224" s="47">
        <v>558.7619437115216</v>
      </c>
      <c r="K224" s="47">
        <v>11565.473916739958</v>
      </c>
      <c r="L224" s="46">
        <v>3411</v>
      </c>
    </row>
    <row r="225" spans="1:12" ht="15">
      <c r="A225" s="17">
        <v>3479</v>
      </c>
      <c r="B225" s="18">
        <v>45</v>
      </c>
      <c r="C225" s="18">
        <v>1</v>
      </c>
      <c r="D225" s="18">
        <v>1</v>
      </c>
      <c r="E225" s="19" t="s">
        <v>239</v>
      </c>
      <c r="F225" s="47">
        <v>11319.61610632184</v>
      </c>
      <c r="G225" s="47">
        <v>648.0469827586207</v>
      </c>
      <c r="H225" s="47">
        <v>481.2509166666666</v>
      </c>
      <c r="I225" s="47">
        <v>12448.914005747127</v>
      </c>
      <c r="J225" s="47">
        <v>638.2565977011494</v>
      </c>
      <c r="K225" s="47">
        <v>13087.170603448276</v>
      </c>
      <c r="L225" s="46">
        <v>3480</v>
      </c>
    </row>
    <row r="226" spans="1:12" ht="15">
      <c r="A226" s="17">
        <v>3484</v>
      </c>
      <c r="B226" s="18">
        <v>26</v>
      </c>
      <c r="C226" s="18">
        <v>12</v>
      </c>
      <c r="D226" s="18">
        <v>1</v>
      </c>
      <c r="E226" s="19" t="s">
        <v>240</v>
      </c>
      <c r="F226" s="47">
        <v>16557.11439716312</v>
      </c>
      <c r="G226" s="47">
        <v>1264.4002127659573</v>
      </c>
      <c r="H226" s="47">
        <v>124.44092198581562</v>
      </c>
      <c r="I226" s="47">
        <v>17945.955531914893</v>
      </c>
      <c r="J226" s="47">
        <v>1961.4892198581558</v>
      </c>
      <c r="K226" s="47">
        <v>19907.444751773048</v>
      </c>
      <c r="L226" s="46">
        <v>141</v>
      </c>
    </row>
    <row r="227" spans="1:12" ht="15">
      <c r="A227" s="17">
        <v>3500</v>
      </c>
      <c r="B227" s="18">
        <v>35</v>
      </c>
      <c r="C227" s="18">
        <v>9</v>
      </c>
      <c r="D227" s="18">
        <v>1</v>
      </c>
      <c r="E227" s="19" t="s">
        <v>241</v>
      </c>
      <c r="F227" s="47">
        <v>10659.803037249283</v>
      </c>
      <c r="G227" s="47">
        <v>732.7510673352436</v>
      </c>
      <c r="H227" s="47">
        <v>810.4094663323782</v>
      </c>
      <c r="I227" s="47">
        <v>12202.963570916905</v>
      </c>
      <c r="J227" s="47">
        <v>508.9913753581662</v>
      </c>
      <c r="K227" s="47">
        <v>12711.954946275071</v>
      </c>
      <c r="L227" s="46">
        <v>2792</v>
      </c>
    </row>
    <row r="228" spans="1:12" ht="15">
      <c r="A228" s="17">
        <v>3528</v>
      </c>
      <c r="B228" s="18">
        <v>67</v>
      </c>
      <c r="C228" s="18">
        <v>1</v>
      </c>
      <c r="D228" s="18">
        <v>3</v>
      </c>
      <c r="E228" s="19" t="s">
        <v>242</v>
      </c>
      <c r="F228" s="47">
        <v>9523.825188571429</v>
      </c>
      <c r="G228" s="47">
        <v>257.95969142857143</v>
      </c>
      <c r="H228" s="47">
        <v>1200.434582857143</v>
      </c>
      <c r="I228" s="47">
        <v>10982.219462857141</v>
      </c>
      <c r="J228" s="47">
        <v>301.06836571428573</v>
      </c>
      <c r="K228" s="47">
        <v>11283.287828571429</v>
      </c>
      <c r="L228" s="46">
        <v>875</v>
      </c>
    </row>
    <row r="229" spans="1:12" ht="15">
      <c r="A229" s="17">
        <v>3549</v>
      </c>
      <c r="B229" s="18">
        <v>13</v>
      </c>
      <c r="C229" s="18">
        <v>2</v>
      </c>
      <c r="D229" s="18">
        <v>1</v>
      </c>
      <c r="E229" s="19" t="s">
        <v>243</v>
      </c>
      <c r="F229" s="47">
        <v>10876.589641758916</v>
      </c>
      <c r="G229" s="47">
        <v>475.09030596555965</v>
      </c>
      <c r="H229" s="47">
        <v>1463.6029320418202</v>
      </c>
      <c r="I229" s="47">
        <v>12815.282879766295</v>
      </c>
      <c r="J229" s="47">
        <v>450.06717404674043</v>
      </c>
      <c r="K229" s="47">
        <v>13265.350053813036</v>
      </c>
      <c r="L229" s="46">
        <v>6504</v>
      </c>
    </row>
    <row r="230" spans="1:12" ht="15">
      <c r="A230" s="17">
        <v>3612</v>
      </c>
      <c r="B230" s="18">
        <v>53</v>
      </c>
      <c r="C230" s="18">
        <v>2</v>
      </c>
      <c r="D230" s="18">
        <v>1</v>
      </c>
      <c r="E230" s="19" t="s">
        <v>244</v>
      </c>
      <c r="F230" s="47">
        <v>9510.941515850145</v>
      </c>
      <c r="G230" s="47">
        <v>405.59406916426514</v>
      </c>
      <c r="H230" s="47">
        <v>491.1650778097983</v>
      </c>
      <c r="I230" s="47">
        <v>10407.700662824209</v>
      </c>
      <c r="J230" s="47">
        <v>391.5843314121037</v>
      </c>
      <c r="K230" s="47">
        <v>10799.284994236314</v>
      </c>
      <c r="L230" s="46">
        <v>3470</v>
      </c>
    </row>
    <row r="231" spans="1:12" ht="15">
      <c r="A231" s="17">
        <v>3619</v>
      </c>
      <c r="B231" s="18">
        <v>40</v>
      </c>
      <c r="C231" s="18">
        <v>1</v>
      </c>
      <c r="D231" s="18">
        <v>1</v>
      </c>
      <c r="E231" s="19" t="s">
        <v>245</v>
      </c>
      <c r="F231" s="47">
        <v>12389.321083580939</v>
      </c>
      <c r="G231" s="47">
        <v>756.8315451844301</v>
      </c>
      <c r="H231" s="47">
        <v>435.949078160548</v>
      </c>
      <c r="I231" s="47">
        <v>13582.101706925918</v>
      </c>
      <c r="J231" s="47">
        <v>945.8679214789214</v>
      </c>
      <c r="K231" s="47">
        <v>14527.969628404839</v>
      </c>
      <c r="L231" s="46">
        <v>80437</v>
      </c>
    </row>
    <row r="232" spans="1:12" ht="15">
      <c r="A232" s="17">
        <v>3633</v>
      </c>
      <c r="B232" s="18">
        <v>25</v>
      </c>
      <c r="C232" s="18">
        <v>3</v>
      </c>
      <c r="D232" s="18">
        <v>1</v>
      </c>
      <c r="E232" s="19" t="s">
        <v>246</v>
      </c>
      <c r="F232" s="47">
        <v>12264.106699029126</v>
      </c>
      <c r="G232" s="47">
        <v>564.4495423023579</v>
      </c>
      <c r="H232" s="47">
        <v>122.92066574202497</v>
      </c>
      <c r="I232" s="47">
        <v>12951.47690707351</v>
      </c>
      <c r="J232" s="47">
        <v>647.6610540915395</v>
      </c>
      <c r="K232" s="47">
        <v>13599.137961165046</v>
      </c>
      <c r="L232" s="46">
        <v>721</v>
      </c>
    </row>
    <row r="233" spans="1:12" ht="15">
      <c r="A233" s="17">
        <v>3640</v>
      </c>
      <c r="B233" s="18">
        <v>43</v>
      </c>
      <c r="C233" s="18">
        <v>9</v>
      </c>
      <c r="D233" s="18">
        <v>3</v>
      </c>
      <c r="E233" s="19" t="s">
        <v>247</v>
      </c>
      <c r="F233" s="47">
        <v>11780.045821167882</v>
      </c>
      <c r="G233" s="47">
        <v>1028.5995620437957</v>
      </c>
      <c r="H233" s="47">
        <v>123.81359489051096</v>
      </c>
      <c r="I233" s="47">
        <v>12932.45897810219</v>
      </c>
      <c r="J233" s="47">
        <v>819.439105839416</v>
      </c>
      <c r="K233" s="47">
        <v>13751.898083941605</v>
      </c>
      <c r="L233" s="46">
        <v>548</v>
      </c>
    </row>
    <row r="234" spans="1:12" ht="15">
      <c r="A234" s="17">
        <v>3661</v>
      </c>
      <c r="B234" s="18">
        <v>36</v>
      </c>
      <c r="C234" s="18">
        <v>7</v>
      </c>
      <c r="D234" s="18">
        <v>1</v>
      </c>
      <c r="E234" s="19" t="s">
        <v>248</v>
      </c>
      <c r="F234" s="47">
        <v>10618.543598014889</v>
      </c>
      <c r="G234" s="47">
        <v>398.5738337468983</v>
      </c>
      <c r="H234" s="47">
        <v>997.3951861042184</v>
      </c>
      <c r="I234" s="47">
        <v>12014.512617866005</v>
      </c>
      <c r="J234" s="47">
        <v>511.369205955335</v>
      </c>
      <c r="K234" s="47">
        <v>12525.88182382134</v>
      </c>
      <c r="L234" s="46">
        <v>806</v>
      </c>
    </row>
    <row r="235" spans="1:12" ht="15">
      <c r="A235" s="17">
        <v>3668</v>
      </c>
      <c r="B235" s="18">
        <v>6</v>
      </c>
      <c r="C235" s="18">
        <v>10</v>
      </c>
      <c r="D235" s="18">
        <v>1</v>
      </c>
      <c r="E235" s="19" t="s">
        <v>249</v>
      </c>
      <c r="F235" s="47">
        <v>10579.753650963597</v>
      </c>
      <c r="G235" s="47">
        <v>546.0109100642399</v>
      </c>
      <c r="H235" s="47">
        <v>752.4531263383298</v>
      </c>
      <c r="I235" s="47">
        <v>11878.217687366167</v>
      </c>
      <c r="J235" s="47">
        <v>600.7365310492506</v>
      </c>
      <c r="K235" s="47">
        <v>12478.954218415418</v>
      </c>
      <c r="L235" s="46">
        <v>934</v>
      </c>
    </row>
    <row r="236" spans="1:12" ht="15">
      <c r="A236" s="17">
        <v>3675</v>
      </c>
      <c r="B236" s="18">
        <v>13</v>
      </c>
      <c r="C236" s="18">
        <v>2</v>
      </c>
      <c r="D236" s="18">
        <v>1</v>
      </c>
      <c r="E236" s="19" t="s">
        <v>250</v>
      </c>
      <c r="F236" s="47">
        <v>10937.438928688793</v>
      </c>
      <c r="G236" s="47">
        <v>474.81351955307264</v>
      </c>
      <c r="H236" s="47">
        <v>1860.3695465001645</v>
      </c>
      <c r="I236" s="47">
        <v>13272.62199474203</v>
      </c>
      <c r="J236" s="47">
        <v>442.66528754518566</v>
      </c>
      <c r="K236" s="47">
        <v>13715.287282287216</v>
      </c>
      <c r="L236" s="46">
        <v>3043</v>
      </c>
    </row>
    <row r="237" spans="1:12" ht="15">
      <c r="A237" s="17">
        <v>3682</v>
      </c>
      <c r="B237" s="18">
        <v>23</v>
      </c>
      <c r="C237" s="18">
        <v>2</v>
      </c>
      <c r="D237" s="18">
        <v>1</v>
      </c>
      <c r="E237" s="19" t="s">
        <v>251</v>
      </c>
      <c r="F237" s="47">
        <v>11267.575479984454</v>
      </c>
      <c r="G237" s="47">
        <v>382.8638359891177</v>
      </c>
      <c r="H237" s="47">
        <v>744.201321414691</v>
      </c>
      <c r="I237" s="47">
        <v>12394.640637388262</v>
      </c>
      <c r="J237" s="47">
        <v>845.6166614846483</v>
      </c>
      <c r="K237" s="47">
        <v>13240.257298872912</v>
      </c>
      <c r="L237" s="46">
        <v>2573</v>
      </c>
    </row>
    <row r="238" spans="1:12" ht="15">
      <c r="A238" s="17">
        <v>3689</v>
      </c>
      <c r="B238" s="18">
        <v>39</v>
      </c>
      <c r="C238" s="18">
        <v>5</v>
      </c>
      <c r="D238" s="18">
        <v>1</v>
      </c>
      <c r="E238" s="19" t="s">
        <v>252</v>
      </c>
      <c r="F238" s="47">
        <v>10939.796828609988</v>
      </c>
      <c r="G238" s="47">
        <v>748.0528340080972</v>
      </c>
      <c r="H238" s="47">
        <v>790.7517004048583</v>
      </c>
      <c r="I238" s="47">
        <v>12478.60136302294</v>
      </c>
      <c r="J238" s="47">
        <v>412.0941565452092</v>
      </c>
      <c r="K238" s="47">
        <v>12890.69551956815</v>
      </c>
      <c r="L238" s="46">
        <v>741</v>
      </c>
    </row>
    <row r="239" spans="1:12" ht="15">
      <c r="A239" s="17">
        <v>3696</v>
      </c>
      <c r="B239" s="18">
        <v>23</v>
      </c>
      <c r="C239" s="18">
        <v>2</v>
      </c>
      <c r="D239" s="18">
        <v>1</v>
      </c>
      <c r="E239" s="19" t="s">
        <v>253</v>
      </c>
      <c r="F239" s="47">
        <v>11416.035292620865</v>
      </c>
      <c r="G239" s="47">
        <v>468.6570992366413</v>
      </c>
      <c r="H239" s="47">
        <v>1733.3372264631043</v>
      </c>
      <c r="I239" s="47">
        <v>13618.029618320612</v>
      </c>
      <c r="J239" s="47">
        <v>506.64938931297706</v>
      </c>
      <c r="K239" s="47">
        <v>14124.67900763359</v>
      </c>
      <c r="L239" s="46">
        <v>393</v>
      </c>
    </row>
    <row r="240" spans="1:12" ht="15">
      <c r="A240" s="17">
        <v>3787</v>
      </c>
      <c r="B240" s="18">
        <v>37</v>
      </c>
      <c r="C240" s="18">
        <v>9</v>
      </c>
      <c r="D240" s="18">
        <v>1</v>
      </c>
      <c r="E240" s="19" t="s">
        <v>254</v>
      </c>
      <c r="F240" s="47">
        <v>10315.333818801755</v>
      </c>
      <c r="G240" s="47">
        <v>581.5414710180223</v>
      </c>
      <c r="H240" s="47">
        <v>468.9030686799805</v>
      </c>
      <c r="I240" s="47">
        <v>11365.778358499758</v>
      </c>
      <c r="J240" s="47">
        <v>401.13577691183633</v>
      </c>
      <c r="K240" s="47">
        <v>11766.914135411595</v>
      </c>
      <c r="L240" s="46">
        <v>2053</v>
      </c>
    </row>
    <row r="241" spans="1:12" ht="15">
      <c r="A241" s="17">
        <v>3794</v>
      </c>
      <c r="B241" s="18">
        <v>13</v>
      </c>
      <c r="C241" s="18">
        <v>2</v>
      </c>
      <c r="D241" s="18">
        <v>1</v>
      </c>
      <c r="E241" s="19" t="s">
        <v>255</v>
      </c>
      <c r="F241" s="47">
        <v>9329.95826352176</v>
      </c>
      <c r="G241" s="47">
        <v>381.9185766571777</v>
      </c>
      <c r="H241" s="47">
        <v>1424.439764131761</v>
      </c>
      <c r="I241" s="47">
        <v>11136.316604310698</v>
      </c>
      <c r="J241" s="47">
        <v>338.7604066693778</v>
      </c>
      <c r="K241" s="47">
        <v>11475.077010980076</v>
      </c>
      <c r="L241" s="46">
        <v>2459</v>
      </c>
    </row>
    <row r="242" spans="1:12" ht="15">
      <c r="A242" s="17">
        <v>3822</v>
      </c>
      <c r="B242" s="18">
        <v>67</v>
      </c>
      <c r="C242" s="18">
        <v>1</v>
      </c>
      <c r="D242" s="18">
        <v>1</v>
      </c>
      <c r="E242" s="19" t="s">
        <v>256</v>
      </c>
      <c r="F242" s="47">
        <v>9597.52808688021</v>
      </c>
      <c r="G242" s="47">
        <v>596.8058358929355</v>
      </c>
      <c r="H242" s="47">
        <v>707.5948047389206</v>
      </c>
      <c r="I242" s="47">
        <v>10901.928727512066</v>
      </c>
      <c r="J242" s="47">
        <v>469.4893878894252</v>
      </c>
      <c r="K242" s="47">
        <v>11371.418115401491</v>
      </c>
      <c r="L242" s="46">
        <v>4558</v>
      </c>
    </row>
    <row r="243" spans="1:12" ht="15">
      <c r="A243" s="17">
        <v>3857</v>
      </c>
      <c r="B243" s="18">
        <v>67</v>
      </c>
      <c r="C243" s="18">
        <v>1</v>
      </c>
      <c r="D243" s="18">
        <v>1</v>
      </c>
      <c r="E243" s="19" t="s">
        <v>257</v>
      </c>
      <c r="F243" s="47">
        <v>10294.77290369448</v>
      </c>
      <c r="G243" s="47">
        <v>496.1339643005396</v>
      </c>
      <c r="H243" s="47">
        <v>807.2627750103777</v>
      </c>
      <c r="I243" s="47">
        <v>11598.169643005396</v>
      </c>
      <c r="J243" s="47">
        <v>404.250593607306</v>
      </c>
      <c r="K243" s="47">
        <v>12002.420236612701</v>
      </c>
      <c r="L243" s="46">
        <v>4818</v>
      </c>
    </row>
    <row r="244" spans="1:12" ht="15">
      <c r="A244" s="17">
        <v>3871</v>
      </c>
      <c r="B244" s="18">
        <v>29</v>
      </c>
      <c r="C244" s="18">
        <v>5</v>
      </c>
      <c r="D244" s="18">
        <v>1</v>
      </c>
      <c r="E244" s="19" t="s">
        <v>258</v>
      </c>
      <c r="F244" s="47">
        <v>11829.372016925246</v>
      </c>
      <c r="G244" s="47">
        <v>631.6340197461213</v>
      </c>
      <c r="H244" s="47">
        <v>1433.1029619181948</v>
      </c>
      <c r="I244" s="47">
        <v>13894.108998589561</v>
      </c>
      <c r="J244" s="47">
        <v>567.3596755994358</v>
      </c>
      <c r="K244" s="47">
        <v>14461.468674188998</v>
      </c>
      <c r="L244" s="46">
        <v>709</v>
      </c>
    </row>
    <row r="245" spans="1:12" ht="15">
      <c r="A245" s="17">
        <v>3892</v>
      </c>
      <c r="B245" s="18">
        <v>70</v>
      </c>
      <c r="C245" s="18">
        <v>6</v>
      </c>
      <c r="D245" s="18">
        <v>1</v>
      </c>
      <c r="E245" s="19" t="s">
        <v>259</v>
      </c>
      <c r="F245" s="47">
        <v>10119.898131218904</v>
      </c>
      <c r="G245" s="47">
        <v>251.43079291044774</v>
      </c>
      <c r="H245" s="47">
        <v>311.8225792910448</v>
      </c>
      <c r="I245" s="47">
        <v>10683.151503420399</v>
      </c>
      <c r="J245" s="47">
        <v>391.1460867537313</v>
      </c>
      <c r="K245" s="47">
        <v>11074.297590174128</v>
      </c>
      <c r="L245" s="46">
        <v>6432</v>
      </c>
    </row>
    <row r="246" spans="1:12" ht="15">
      <c r="A246" s="17">
        <v>3899</v>
      </c>
      <c r="B246" s="18">
        <v>10</v>
      </c>
      <c r="C246" s="18">
        <v>10</v>
      </c>
      <c r="D246" s="18">
        <v>1</v>
      </c>
      <c r="E246" s="19" t="s">
        <v>260</v>
      </c>
      <c r="F246" s="47">
        <v>10319.291919191919</v>
      </c>
      <c r="G246" s="47">
        <v>501.13020202020203</v>
      </c>
      <c r="H246" s="47">
        <v>11.912222222222223</v>
      </c>
      <c r="I246" s="47">
        <v>10832.334343434344</v>
      </c>
      <c r="J246" s="47">
        <v>593.321494949495</v>
      </c>
      <c r="K246" s="47">
        <v>11425.655838383838</v>
      </c>
      <c r="L246" s="46">
        <v>990</v>
      </c>
    </row>
    <row r="247" spans="1:12" ht="15">
      <c r="A247" s="17">
        <v>3906</v>
      </c>
      <c r="B247" s="18">
        <v>71</v>
      </c>
      <c r="C247" s="18">
        <v>5</v>
      </c>
      <c r="D247" s="18">
        <v>1</v>
      </c>
      <c r="E247" s="19" t="s">
        <v>261</v>
      </c>
      <c r="F247" s="47">
        <v>10168.220288230585</v>
      </c>
      <c r="G247" s="47">
        <v>769.2280704563651</v>
      </c>
      <c r="H247" s="47">
        <v>1825.17676541233</v>
      </c>
      <c r="I247" s="47">
        <v>12762.62512409928</v>
      </c>
      <c r="J247" s="47">
        <v>761.3211128903123</v>
      </c>
      <c r="K247" s="47">
        <v>13523.946236989594</v>
      </c>
      <c r="L247" s="46">
        <v>1249</v>
      </c>
    </row>
    <row r="248" spans="1:12" ht="15">
      <c r="A248" s="17">
        <v>3913</v>
      </c>
      <c r="B248" s="18">
        <v>14</v>
      </c>
      <c r="C248" s="18">
        <v>6</v>
      </c>
      <c r="D248" s="18">
        <v>3</v>
      </c>
      <c r="E248" s="19" t="s">
        <v>262</v>
      </c>
      <c r="F248" s="47">
        <v>9819.550733944954</v>
      </c>
      <c r="G248" s="47">
        <v>688.4888990825689</v>
      </c>
      <c r="H248" s="47">
        <v>82.56880733944953</v>
      </c>
      <c r="I248" s="47">
        <v>10590.608440366974</v>
      </c>
      <c r="J248" s="47">
        <v>451.78646788990824</v>
      </c>
      <c r="K248" s="47">
        <v>11042.394908256882</v>
      </c>
      <c r="L248" s="46">
        <v>218</v>
      </c>
    </row>
    <row r="249" spans="1:12" ht="15">
      <c r="A249" s="17">
        <v>3920</v>
      </c>
      <c r="B249" s="18">
        <v>9</v>
      </c>
      <c r="C249" s="18">
        <v>10</v>
      </c>
      <c r="D249" s="18">
        <v>1</v>
      </c>
      <c r="E249" s="19" t="s">
        <v>263</v>
      </c>
      <c r="F249" s="47">
        <v>11663.879427609427</v>
      </c>
      <c r="G249" s="47">
        <v>410.6154882154882</v>
      </c>
      <c r="H249" s="47">
        <v>2246.242323232323</v>
      </c>
      <c r="I249" s="47">
        <v>14320.737239057238</v>
      </c>
      <c r="J249" s="47">
        <v>548.386936026936</v>
      </c>
      <c r="K249" s="47">
        <v>14869.124175084175</v>
      </c>
      <c r="L249" s="46">
        <v>297</v>
      </c>
    </row>
    <row r="250" spans="1:12" ht="15">
      <c r="A250" s="17">
        <v>3925</v>
      </c>
      <c r="B250" s="18">
        <v>67</v>
      </c>
      <c r="C250" s="18">
        <v>1</v>
      </c>
      <c r="D250" s="18">
        <v>1</v>
      </c>
      <c r="E250" s="19" t="s">
        <v>264</v>
      </c>
      <c r="F250" s="47">
        <v>10482.395596609433</v>
      </c>
      <c r="G250" s="47">
        <v>572.6490219517497</v>
      </c>
      <c r="H250" s="47">
        <v>1876.296850684634</v>
      </c>
      <c r="I250" s="47">
        <v>12931.341469245817</v>
      </c>
      <c r="J250" s="47">
        <v>501.8233623125408</v>
      </c>
      <c r="K250" s="47">
        <v>13433.164831558357</v>
      </c>
      <c r="L250" s="46">
        <v>4601</v>
      </c>
    </row>
    <row r="251" spans="1:12" ht="15">
      <c r="A251" s="17">
        <v>3934</v>
      </c>
      <c r="B251" s="18">
        <v>23</v>
      </c>
      <c r="C251" s="18">
        <v>2</v>
      </c>
      <c r="D251" s="18">
        <v>1</v>
      </c>
      <c r="E251" s="19" t="s">
        <v>265</v>
      </c>
      <c r="F251" s="47">
        <v>10789.101242873434</v>
      </c>
      <c r="G251" s="47">
        <v>755.386385404789</v>
      </c>
      <c r="H251" s="47">
        <v>644.9981185860889</v>
      </c>
      <c r="I251" s="47">
        <v>12189.48574686431</v>
      </c>
      <c r="J251" s="47">
        <v>564.2609464082097</v>
      </c>
      <c r="K251" s="47">
        <v>12753.74669327252</v>
      </c>
      <c r="L251" s="46">
        <v>877</v>
      </c>
    </row>
    <row r="252" spans="1:12" ht="15">
      <c r="A252" s="17">
        <v>3941</v>
      </c>
      <c r="B252" s="18">
        <v>8</v>
      </c>
      <c r="C252" s="18">
        <v>7</v>
      </c>
      <c r="D252" s="18">
        <v>1</v>
      </c>
      <c r="E252" s="19" t="s">
        <v>266</v>
      </c>
      <c r="F252" s="47">
        <v>9589.568091537134</v>
      </c>
      <c r="G252" s="47">
        <v>538.6084801381693</v>
      </c>
      <c r="H252" s="47">
        <v>985.4386873920553</v>
      </c>
      <c r="I252" s="47">
        <v>11113.615259067357</v>
      </c>
      <c r="J252" s="47">
        <v>589.6927633851468</v>
      </c>
      <c r="K252" s="47">
        <v>11703.308022452506</v>
      </c>
      <c r="L252" s="46">
        <v>1158</v>
      </c>
    </row>
    <row r="253" spans="1:12" ht="15">
      <c r="A253" s="17">
        <v>3948</v>
      </c>
      <c r="B253" s="18">
        <v>29</v>
      </c>
      <c r="C253" s="18">
        <v>5</v>
      </c>
      <c r="D253" s="18">
        <v>1</v>
      </c>
      <c r="E253" s="19" t="s">
        <v>267</v>
      </c>
      <c r="F253" s="47">
        <v>11134.993203883496</v>
      </c>
      <c r="G253" s="47">
        <v>655.1195954692557</v>
      </c>
      <c r="H253" s="47">
        <v>1117.3368446601942</v>
      </c>
      <c r="I253" s="47">
        <v>12907.449644012946</v>
      </c>
      <c r="J253" s="47">
        <v>637.3735760517799</v>
      </c>
      <c r="K253" s="47">
        <v>13544.823220064727</v>
      </c>
      <c r="L253" s="46">
        <v>618</v>
      </c>
    </row>
    <row r="254" spans="1:12" ht="15">
      <c r="A254" s="17">
        <v>3955</v>
      </c>
      <c r="B254" s="18">
        <v>68</v>
      </c>
      <c r="C254" s="18">
        <v>6</v>
      </c>
      <c r="D254" s="18">
        <v>1</v>
      </c>
      <c r="E254" s="19" t="s">
        <v>268</v>
      </c>
      <c r="F254" s="47">
        <v>9859.508415721233</v>
      </c>
      <c r="G254" s="47">
        <v>341.8641247974068</v>
      </c>
      <c r="H254" s="47">
        <v>1302.253294165316</v>
      </c>
      <c r="I254" s="47">
        <v>11503.625834683955</v>
      </c>
      <c r="J254" s="47">
        <v>527.917188006483</v>
      </c>
      <c r="K254" s="47">
        <v>12031.54302269044</v>
      </c>
      <c r="L254" s="46">
        <v>2468</v>
      </c>
    </row>
    <row r="255" spans="1:12" ht="15">
      <c r="A255" s="17">
        <v>3962</v>
      </c>
      <c r="B255" s="18">
        <v>55</v>
      </c>
      <c r="C255" s="18">
        <v>11</v>
      </c>
      <c r="D255" s="18">
        <v>1</v>
      </c>
      <c r="E255" s="19" t="s">
        <v>269</v>
      </c>
      <c r="F255" s="47">
        <v>9269.433911845732</v>
      </c>
      <c r="G255" s="47">
        <v>469.5926691153964</v>
      </c>
      <c r="H255" s="47">
        <v>1998.358362411999</v>
      </c>
      <c r="I255" s="47">
        <v>11737.384943373127</v>
      </c>
      <c r="J255" s="47">
        <v>670.5474227119682</v>
      </c>
      <c r="K255" s="47">
        <v>12407.932366085095</v>
      </c>
      <c r="L255" s="46">
        <v>3267</v>
      </c>
    </row>
    <row r="256" spans="1:12" ht="15">
      <c r="A256" s="17">
        <v>3969</v>
      </c>
      <c r="B256" s="18">
        <v>38</v>
      </c>
      <c r="C256" s="18">
        <v>8</v>
      </c>
      <c r="D256" s="18">
        <v>1</v>
      </c>
      <c r="E256" s="19" t="s">
        <v>270</v>
      </c>
      <c r="F256" s="47">
        <v>12287.756830601093</v>
      </c>
      <c r="G256" s="47">
        <v>352.9240163934426</v>
      </c>
      <c r="H256" s="47">
        <v>19.45672131147541</v>
      </c>
      <c r="I256" s="47">
        <v>12660.137568306012</v>
      </c>
      <c r="J256" s="47">
        <v>884.6294262295082</v>
      </c>
      <c r="K256" s="47">
        <v>13544.766994535521</v>
      </c>
      <c r="L256" s="46">
        <v>366</v>
      </c>
    </row>
    <row r="257" spans="1:12" ht="15">
      <c r="A257" s="17">
        <v>2177</v>
      </c>
      <c r="B257" s="18">
        <v>40</v>
      </c>
      <c r="C257" s="18">
        <v>1</v>
      </c>
      <c r="D257" s="18">
        <v>2</v>
      </c>
      <c r="E257" s="19" t="s">
        <v>271</v>
      </c>
      <c r="F257" s="47">
        <v>16974.023604014597</v>
      </c>
      <c r="G257" s="47">
        <v>1105.7759762773721</v>
      </c>
      <c r="H257" s="47">
        <v>1030.7756204379561</v>
      </c>
      <c r="I257" s="47">
        <v>19110.575200729923</v>
      </c>
      <c r="J257" s="47">
        <v>1913.509379562044</v>
      </c>
      <c r="K257" s="47">
        <v>21024.08458029197</v>
      </c>
      <c r="L257" s="46">
        <v>1096</v>
      </c>
    </row>
    <row r="258" spans="1:12" ht="15">
      <c r="A258" s="17">
        <v>4690</v>
      </c>
      <c r="B258" s="18">
        <v>51</v>
      </c>
      <c r="C258" s="18">
        <v>2</v>
      </c>
      <c r="D258" s="18">
        <v>3</v>
      </c>
      <c r="E258" s="19" t="s">
        <v>272</v>
      </c>
      <c r="F258" s="47">
        <v>11697.340710659899</v>
      </c>
      <c r="G258" s="47">
        <v>531.8735025380711</v>
      </c>
      <c r="H258" s="47">
        <v>354.1507106598985</v>
      </c>
      <c r="I258" s="47">
        <v>12583.36492385787</v>
      </c>
      <c r="J258" s="47">
        <v>319.7472588832487</v>
      </c>
      <c r="K258" s="47">
        <v>12903.112182741117</v>
      </c>
      <c r="L258" s="46">
        <v>197</v>
      </c>
    </row>
    <row r="259" spans="1:12" ht="15">
      <c r="A259" s="17">
        <v>2016</v>
      </c>
      <c r="B259" s="18">
        <v>12</v>
      </c>
      <c r="C259" s="18">
        <v>3</v>
      </c>
      <c r="D259" s="18">
        <v>1</v>
      </c>
      <c r="E259" s="19" t="s">
        <v>273</v>
      </c>
      <c r="F259" s="47">
        <v>13110.868048780487</v>
      </c>
      <c r="G259" s="47">
        <v>714.3379379157428</v>
      </c>
      <c r="H259" s="47">
        <v>0</v>
      </c>
      <c r="I259" s="47">
        <v>13825.20598669623</v>
      </c>
      <c r="J259" s="47">
        <v>599.9360753880266</v>
      </c>
      <c r="K259" s="47">
        <v>14425.142062084256</v>
      </c>
      <c r="L259" s="46">
        <v>451</v>
      </c>
    </row>
    <row r="260" spans="1:12" ht="15">
      <c r="A260" s="17">
        <v>3983</v>
      </c>
      <c r="B260" s="18">
        <v>20</v>
      </c>
      <c r="C260" s="18">
        <v>6</v>
      </c>
      <c r="D260" s="18">
        <v>1</v>
      </c>
      <c r="E260" s="19" t="s">
        <v>274</v>
      </c>
      <c r="F260" s="47">
        <v>10582.814952681387</v>
      </c>
      <c r="G260" s="47">
        <v>301.9325630914826</v>
      </c>
      <c r="H260" s="47">
        <v>938.0494006309149</v>
      </c>
      <c r="I260" s="47">
        <v>11822.796916403786</v>
      </c>
      <c r="J260" s="47">
        <v>604.5427050473186</v>
      </c>
      <c r="K260" s="47">
        <v>12427.339621451105</v>
      </c>
      <c r="L260" s="46">
        <v>1268</v>
      </c>
    </row>
    <row r="261" spans="1:12" ht="15">
      <c r="A261" s="17">
        <v>3514</v>
      </c>
      <c r="B261" s="18">
        <v>67</v>
      </c>
      <c r="C261" s="18">
        <v>1</v>
      </c>
      <c r="D261" s="18">
        <v>3</v>
      </c>
      <c r="E261" s="19" t="s">
        <v>275</v>
      </c>
      <c r="F261" s="47">
        <v>11758.242857142855</v>
      </c>
      <c r="G261" s="47">
        <v>477.6835714285714</v>
      </c>
      <c r="H261" s="47">
        <v>702.5869565217391</v>
      </c>
      <c r="I261" s="47">
        <v>12938.513385093167</v>
      </c>
      <c r="J261" s="47">
        <v>536.2726086956521</v>
      </c>
      <c r="K261" s="47">
        <v>13474.785993788819</v>
      </c>
      <c r="L261" s="46">
        <v>322</v>
      </c>
    </row>
    <row r="262" spans="1:12" ht="15">
      <c r="A262" s="17">
        <v>616</v>
      </c>
      <c r="B262" s="18">
        <v>63</v>
      </c>
      <c r="C262" s="18">
        <v>9</v>
      </c>
      <c r="D262" s="18">
        <v>3</v>
      </c>
      <c r="E262" s="19" t="s">
        <v>276</v>
      </c>
      <c r="F262" s="47">
        <v>19061.324444444446</v>
      </c>
      <c r="G262" s="47">
        <v>1813.2005882352942</v>
      </c>
      <c r="H262" s="47">
        <v>1257.4739869281045</v>
      </c>
      <c r="I262" s="47">
        <v>22131.999019607843</v>
      </c>
      <c r="J262" s="47">
        <v>1723.7583660130722</v>
      </c>
      <c r="K262" s="47">
        <v>23855.757385620913</v>
      </c>
      <c r="L262" s="46">
        <v>153</v>
      </c>
    </row>
    <row r="263" spans="1:12" ht="15">
      <c r="A263" s="17">
        <v>1945</v>
      </c>
      <c r="B263" s="18">
        <v>45</v>
      </c>
      <c r="C263" s="18">
        <v>1</v>
      </c>
      <c r="D263" s="18">
        <v>1</v>
      </c>
      <c r="E263" s="19" t="s">
        <v>277</v>
      </c>
      <c r="F263" s="47">
        <v>11428.022675386444</v>
      </c>
      <c r="G263" s="47">
        <v>549.5346492271105</v>
      </c>
      <c r="H263" s="47">
        <v>1387.3341379310345</v>
      </c>
      <c r="I263" s="47">
        <v>13364.89146254459</v>
      </c>
      <c r="J263" s="47">
        <v>435.73307966706307</v>
      </c>
      <c r="K263" s="47">
        <v>13800.624542211654</v>
      </c>
      <c r="L263" s="46">
        <v>841</v>
      </c>
    </row>
    <row r="264" spans="1:12" ht="15">
      <c r="A264" s="17">
        <v>1526</v>
      </c>
      <c r="B264" s="18">
        <v>63</v>
      </c>
      <c r="C264" s="18">
        <v>9</v>
      </c>
      <c r="D264" s="18">
        <v>1</v>
      </c>
      <c r="E264" s="19" t="s">
        <v>278</v>
      </c>
      <c r="F264" s="47">
        <v>13800.721536098312</v>
      </c>
      <c r="G264" s="47">
        <v>954.5648463901691</v>
      </c>
      <c r="H264" s="47">
        <v>2220.6282642089095</v>
      </c>
      <c r="I264" s="47">
        <v>16975.91464669739</v>
      </c>
      <c r="J264" s="47">
        <v>595.8224884792627</v>
      </c>
      <c r="K264" s="47">
        <v>17571.737135176652</v>
      </c>
      <c r="L264" s="46">
        <v>1302</v>
      </c>
    </row>
    <row r="265" spans="1:12" ht="15">
      <c r="A265" s="17">
        <v>3654</v>
      </c>
      <c r="B265" s="18">
        <v>65</v>
      </c>
      <c r="C265" s="18">
        <v>12</v>
      </c>
      <c r="D265" s="18">
        <v>1</v>
      </c>
      <c r="E265" s="19" t="s">
        <v>279</v>
      </c>
      <c r="F265" s="47">
        <v>12011.432037533514</v>
      </c>
      <c r="G265" s="47">
        <v>923.7138605898124</v>
      </c>
      <c r="H265" s="47">
        <v>1517.645201072386</v>
      </c>
      <c r="I265" s="47">
        <v>14452.79109919571</v>
      </c>
      <c r="J265" s="47">
        <v>859.2495710455764</v>
      </c>
      <c r="K265" s="47">
        <v>15312.040670241287</v>
      </c>
      <c r="L265" s="46">
        <v>373</v>
      </c>
    </row>
    <row r="266" spans="1:12" ht="15">
      <c r="A266" s="17">
        <v>3990</v>
      </c>
      <c r="B266" s="18">
        <v>41</v>
      </c>
      <c r="C266" s="18">
        <v>4</v>
      </c>
      <c r="D266" s="18">
        <v>1</v>
      </c>
      <c r="E266" s="19" t="s">
        <v>280</v>
      </c>
      <c r="F266" s="47">
        <v>10394.299681440443</v>
      </c>
      <c r="G266" s="47">
        <v>958.51283933518</v>
      </c>
      <c r="H266" s="47">
        <v>711.5317590027701</v>
      </c>
      <c r="I266" s="47">
        <v>12064.344279778394</v>
      </c>
      <c r="J266" s="47">
        <v>687.0683933518005</v>
      </c>
      <c r="K266" s="47">
        <v>12751.412673130195</v>
      </c>
      <c r="L266" s="46">
        <v>722</v>
      </c>
    </row>
    <row r="267" spans="1:12" ht="15">
      <c r="A267" s="17">
        <v>4011</v>
      </c>
      <c r="B267" s="18">
        <v>51</v>
      </c>
      <c r="C267" s="18">
        <v>2</v>
      </c>
      <c r="D267" s="18">
        <v>3</v>
      </c>
      <c r="E267" s="19" t="s">
        <v>281</v>
      </c>
      <c r="F267" s="47">
        <v>12094.436292134833</v>
      </c>
      <c r="G267" s="47">
        <v>744.8158426966293</v>
      </c>
      <c r="H267" s="47">
        <v>725.3932584269663</v>
      </c>
      <c r="I267" s="47">
        <v>13564.645393258428</v>
      </c>
      <c r="J267" s="47">
        <v>301.21932584269666</v>
      </c>
      <c r="K267" s="47">
        <v>13865.864719101126</v>
      </c>
      <c r="L267" s="46">
        <v>89</v>
      </c>
    </row>
    <row r="268" spans="1:12" ht="15">
      <c r="A268" s="17">
        <v>4018</v>
      </c>
      <c r="B268" s="18">
        <v>40</v>
      </c>
      <c r="C268" s="18">
        <v>1</v>
      </c>
      <c r="D268" s="18">
        <v>1</v>
      </c>
      <c r="E268" s="19" t="s">
        <v>282</v>
      </c>
      <c r="F268" s="47">
        <v>9222.868752559458</v>
      </c>
      <c r="G268" s="47">
        <v>487.0396487635848</v>
      </c>
      <c r="H268" s="47">
        <v>554.377002677587</v>
      </c>
      <c r="I268" s="47">
        <v>10264.28540400063</v>
      </c>
      <c r="J268" s="47">
        <v>544.0678043786422</v>
      </c>
      <c r="K268" s="47">
        <v>10808.353208379272</v>
      </c>
      <c r="L268" s="46">
        <v>6349</v>
      </c>
    </row>
    <row r="269" spans="1:12" ht="15">
      <c r="A269" s="17">
        <v>4025</v>
      </c>
      <c r="B269" s="18">
        <v>20</v>
      </c>
      <c r="C269" s="18">
        <v>6</v>
      </c>
      <c r="D269" s="18">
        <v>1</v>
      </c>
      <c r="E269" s="19" t="s">
        <v>283</v>
      </c>
      <c r="F269" s="47">
        <v>10181.61972166998</v>
      </c>
      <c r="G269" s="47">
        <v>601.9335586481113</v>
      </c>
      <c r="H269" s="47">
        <v>929.3120675944333</v>
      </c>
      <c r="I269" s="47">
        <v>11712.865347912524</v>
      </c>
      <c r="J269" s="47">
        <v>1158.0527435387673</v>
      </c>
      <c r="K269" s="47">
        <v>12870.918091451293</v>
      </c>
      <c r="L269" s="46">
        <v>503</v>
      </c>
    </row>
    <row r="270" spans="1:12" ht="15">
      <c r="A270" s="17">
        <v>4060</v>
      </c>
      <c r="B270" s="18">
        <v>67</v>
      </c>
      <c r="C270" s="18">
        <v>1</v>
      </c>
      <c r="D270" s="18">
        <v>1</v>
      </c>
      <c r="E270" s="19" t="s">
        <v>284</v>
      </c>
      <c r="F270" s="47">
        <v>9602.772241222485</v>
      </c>
      <c r="G270" s="47">
        <v>468.54950882299437</v>
      </c>
      <c r="H270" s="47">
        <v>1253.967913407313</v>
      </c>
      <c r="I270" s="47">
        <v>11325.289663452792</v>
      </c>
      <c r="J270" s="47">
        <v>446.6500018191741</v>
      </c>
      <c r="K270" s="47">
        <v>11771.939665271966</v>
      </c>
      <c r="L270" s="46">
        <v>5497</v>
      </c>
    </row>
    <row r="271" spans="1:12" ht="15">
      <c r="A271" s="17">
        <v>4067</v>
      </c>
      <c r="B271" s="18">
        <v>42</v>
      </c>
      <c r="C271" s="18">
        <v>8</v>
      </c>
      <c r="D271" s="18">
        <v>1</v>
      </c>
      <c r="E271" s="19" t="s">
        <v>285</v>
      </c>
      <c r="F271" s="47">
        <v>12738.691343154245</v>
      </c>
      <c r="G271" s="47">
        <v>398.8657972270364</v>
      </c>
      <c r="H271" s="47">
        <v>768.5614298093586</v>
      </c>
      <c r="I271" s="47">
        <v>13906.118570190642</v>
      </c>
      <c r="J271" s="47">
        <v>391.27969670710576</v>
      </c>
      <c r="K271" s="47">
        <v>14297.398266897746</v>
      </c>
      <c r="L271" s="46">
        <v>1154</v>
      </c>
    </row>
    <row r="272" spans="1:12" ht="15">
      <c r="A272" s="17">
        <v>4074</v>
      </c>
      <c r="B272" s="18">
        <v>42</v>
      </c>
      <c r="C272" s="18">
        <v>8</v>
      </c>
      <c r="D272" s="18">
        <v>1</v>
      </c>
      <c r="E272" s="19" t="s">
        <v>286</v>
      </c>
      <c r="F272" s="47">
        <v>10357.086417171162</v>
      </c>
      <c r="G272" s="47">
        <v>497.68908640616405</v>
      </c>
      <c r="H272" s="47">
        <v>1169.0383048981837</v>
      </c>
      <c r="I272" s="47">
        <v>12023.813808475508</v>
      </c>
      <c r="J272" s="47">
        <v>491.9086681342873</v>
      </c>
      <c r="K272" s="47">
        <v>12515.722476609795</v>
      </c>
      <c r="L272" s="46">
        <v>1817</v>
      </c>
    </row>
    <row r="273" spans="1:12" ht="15">
      <c r="A273" s="17">
        <v>4088</v>
      </c>
      <c r="B273" s="18">
        <v>70</v>
      </c>
      <c r="C273" s="18">
        <v>6</v>
      </c>
      <c r="D273" s="18">
        <v>1</v>
      </c>
      <c r="E273" s="19" t="s">
        <v>287</v>
      </c>
      <c r="F273" s="47">
        <v>9808.006449612403</v>
      </c>
      <c r="G273" s="47">
        <v>657.4633178294574</v>
      </c>
      <c r="H273" s="47">
        <v>939.8077131782945</v>
      </c>
      <c r="I273" s="47">
        <v>11405.277480620154</v>
      </c>
      <c r="J273" s="47">
        <v>481.66364341085267</v>
      </c>
      <c r="K273" s="47">
        <v>11886.941124031007</v>
      </c>
      <c r="L273" s="46">
        <v>1290</v>
      </c>
    </row>
    <row r="274" spans="1:12" ht="15">
      <c r="A274" s="17">
        <v>4095</v>
      </c>
      <c r="B274" s="18">
        <v>32</v>
      </c>
      <c r="C274" s="18">
        <v>4</v>
      </c>
      <c r="D274" s="18">
        <v>1</v>
      </c>
      <c r="E274" s="19" t="s">
        <v>288</v>
      </c>
      <c r="F274" s="47">
        <v>10726.643984241178</v>
      </c>
      <c r="G274" s="47">
        <v>328.0961356628983</v>
      </c>
      <c r="H274" s="47">
        <v>673.7443028434395</v>
      </c>
      <c r="I274" s="47">
        <v>11728.484422747517</v>
      </c>
      <c r="J274" s="47">
        <v>509.17928742720113</v>
      </c>
      <c r="K274" s="47">
        <v>12237.663710174718</v>
      </c>
      <c r="L274" s="46">
        <v>2919</v>
      </c>
    </row>
    <row r="275" spans="1:12" ht="15">
      <c r="A275" s="17">
        <v>4137</v>
      </c>
      <c r="B275" s="18">
        <v>59</v>
      </c>
      <c r="C275" s="18">
        <v>7</v>
      </c>
      <c r="D275" s="18">
        <v>1</v>
      </c>
      <c r="E275" s="19" t="s">
        <v>289</v>
      </c>
      <c r="F275" s="47">
        <v>9692.570389999999</v>
      </c>
      <c r="G275" s="47">
        <v>451.86335</v>
      </c>
      <c r="H275" s="47">
        <v>1091.895</v>
      </c>
      <c r="I275" s="47">
        <v>11236.328739999999</v>
      </c>
      <c r="J275" s="47">
        <v>402.31576</v>
      </c>
      <c r="K275" s="47">
        <v>11638.644499999999</v>
      </c>
      <c r="L275" s="46">
        <v>1000</v>
      </c>
    </row>
    <row r="276" spans="1:12" ht="15">
      <c r="A276" s="17">
        <v>4144</v>
      </c>
      <c r="B276" s="18">
        <v>13</v>
      </c>
      <c r="C276" s="18">
        <v>2</v>
      </c>
      <c r="D276" s="18">
        <v>1</v>
      </c>
      <c r="E276" s="19" t="s">
        <v>290</v>
      </c>
      <c r="F276" s="47">
        <v>10819.993358592694</v>
      </c>
      <c r="G276" s="47">
        <v>554.2813044654939</v>
      </c>
      <c r="H276" s="47">
        <v>20.378086603518327</v>
      </c>
      <c r="I276" s="47">
        <v>11394.652749661705</v>
      </c>
      <c r="J276" s="47">
        <v>728.7087334235454</v>
      </c>
      <c r="K276" s="47">
        <v>12123.361483085253</v>
      </c>
      <c r="L276" s="46">
        <v>3695</v>
      </c>
    </row>
    <row r="277" spans="1:12" ht="15">
      <c r="A277" s="17">
        <v>4165</v>
      </c>
      <c r="B277" s="18">
        <v>48</v>
      </c>
      <c r="C277" s="18">
        <v>11</v>
      </c>
      <c r="D277" s="18">
        <v>1</v>
      </c>
      <c r="E277" s="19" t="s">
        <v>291</v>
      </c>
      <c r="F277" s="47">
        <v>9997.108856304987</v>
      </c>
      <c r="G277" s="47">
        <v>575.4512258064516</v>
      </c>
      <c r="H277" s="47">
        <v>892.9736070381232</v>
      </c>
      <c r="I277" s="47">
        <v>11465.53368914956</v>
      </c>
      <c r="J277" s="47">
        <v>737.7781818181818</v>
      </c>
      <c r="K277" s="47">
        <v>12203.311870967744</v>
      </c>
      <c r="L277" s="46">
        <v>1705</v>
      </c>
    </row>
    <row r="278" spans="1:12" ht="15">
      <c r="A278" s="17">
        <v>4179</v>
      </c>
      <c r="B278" s="18">
        <v>70</v>
      </c>
      <c r="C278" s="18">
        <v>6</v>
      </c>
      <c r="D278" s="18">
        <v>1</v>
      </c>
      <c r="E278" s="19" t="s">
        <v>292</v>
      </c>
      <c r="F278" s="47">
        <v>10982.96343192249</v>
      </c>
      <c r="G278" s="47">
        <v>316.00743804181536</v>
      </c>
      <c r="H278" s="47">
        <v>434.2093962264151</v>
      </c>
      <c r="I278" s="47">
        <v>11733.180266190719</v>
      </c>
      <c r="J278" s="47">
        <v>525.7719653238144</v>
      </c>
      <c r="K278" s="47">
        <v>12258.952231514533</v>
      </c>
      <c r="L278" s="46">
        <v>9805</v>
      </c>
    </row>
    <row r="279" spans="1:12" ht="15">
      <c r="A279" s="17">
        <v>4186</v>
      </c>
      <c r="B279" s="18">
        <v>61</v>
      </c>
      <c r="C279" s="18">
        <v>10</v>
      </c>
      <c r="D279" s="18">
        <v>1</v>
      </c>
      <c r="E279" s="19" t="s">
        <v>293</v>
      </c>
      <c r="F279" s="47">
        <v>10758.158198294244</v>
      </c>
      <c r="G279" s="47">
        <v>577.963198294243</v>
      </c>
      <c r="H279" s="47">
        <v>1526.345831556503</v>
      </c>
      <c r="I279" s="47">
        <v>12862.467228144991</v>
      </c>
      <c r="J279" s="47">
        <v>585.737867803838</v>
      </c>
      <c r="K279" s="47">
        <v>13448.205095948828</v>
      </c>
      <c r="L279" s="46">
        <v>938</v>
      </c>
    </row>
    <row r="280" spans="1:12" ht="15">
      <c r="A280" s="17">
        <v>4207</v>
      </c>
      <c r="B280" s="18">
        <v>10</v>
      </c>
      <c r="C280" s="18">
        <v>10</v>
      </c>
      <c r="D280" s="18">
        <v>1</v>
      </c>
      <c r="E280" s="19" t="s">
        <v>294</v>
      </c>
      <c r="F280" s="47">
        <v>11536.645833333334</v>
      </c>
      <c r="G280" s="47">
        <v>838.922558139535</v>
      </c>
      <c r="H280" s="47">
        <v>7.156976744186046</v>
      </c>
      <c r="I280" s="47">
        <v>12382.725368217054</v>
      </c>
      <c r="J280" s="47">
        <v>590.8159496124032</v>
      </c>
      <c r="K280" s="47">
        <v>12973.541317829458</v>
      </c>
      <c r="L280" s="46">
        <v>516</v>
      </c>
    </row>
    <row r="281" spans="1:12" ht="15">
      <c r="A281" s="17">
        <v>4221</v>
      </c>
      <c r="B281" s="18">
        <v>28</v>
      </c>
      <c r="C281" s="18">
        <v>2</v>
      </c>
      <c r="D281" s="18">
        <v>1</v>
      </c>
      <c r="E281" s="19" t="s">
        <v>295</v>
      </c>
      <c r="F281" s="47">
        <v>10221.321979522185</v>
      </c>
      <c r="G281" s="47">
        <v>842.7879351535836</v>
      </c>
      <c r="H281" s="47">
        <v>1402.252994880546</v>
      </c>
      <c r="I281" s="47">
        <v>12466.362909556314</v>
      </c>
      <c r="J281" s="47">
        <v>460.8277303754266</v>
      </c>
      <c r="K281" s="47">
        <v>12927.19063993174</v>
      </c>
      <c r="L281" s="46">
        <v>1172</v>
      </c>
    </row>
    <row r="282" spans="1:12" ht="15">
      <c r="A282" s="17">
        <v>4228</v>
      </c>
      <c r="B282" s="18">
        <v>11</v>
      </c>
      <c r="C282" s="18">
        <v>5</v>
      </c>
      <c r="D282" s="18">
        <v>1</v>
      </c>
      <c r="E282" s="19" t="s">
        <v>296</v>
      </c>
      <c r="F282" s="47">
        <v>11058.379527027026</v>
      </c>
      <c r="G282" s="47">
        <v>551.8520608108108</v>
      </c>
      <c r="H282" s="47">
        <v>448.216768018018</v>
      </c>
      <c r="I282" s="47">
        <v>12058.448355855857</v>
      </c>
      <c r="J282" s="47">
        <v>421.48041666666666</v>
      </c>
      <c r="K282" s="47">
        <v>12479.928772522522</v>
      </c>
      <c r="L282" s="46">
        <v>888</v>
      </c>
    </row>
    <row r="283" spans="1:12" ht="15">
      <c r="A283" s="17">
        <v>4235</v>
      </c>
      <c r="B283" s="18">
        <v>30</v>
      </c>
      <c r="C283" s="18">
        <v>2</v>
      </c>
      <c r="D283" s="18">
        <v>3</v>
      </c>
      <c r="E283" s="19" t="s">
        <v>297</v>
      </c>
      <c r="F283" s="47">
        <v>12285.428764705883</v>
      </c>
      <c r="G283" s="47">
        <v>662.0908823529412</v>
      </c>
      <c r="H283" s="47">
        <v>397.45588235294116</v>
      </c>
      <c r="I283" s="47">
        <v>13344.975529411766</v>
      </c>
      <c r="J283" s="47">
        <v>564.0925294117646</v>
      </c>
      <c r="K283" s="47">
        <v>13909.068058823532</v>
      </c>
      <c r="L283" s="46">
        <v>170</v>
      </c>
    </row>
    <row r="284" spans="1:12" ht="15">
      <c r="A284" s="17">
        <v>4151</v>
      </c>
      <c r="B284" s="18">
        <v>53</v>
      </c>
      <c r="C284" s="18">
        <v>2</v>
      </c>
      <c r="D284" s="18">
        <v>1</v>
      </c>
      <c r="E284" s="19" t="s">
        <v>298</v>
      </c>
      <c r="F284" s="47">
        <v>11661.381454545453</v>
      </c>
      <c r="G284" s="47">
        <v>636.4441022727274</v>
      </c>
      <c r="H284" s="47">
        <v>858.6455909090909</v>
      </c>
      <c r="I284" s="47">
        <v>13156.471147727272</v>
      </c>
      <c r="J284" s="47">
        <v>424.98347727272727</v>
      </c>
      <c r="K284" s="47">
        <v>13581.454625</v>
      </c>
      <c r="L284" s="46">
        <v>880</v>
      </c>
    </row>
    <row r="285" spans="1:12" ht="15">
      <c r="A285" s="17">
        <v>490</v>
      </c>
      <c r="B285" s="18">
        <v>33</v>
      </c>
      <c r="C285" s="18">
        <v>3</v>
      </c>
      <c r="D285" s="18">
        <v>1</v>
      </c>
      <c r="E285" s="19" t="s">
        <v>299</v>
      </c>
      <c r="F285" s="47">
        <v>12141.400575221238</v>
      </c>
      <c r="G285" s="47">
        <v>750.0220132743364</v>
      </c>
      <c r="H285" s="47">
        <v>228.97314159292034</v>
      </c>
      <c r="I285" s="47">
        <v>13120.395730088496</v>
      </c>
      <c r="J285" s="47">
        <v>454.12396017699115</v>
      </c>
      <c r="K285" s="47">
        <v>13574.519690265488</v>
      </c>
      <c r="L285" s="46">
        <v>452</v>
      </c>
    </row>
    <row r="286" spans="1:12" ht="15">
      <c r="A286" s="17">
        <v>4270</v>
      </c>
      <c r="B286" s="18">
        <v>46</v>
      </c>
      <c r="C286" s="18">
        <v>11</v>
      </c>
      <c r="D286" s="18">
        <v>1</v>
      </c>
      <c r="E286" s="19" t="s">
        <v>300</v>
      </c>
      <c r="F286" s="47">
        <v>14272.917188755024</v>
      </c>
      <c r="G286" s="47">
        <v>716.5884337349398</v>
      </c>
      <c r="H286" s="47">
        <v>584.9966666666667</v>
      </c>
      <c r="I286" s="47">
        <v>15574.50228915663</v>
      </c>
      <c r="J286" s="47">
        <v>558.3039759036145</v>
      </c>
      <c r="K286" s="47">
        <v>16132.806265060244</v>
      </c>
      <c r="L286" s="46">
        <v>249</v>
      </c>
    </row>
    <row r="287" spans="1:12" ht="15">
      <c r="A287" s="17">
        <v>4305</v>
      </c>
      <c r="B287" s="18">
        <v>38</v>
      </c>
      <c r="C287" s="18">
        <v>8</v>
      </c>
      <c r="D287" s="18">
        <v>1</v>
      </c>
      <c r="E287" s="19" t="s">
        <v>301</v>
      </c>
      <c r="F287" s="47">
        <v>10444.34020282187</v>
      </c>
      <c r="G287" s="47">
        <v>366.4353703703704</v>
      </c>
      <c r="H287" s="47">
        <v>876.1489065255731</v>
      </c>
      <c r="I287" s="47">
        <v>11686.924479717814</v>
      </c>
      <c r="J287" s="47">
        <v>423.73920634920637</v>
      </c>
      <c r="K287" s="47">
        <v>12110.66368606702</v>
      </c>
      <c r="L287" s="46">
        <v>1134</v>
      </c>
    </row>
    <row r="288" spans="1:12" ht="15">
      <c r="A288" s="17">
        <v>4312</v>
      </c>
      <c r="B288" s="18">
        <v>67</v>
      </c>
      <c r="C288" s="18">
        <v>1</v>
      </c>
      <c r="D288" s="18">
        <v>1</v>
      </c>
      <c r="E288" s="19" t="s">
        <v>302</v>
      </c>
      <c r="F288" s="47">
        <v>9831.733914988814</v>
      </c>
      <c r="G288" s="47">
        <v>478.01260253542137</v>
      </c>
      <c r="H288" s="47">
        <v>1271.8699403430276</v>
      </c>
      <c r="I288" s="47">
        <v>11581.616457867263</v>
      </c>
      <c r="J288" s="47">
        <v>354.7546905294557</v>
      </c>
      <c r="K288" s="47">
        <v>11936.37114839672</v>
      </c>
      <c r="L288" s="46">
        <v>2682</v>
      </c>
    </row>
    <row r="289" spans="1:12" ht="15">
      <c r="A289" s="17">
        <v>4330</v>
      </c>
      <c r="B289" s="18">
        <v>63</v>
      </c>
      <c r="C289" s="18">
        <v>9</v>
      </c>
      <c r="D289" s="18">
        <v>1</v>
      </c>
      <c r="E289" s="19" t="s">
        <v>303</v>
      </c>
      <c r="F289" s="47">
        <v>17587.596993006995</v>
      </c>
      <c r="G289" s="47">
        <v>987.6054545454547</v>
      </c>
      <c r="H289" s="47">
        <v>2957.548951048951</v>
      </c>
      <c r="I289" s="47">
        <v>21532.7513986014</v>
      </c>
      <c r="J289" s="47">
        <v>872.7683916083917</v>
      </c>
      <c r="K289" s="47">
        <v>22405.51979020979</v>
      </c>
      <c r="L289" s="46">
        <v>143</v>
      </c>
    </row>
    <row r="290" spans="1:12" ht="15">
      <c r="A290" s="17">
        <v>4347</v>
      </c>
      <c r="B290" s="18">
        <v>50</v>
      </c>
      <c r="C290" s="18">
        <v>12</v>
      </c>
      <c r="D290" s="18">
        <v>1</v>
      </c>
      <c r="E290" s="19" t="s">
        <v>304</v>
      </c>
      <c r="F290" s="47">
        <v>9964.822132352941</v>
      </c>
      <c r="G290" s="47">
        <v>819.9571691176471</v>
      </c>
      <c r="H290" s="47">
        <v>139.93332107843136</v>
      </c>
      <c r="I290" s="47">
        <v>10924.71262254902</v>
      </c>
      <c r="J290" s="47">
        <v>788.3499142156863</v>
      </c>
      <c r="K290" s="47">
        <v>11713.062536764704</v>
      </c>
      <c r="L290" s="46">
        <v>816</v>
      </c>
    </row>
    <row r="291" spans="1:12" ht="15">
      <c r="A291" s="17">
        <v>4368</v>
      </c>
      <c r="B291" s="18">
        <v>71</v>
      </c>
      <c r="C291" s="18">
        <v>5</v>
      </c>
      <c r="D291" s="18">
        <v>1</v>
      </c>
      <c r="E291" s="19" t="s">
        <v>305</v>
      </c>
      <c r="F291" s="47">
        <v>11890.846542372881</v>
      </c>
      <c r="G291" s="47">
        <v>876.2382033898306</v>
      </c>
      <c r="H291" s="47">
        <v>199.15781355932202</v>
      </c>
      <c r="I291" s="47">
        <v>12966.242559322034</v>
      </c>
      <c r="J291" s="47">
        <v>433.296406779661</v>
      </c>
      <c r="K291" s="47">
        <v>13399.538966101696</v>
      </c>
      <c r="L291" s="46">
        <v>590</v>
      </c>
    </row>
    <row r="292" spans="1:12" ht="15">
      <c r="A292" s="17">
        <v>4389</v>
      </c>
      <c r="B292" s="18">
        <v>22</v>
      </c>
      <c r="C292" s="18">
        <v>3</v>
      </c>
      <c r="D292" s="18">
        <v>1</v>
      </c>
      <c r="E292" s="19" t="s">
        <v>306</v>
      </c>
      <c r="F292" s="47">
        <v>11051.461524064169</v>
      </c>
      <c r="G292" s="47">
        <v>402.4681417112299</v>
      </c>
      <c r="H292" s="47">
        <v>862.6704545454545</v>
      </c>
      <c r="I292" s="47">
        <v>12316.600120320854</v>
      </c>
      <c r="J292" s="47">
        <v>526.3330280748663</v>
      </c>
      <c r="K292" s="47">
        <v>12842.933148395721</v>
      </c>
      <c r="L292" s="46">
        <v>1496</v>
      </c>
    </row>
    <row r="293" spans="1:12" ht="15">
      <c r="A293" s="17">
        <v>4459</v>
      </c>
      <c r="B293" s="18">
        <v>47</v>
      </c>
      <c r="C293" s="18">
        <v>11</v>
      </c>
      <c r="D293" s="18">
        <v>1</v>
      </c>
      <c r="E293" s="19" t="s">
        <v>307</v>
      </c>
      <c r="F293" s="47">
        <v>10532.112816901408</v>
      </c>
      <c r="G293" s="47">
        <v>842.6628169014084</v>
      </c>
      <c r="H293" s="47">
        <v>698.2061619718311</v>
      </c>
      <c r="I293" s="47">
        <v>12072.981795774647</v>
      </c>
      <c r="J293" s="47">
        <v>474.1518661971831</v>
      </c>
      <c r="K293" s="47">
        <v>12547.133661971831</v>
      </c>
      <c r="L293" s="46">
        <v>284</v>
      </c>
    </row>
    <row r="294" spans="1:12" ht="15">
      <c r="A294" s="17">
        <v>4473</v>
      </c>
      <c r="B294" s="18">
        <v>59</v>
      </c>
      <c r="C294" s="18">
        <v>7</v>
      </c>
      <c r="D294" s="18">
        <v>1</v>
      </c>
      <c r="E294" s="19" t="s">
        <v>308</v>
      </c>
      <c r="F294" s="47">
        <v>9799.854567474047</v>
      </c>
      <c r="G294" s="47">
        <v>392.1332828719723</v>
      </c>
      <c r="H294" s="47">
        <v>590.0257006920415</v>
      </c>
      <c r="I294" s="47">
        <v>10782.013551038062</v>
      </c>
      <c r="J294" s="47">
        <v>652.7607569204152</v>
      </c>
      <c r="K294" s="47">
        <v>11434.774307958478</v>
      </c>
      <c r="L294" s="46">
        <v>2312</v>
      </c>
    </row>
    <row r="295" spans="1:12" ht="15">
      <c r="A295" s="17">
        <v>4508</v>
      </c>
      <c r="B295" s="18">
        <v>71</v>
      </c>
      <c r="C295" s="18">
        <v>5</v>
      </c>
      <c r="D295" s="18">
        <v>1</v>
      </c>
      <c r="E295" s="19" t="s">
        <v>309</v>
      </c>
      <c r="F295" s="47">
        <v>12622.771087533154</v>
      </c>
      <c r="G295" s="47">
        <v>661.4974535809018</v>
      </c>
      <c r="H295" s="47">
        <v>117.71511936339522</v>
      </c>
      <c r="I295" s="47">
        <v>13401.98366047745</v>
      </c>
      <c r="J295" s="47">
        <v>505.0858885941645</v>
      </c>
      <c r="K295" s="47">
        <v>13907.069549071615</v>
      </c>
      <c r="L295" s="46">
        <v>377</v>
      </c>
    </row>
    <row r="296" spans="1:12" ht="15">
      <c r="A296" s="17">
        <v>4515</v>
      </c>
      <c r="B296" s="18">
        <v>45</v>
      </c>
      <c r="C296" s="18">
        <v>1</v>
      </c>
      <c r="D296" s="18">
        <v>1</v>
      </c>
      <c r="E296" s="19" t="s">
        <v>310</v>
      </c>
      <c r="F296" s="47">
        <v>10709.709252895032</v>
      </c>
      <c r="G296" s="47">
        <v>404.4929323870004</v>
      </c>
      <c r="H296" s="47">
        <v>-701.1772357116174</v>
      </c>
      <c r="I296" s="47">
        <v>10413.024949570414</v>
      </c>
      <c r="J296" s="47">
        <v>453.66843107956674</v>
      </c>
      <c r="K296" s="47">
        <v>10866.693380649982</v>
      </c>
      <c r="L296" s="46">
        <v>2677</v>
      </c>
    </row>
    <row r="297" spans="1:12" ht="15">
      <c r="A297" s="17">
        <v>4501</v>
      </c>
      <c r="B297" s="18">
        <v>11</v>
      </c>
      <c r="C297" s="18">
        <v>5</v>
      </c>
      <c r="D297" s="18">
        <v>1</v>
      </c>
      <c r="E297" s="19" t="s">
        <v>311</v>
      </c>
      <c r="F297" s="47">
        <v>9769.852267657992</v>
      </c>
      <c r="G297" s="47">
        <v>454.01503097893436</v>
      </c>
      <c r="H297" s="47">
        <v>320.60899628252787</v>
      </c>
      <c r="I297" s="47">
        <v>10544.476294919454</v>
      </c>
      <c r="J297" s="47">
        <v>424.0511978521272</v>
      </c>
      <c r="K297" s="47">
        <v>10968.527492771582</v>
      </c>
      <c r="L297" s="46">
        <v>2421</v>
      </c>
    </row>
    <row r="298" spans="1:12" ht="15">
      <c r="A298" s="17">
        <v>4529</v>
      </c>
      <c r="B298" s="18">
        <v>22</v>
      </c>
      <c r="C298" s="18">
        <v>3</v>
      </c>
      <c r="D298" s="18">
        <v>1</v>
      </c>
      <c r="E298" s="19" t="s">
        <v>312</v>
      </c>
      <c r="F298" s="47">
        <v>12898.109023668641</v>
      </c>
      <c r="G298" s="47">
        <v>709.2618934911243</v>
      </c>
      <c r="H298" s="47">
        <v>217.70710059171597</v>
      </c>
      <c r="I298" s="47">
        <v>13825.078017751479</v>
      </c>
      <c r="J298" s="47">
        <v>642.6949112426036</v>
      </c>
      <c r="K298" s="47">
        <v>14467.772928994083</v>
      </c>
      <c r="L298" s="46">
        <v>338</v>
      </c>
    </row>
    <row r="299" spans="1:12" ht="15">
      <c r="A299" s="17">
        <v>4536</v>
      </c>
      <c r="B299" s="18">
        <v>11</v>
      </c>
      <c r="C299" s="18">
        <v>5</v>
      </c>
      <c r="D299" s="18">
        <v>1</v>
      </c>
      <c r="E299" s="19" t="s">
        <v>313</v>
      </c>
      <c r="F299" s="47">
        <v>9402.419780701755</v>
      </c>
      <c r="G299" s="47">
        <v>399.2012719298246</v>
      </c>
      <c r="H299" s="47">
        <v>933.8366666666667</v>
      </c>
      <c r="I299" s="47">
        <v>10735.457719298247</v>
      </c>
      <c r="J299" s="47">
        <v>392.1411666666667</v>
      </c>
      <c r="K299" s="47">
        <v>11127.598885964913</v>
      </c>
      <c r="L299" s="46">
        <v>1140</v>
      </c>
    </row>
    <row r="300" spans="1:12" ht="15">
      <c r="A300" s="17">
        <v>4543</v>
      </c>
      <c r="B300" s="18">
        <v>12</v>
      </c>
      <c r="C300" s="18">
        <v>3</v>
      </c>
      <c r="D300" s="18">
        <v>1</v>
      </c>
      <c r="E300" s="19" t="s">
        <v>314</v>
      </c>
      <c r="F300" s="47">
        <v>11199.694754683316</v>
      </c>
      <c r="G300" s="47">
        <v>435.78165031222125</v>
      </c>
      <c r="H300" s="47">
        <v>1202.5945584299732</v>
      </c>
      <c r="I300" s="47">
        <v>12838.070963425513</v>
      </c>
      <c r="J300" s="47">
        <v>568.494317573595</v>
      </c>
      <c r="K300" s="47">
        <v>13406.565280999108</v>
      </c>
      <c r="L300" s="46">
        <v>1121</v>
      </c>
    </row>
    <row r="301" spans="1:12" ht="15">
      <c r="A301" s="17">
        <v>4557</v>
      </c>
      <c r="B301" s="18">
        <v>3</v>
      </c>
      <c r="C301" s="18">
        <v>11</v>
      </c>
      <c r="D301" s="18">
        <v>1</v>
      </c>
      <c r="E301" s="19" t="s">
        <v>315</v>
      </c>
      <c r="F301" s="47">
        <v>11698.863910447762</v>
      </c>
      <c r="G301" s="47">
        <v>768.7970746268658</v>
      </c>
      <c r="H301" s="47">
        <v>300.2586865671642</v>
      </c>
      <c r="I301" s="47">
        <v>12767.91967164179</v>
      </c>
      <c r="J301" s="47">
        <v>727.5770447761195</v>
      </c>
      <c r="K301" s="47">
        <v>13495.496716417909</v>
      </c>
      <c r="L301" s="46">
        <v>335</v>
      </c>
    </row>
    <row r="302" spans="1:12" ht="15">
      <c r="A302" s="17">
        <v>4571</v>
      </c>
      <c r="B302" s="18">
        <v>50</v>
      </c>
      <c r="C302" s="18">
        <v>9</v>
      </c>
      <c r="D302" s="18">
        <v>1</v>
      </c>
      <c r="E302" s="19" t="s">
        <v>316</v>
      </c>
      <c r="F302" s="47">
        <v>11362.603241379311</v>
      </c>
      <c r="G302" s="47">
        <v>899.921724137931</v>
      </c>
      <c r="H302" s="47">
        <v>790.818</v>
      </c>
      <c r="I302" s="47">
        <v>13053.342965517242</v>
      </c>
      <c r="J302" s="47">
        <v>496.2648735632184</v>
      </c>
      <c r="K302" s="47">
        <v>13549.60783908046</v>
      </c>
      <c r="L302" s="46">
        <v>435</v>
      </c>
    </row>
    <row r="303" spans="1:12" ht="15">
      <c r="A303" s="17">
        <v>4578</v>
      </c>
      <c r="B303" s="18">
        <v>47</v>
      </c>
      <c r="C303" s="18">
        <v>11</v>
      </c>
      <c r="D303" s="18">
        <v>1</v>
      </c>
      <c r="E303" s="19" t="s">
        <v>317</v>
      </c>
      <c r="F303" s="47">
        <v>10271.096560734464</v>
      </c>
      <c r="G303" s="47">
        <v>507.35231638418077</v>
      </c>
      <c r="H303" s="47">
        <v>923.203411016949</v>
      </c>
      <c r="I303" s="47">
        <v>11701.652288135594</v>
      </c>
      <c r="J303" s="47">
        <v>566.585134180791</v>
      </c>
      <c r="K303" s="47">
        <v>12268.237422316384</v>
      </c>
      <c r="L303" s="46">
        <v>1416</v>
      </c>
    </row>
    <row r="304" spans="1:12" ht="15">
      <c r="A304" s="17">
        <v>4606</v>
      </c>
      <c r="B304" s="18">
        <v>24</v>
      </c>
      <c r="C304" s="18">
        <v>5</v>
      </c>
      <c r="D304" s="18">
        <v>1</v>
      </c>
      <c r="E304" s="19" t="s">
        <v>318</v>
      </c>
      <c r="F304" s="47">
        <v>11453.1825</v>
      </c>
      <c r="G304" s="47">
        <v>491.14875</v>
      </c>
      <c r="H304" s="47">
        <v>305.18410714285716</v>
      </c>
      <c r="I304" s="47">
        <v>12249.515357142856</v>
      </c>
      <c r="J304" s="47">
        <v>360.1626020408163</v>
      </c>
      <c r="K304" s="47">
        <v>12609.677959183673</v>
      </c>
      <c r="L304" s="46">
        <v>392</v>
      </c>
    </row>
    <row r="305" spans="1:12" ht="15">
      <c r="A305" s="17">
        <v>4613</v>
      </c>
      <c r="B305" s="18">
        <v>5</v>
      </c>
      <c r="C305" s="18">
        <v>7</v>
      </c>
      <c r="D305" s="18">
        <v>1</v>
      </c>
      <c r="E305" s="19" t="s">
        <v>319</v>
      </c>
      <c r="F305" s="47">
        <v>9838.222315374507</v>
      </c>
      <c r="G305" s="47">
        <v>634.9037450722733</v>
      </c>
      <c r="H305" s="47">
        <v>706.0081787122208</v>
      </c>
      <c r="I305" s="47">
        <v>11179.134239159</v>
      </c>
      <c r="J305" s="47">
        <v>644.7229881734559</v>
      </c>
      <c r="K305" s="47">
        <v>11823.857227332455</v>
      </c>
      <c r="L305" s="46">
        <v>3805</v>
      </c>
    </row>
    <row r="306" spans="1:12" ht="15">
      <c r="A306" s="17">
        <v>4620</v>
      </c>
      <c r="B306" s="18">
        <v>51</v>
      </c>
      <c r="C306" s="18">
        <v>1</v>
      </c>
      <c r="D306" s="18">
        <v>1</v>
      </c>
      <c r="E306" s="19" t="s">
        <v>320</v>
      </c>
      <c r="F306" s="47">
        <v>11834.523592638861</v>
      </c>
      <c r="G306" s="47">
        <v>415.3987242936767</v>
      </c>
      <c r="H306" s="47">
        <v>714.1656669229291</v>
      </c>
      <c r="I306" s="47">
        <v>12964.087983855468</v>
      </c>
      <c r="J306" s="47">
        <v>445.98823419181247</v>
      </c>
      <c r="K306" s="47">
        <v>13410.076218047281</v>
      </c>
      <c r="L306" s="46">
        <v>20812</v>
      </c>
    </row>
    <row r="307" spans="1:12" ht="15">
      <c r="A307" s="17">
        <v>4627</v>
      </c>
      <c r="B307" s="18">
        <v>30</v>
      </c>
      <c r="C307" s="18">
        <v>2</v>
      </c>
      <c r="D307" s="18">
        <v>3</v>
      </c>
      <c r="E307" s="19" t="s">
        <v>321</v>
      </c>
      <c r="F307" s="47">
        <v>11242.832548330403</v>
      </c>
      <c r="G307" s="47">
        <v>399.67416520210895</v>
      </c>
      <c r="H307" s="47">
        <v>0</v>
      </c>
      <c r="I307" s="47">
        <v>11642.506713532512</v>
      </c>
      <c r="J307" s="47">
        <v>397.2944991212654</v>
      </c>
      <c r="K307" s="47">
        <v>12039.801212653778</v>
      </c>
      <c r="L307" s="46">
        <v>569</v>
      </c>
    </row>
    <row r="308" spans="1:12" ht="15">
      <c r="A308" s="17">
        <v>4634</v>
      </c>
      <c r="B308" s="18">
        <v>11</v>
      </c>
      <c r="C308" s="18">
        <v>5</v>
      </c>
      <c r="D308" s="18">
        <v>1</v>
      </c>
      <c r="E308" s="19" t="s">
        <v>322</v>
      </c>
      <c r="F308" s="47">
        <v>10957.067653631286</v>
      </c>
      <c r="G308" s="47">
        <v>345.6432402234637</v>
      </c>
      <c r="H308" s="47">
        <v>66.23078212290503</v>
      </c>
      <c r="I308" s="47">
        <v>11368.941675977652</v>
      </c>
      <c r="J308" s="47">
        <v>355.5586033519553</v>
      </c>
      <c r="K308" s="47">
        <v>11724.500279329608</v>
      </c>
      <c r="L308" s="46">
        <v>537</v>
      </c>
    </row>
    <row r="309" spans="1:12" ht="15">
      <c r="A309" s="17">
        <v>4641</v>
      </c>
      <c r="B309" s="18">
        <v>59</v>
      </c>
      <c r="C309" s="18">
        <v>7</v>
      </c>
      <c r="D309" s="18">
        <v>1</v>
      </c>
      <c r="E309" s="19" t="s">
        <v>323</v>
      </c>
      <c r="F309" s="47">
        <v>10442.214715969989</v>
      </c>
      <c r="G309" s="47">
        <v>644.6703215434082</v>
      </c>
      <c r="H309" s="47">
        <v>714.650332261522</v>
      </c>
      <c r="I309" s="47">
        <v>11801.53536977492</v>
      </c>
      <c r="J309" s="47">
        <v>669.0002465166131</v>
      </c>
      <c r="K309" s="47">
        <v>12470.535616291532</v>
      </c>
      <c r="L309" s="46">
        <v>933</v>
      </c>
    </row>
    <row r="310" spans="1:12" ht="15">
      <c r="A310" s="17">
        <v>4686</v>
      </c>
      <c r="B310" s="18">
        <v>51</v>
      </c>
      <c r="C310" s="18">
        <v>2</v>
      </c>
      <c r="D310" s="18">
        <v>3</v>
      </c>
      <c r="E310" s="19" t="s">
        <v>324</v>
      </c>
      <c r="F310" s="47">
        <v>11663.688484848486</v>
      </c>
      <c r="G310" s="47">
        <v>608.0573636363637</v>
      </c>
      <c r="H310" s="47">
        <v>285.40357575757577</v>
      </c>
      <c r="I310" s="47">
        <v>12557.149424242425</v>
      </c>
      <c r="J310" s="47">
        <v>373.4632424242424</v>
      </c>
      <c r="K310" s="47">
        <v>12930.612666666668</v>
      </c>
      <c r="L310" s="46">
        <v>330</v>
      </c>
    </row>
    <row r="311" spans="1:12" ht="15">
      <c r="A311" s="17">
        <v>4753</v>
      </c>
      <c r="B311" s="18">
        <v>56</v>
      </c>
      <c r="C311" s="18">
        <v>5</v>
      </c>
      <c r="D311" s="18">
        <v>1</v>
      </c>
      <c r="E311" s="19" t="s">
        <v>325</v>
      </c>
      <c r="F311" s="47">
        <v>10653.355434456931</v>
      </c>
      <c r="G311" s="47">
        <v>442.45856179775274</v>
      </c>
      <c r="H311" s="47">
        <v>949.0145168539325</v>
      </c>
      <c r="I311" s="47">
        <v>12044.828513108616</v>
      </c>
      <c r="J311" s="47">
        <v>550.6501722846442</v>
      </c>
      <c r="K311" s="47">
        <v>12595.47868539326</v>
      </c>
      <c r="L311" s="46">
        <v>2670</v>
      </c>
    </row>
    <row r="312" spans="1:12" ht="15">
      <c r="A312" s="17">
        <v>4760</v>
      </c>
      <c r="B312" s="18">
        <v>36</v>
      </c>
      <c r="C312" s="18">
        <v>7</v>
      </c>
      <c r="D312" s="18">
        <v>1</v>
      </c>
      <c r="E312" s="19" t="s">
        <v>326</v>
      </c>
      <c r="F312" s="47">
        <v>10350.507665130568</v>
      </c>
      <c r="G312" s="47">
        <v>769.0454070660522</v>
      </c>
      <c r="H312" s="47">
        <v>2234.2376651305685</v>
      </c>
      <c r="I312" s="47">
        <v>13353.790737327188</v>
      </c>
      <c r="J312" s="47">
        <v>426.55955453149005</v>
      </c>
      <c r="K312" s="47">
        <v>13780.350291858678</v>
      </c>
      <c r="L312" s="46">
        <v>651</v>
      </c>
    </row>
    <row r="313" spans="1:12" ht="15">
      <c r="A313" s="17">
        <v>4781</v>
      </c>
      <c r="B313" s="18">
        <v>43</v>
      </c>
      <c r="C313" s="18">
        <v>9</v>
      </c>
      <c r="D313" s="18">
        <v>1</v>
      </c>
      <c r="E313" s="19" t="s">
        <v>327</v>
      </c>
      <c r="F313" s="47">
        <v>11027.45488372093</v>
      </c>
      <c r="G313" s="47">
        <v>575.476129286559</v>
      </c>
      <c r="H313" s="47">
        <v>503.7832912889239</v>
      </c>
      <c r="I313" s="47">
        <v>12106.714304296414</v>
      </c>
      <c r="J313" s="47">
        <v>634.6070398108002</v>
      </c>
      <c r="K313" s="47">
        <v>12741.321344107213</v>
      </c>
      <c r="L313" s="46">
        <v>2537</v>
      </c>
    </row>
    <row r="314" spans="1:12" ht="15">
      <c r="A314" s="17">
        <v>4795</v>
      </c>
      <c r="B314" s="18">
        <v>60</v>
      </c>
      <c r="C314" s="18">
        <v>9</v>
      </c>
      <c r="D314" s="18">
        <v>1</v>
      </c>
      <c r="E314" s="19" t="s">
        <v>328</v>
      </c>
      <c r="F314" s="47">
        <v>10645.51193814433</v>
      </c>
      <c r="G314" s="47">
        <v>574.3842680412371</v>
      </c>
      <c r="H314" s="47">
        <v>1283.3326391752576</v>
      </c>
      <c r="I314" s="47">
        <v>12503.228845360825</v>
      </c>
      <c r="J314" s="47">
        <v>545.2351958762887</v>
      </c>
      <c r="K314" s="47">
        <v>13048.464041237114</v>
      </c>
      <c r="L314" s="46">
        <v>485</v>
      </c>
    </row>
    <row r="315" spans="1:12" ht="15">
      <c r="A315" s="17">
        <v>4802</v>
      </c>
      <c r="B315" s="18">
        <v>3</v>
      </c>
      <c r="C315" s="18">
        <v>11</v>
      </c>
      <c r="D315" s="18">
        <v>1</v>
      </c>
      <c r="E315" s="19" t="s">
        <v>329</v>
      </c>
      <c r="F315" s="47">
        <v>10736.947856825256</v>
      </c>
      <c r="G315" s="47">
        <v>645.422281013784</v>
      </c>
      <c r="H315" s="47">
        <v>919.3068786127167</v>
      </c>
      <c r="I315" s="47">
        <v>12301.677016451757</v>
      </c>
      <c r="J315" s="47">
        <v>458.7842596709649</v>
      </c>
      <c r="K315" s="47">
        <v>12760.461276122722</v>
      </c>
      <c r="L315" s="46">
        <v>2249</v>
      </c>
    </row>
    <row r="316" spans="1:12" ht="15">
      <c r="A316" s="17">
        <v>4820</v>
      </c>
      <c r="B316" s="18">
        <v>66</v>
      </c>
      <c r="C316" s="18">
        <v>6</v>
      </c>
      <c r="D316" s="18">
        <v>3</v>
      </c>
      <c r="E316" s="19" t="s">
        <v>330</v>
      </c>
      <c r="F316" s="47">
        <v>8875.808799999999</v>
      </c>
      <c r="G316" s="47">
        <v>798.9790315789473</v>
      </c>
      <c r="H316" s="47">
        <v>109.88143157894737</v>
      </c>
      <c r="I316" s="47">
        <v>9784.669263157894</v>
      </c>
      <c r="J316" s="47">
        <v>444.61951578947367</v>
      </c>
      <c r="K316" s="47">
        <v>10229.288778947366</v>
      </c>
      <c r="L316" s="46">
        <v>475</v>
      </c>
    </row>
    <row r="317" spans="1:12" ht="15">
      <c r="A317" s="17">
        <v>4851</v>
      </c>
      <c r="B317" s="18">
        <v>52</v>
      </c>
      <c r="C317" s="18">
        <v>3</v>
      </c>
      <c r="D317" s="18">
        <v>1</v>
      </c>
      <c r="E317" s="19" t="s">
        <v>331</v>
      </c>
      <c r="F317" s="47">
        <v>10330.40205200281</v>
      </c>
      <c r="G317" s="47">
        <v>615.3687842586086</v>
      </c>
      <c r="H317" s="47">
        <v>37.449416725228396</v>
      </c>
      <c r="I317" s="47">
        <v>10983.220252986646</v>
      </c>
      <c r="J317" s="47">
        <v>578.4409908643711</v>
      </c>
      <c r="K317" s="47">
        <v>11561.661243851016</v>
      </c>
      <c r="L317" s="46">
        <v>1423</v>
      </c>
    </row>
    <row r="318" spans="1:12" ht="15">
      <c r="A318" s="17">
        <v>3122</v>
      </c>
      <c r="B318" s="18">
        <v>67</v>
      </c>
      <c r="C318" s="18">
        <v>1</v>
      </c>
      <c r="D318" s="18">
        <v>3</v>
      </c>
      <c r="E318" s="19" t="s">
        <v>332</v>
      </c>
      <c r="F318" s="47">
        <v>10917.295083682007</v>
      </c>
      <c r="G318" s="47">
        <v>408.01205020920503</v>
      </c>
      <c r="H318" s="47">
        <v>983.7771966527197</v>
      </c>
      <c r="I318" s="47">
        <v>12309.084330543932</v>
      </c>
      <c r="J318" s="47">
        <v>346.6587866108786</v>
      </c>
      <c r="K318" s="47">
        <v>12655.743117154812</v>
      </c>
      <c r="L318" s="46">
        <v>478</v>
      </c>
    </row>
    <row r="319" spans="1:12" ht="15">
      <c r="A319" s="17">
        <v>4865</v>
      </c>
      <c r="B319" s="18">
        <v>11</v>
      </c>
      <c r="C319" s="18">
        <v>5</v>
      </c>
      <c r="D319" s="18">
        <v>1</v>
      </c>
      <c r="E319" s="19" t="s">
        <v>333</v>
      </c>
      <c r="F319" s="47">
        <v>12400.155701943844</v>
      </c>
      <c r="G319" s="47">
        <v>481.58090712742984</v>
      </c>
      <c r="H319" s="47">
        <v>37.804492440604754</v>
      </c>
      <c r="I319" s="47">
        <v>12919.541101511879</v>
      </c>
      <c r="J319" s="47">
        <v>648.482807775378</v>
      </c>
      <c r="K319" s="47">
        <v>13568.023909287258</v>
      </c>
      <c r="L319" s="46">
        <v>463</v>
      </c>
    </row>
    <row r="320" spans="1:12" ht="15">
      <c r="A320" s="17">
        <v>4872</v>
      </c>
      <c r="B320" s="18">
        <v>20</v>
      </c>
      <c r="C320" s="18">
        <v>6</v>
      </c>
      <c r="D320" s="18">
        <v>1</v>
      </c>
      <c r="E320" s="19" t="s">
        <v>334</v>
      </c>
      <c r="F320" s="47">
        <v>10501.047220279721</v>
      </c>
      <c r="G320" s="47">
        <v>433.11854312354313</v>
      </c>
      <c r="H320" s="47">
        <v>1040.630844988345</v>
      </c>
      <c r="I320" s="47">
        <v>11974.79660839161</v>
      </c>
      <c r="J320" s="47">
        <v>529.6800582750583</v>
      </c>
      <c r="K320" s="47">
        <v>12504.47666666667</v>
      </c>
      <c r="L320" s="46">
        <v>1716</v>
      </c>
    </row>
    <row r="321" spans="1:12" ht="15">
      <c r="A321" s="17">
        <v>4893</v>
      </c>
      <c r="B321" s="18">
        <v>47</v>
      </c>
      <c r="C321" s="18">
        <v>11</v>
      </c>
      <c r="D321" s="18">
        <v>1</v>
      </c>
      <c r="E321" s="19" t="s">
        <v>335</v>
      </c>
      <c r="F321" s="47">
        <v>9246.012467824969</v>
      </c>
      <c r="G321" s="47">
        <v>536.3765090090089</v>
      </c>
      <c r="H321" s="47">
        <v>1764.1889124839126</v>
      </c>
      <c r="I321" s="47">
        <v>11546.577889317889</v>
      </c>
      <c r="J321" s="47">
        <v>788.1490218790219</v>
      </c>
      <c r="K321" s="47">
        <v>12334.726911196909</v>
      </c>
      <c r="L321" s="46">
        <v>3108</v>
      </c>
    </row>
    <row r="322" spans="1:12" ht="15">
      <c r="A322" s="17">
        <v>4904</v>
      </c>
      <c r="B322" s="18">
        <v>22</v>
      </c>
      <c r="C322" s="18">
        <v>3</v>
      </c>
      <c r="D322" s="18">
        <v>1</v>
      </c>
      <c r="E322" s="19" t="s">
        <v>336</v>
      </c>
      <c r="F322" s="47">
        <v>12081.185867924529</v>
      </c>
      <c r="G322" s="47">
        <v>1062.597471698113</v>
      </c>
      <c r="H322" s="47">
        <v>186.8906603773585</v>
      </c>
      <c r="I322" s="47">
        <v>13330.674</v>
      </c>
      <c r="J322" s="47">
        <v>573.8546226415094</v>
      </c>
      <c r="K322" s="47">
        <v>13904.528622641512</v>
      </c>
      <c r="L322" s="46">
        <v>530</v>
      </c>
    </row>
    <row r="323" spans="1:12" ht="15">
      <c r="A323" s="17">
        <v>5523</v>
      </c>
      <c r="B323" s="18">
        <v>56</v>
      </c>
      <c r="C323" s="18">
        <v>3</v>
      </c>
      <c r="D323" s="18">
        <v>1</v>
      </c>
      <c r="E323" s="19" t="s">
        <v>337</v>
      </c>
      <c r="F323" s="47">
        <v>10997.928486646886</v>
      </c>
      <c r="G323" s="47">
        <v>718.6201186943621</v>
      </c>
      <c r="H323" s="47">
        <v>1285.5884272997032</v>
      </c>
      <c r="I323" s="47">
        <v>13002.13703264095</v>
      </c>
      <c r="J323" s="47">
        <v>527.6649851632047</v>
      </c>
      <c r="K323" s="47">
        <v>13529.802017804155</v>
      </c>
      <c r="L323" s="46">
        <v>1348</v>
      </c>
    </row>
    <row r="324" spans="1:12" ht="15">
      <c r="A324" s="17">
        <v>3850</v>
      </c>
      <c r="B324" s="18">
        <v>22</v>
      </c>
      <c r="C324" s="18">
        <v>3</v>
      </c>
      <c r="D324" s="18">
        <v>1</v>
      </c>
      <c r="E324" s="19" t="s">
        <v>338</v>
      </c>
      <c r="F324" s="47">
        <v>11039.049296551722</v>
      </c>
      <c r="G324" s="47">
        <v>455.9401241379311</v>
      </c>
      <c r="H324" s="47">
        <v>1725.2920413793104</v>
      </c>
      <c r="I324" s="47">
        <v>13220.281462068964</v>
      </c>
      <c r="J324" s="47">
        <v>544.7878344827586</v>
      </c>
      <c r="K324" s="47">
        <v>13765.069296551721</v>
      </c>
      <c r="L324" s="46">
        <v>725</v>
      </c>
    </row>
    <row r="325" spans="1:12" ht="15">
      <c r="A325" s="17">
        <v>4956</v>
      </c>
      <c r="B325" s="18">
        <v>20</v>
      </c>
      <c r="C325" s="18">
        <v>6</v>
      </c>
      <c r="D325" s="18">
        <v>1</v>
      </c>
      <c r="E325" s="19" t="s">
        <v>339</v>
      </c>
      <c r="F325" s="47">
        <v>9743.819766260163</v>
      </c>
      <c r="G325" s="47">
        <v>612.0349288617888</v>
      </c>
      <c r="H325" s="47">
        <v>920.778506097561</v>
      </c>
      <c r="I325" s="47">
        <v>11276.633201219513</v>
      </c>
      <c r="J325" s="47">
        <v>445.642662601626</v>
      </c>
      <c r="K325" s="47">
        <v>11722.27586382114</v>
      </c>
      <c r="L325" s="46">
        <v>984</v>
      </c>
    </row>
    <row r="326" spans="1:12" ht="15">
      <c r="A326" s="17">
        <v>4963</v>
      </c>
      <c r="B326" s="18">
        <v>49</v>
      </c>
      <c r="C326" s="18">
        <v>5</v>
      </c>
      <c r="D326" s="18">
        <v>1</v>
      </c>
      <c r="E326" s="19" t="s">
        <v>340</v>
      </c>
      <c r="F326" s="47">
        <v>10449.621349911191</v>
      </c>
      <c r="G326" s="47">
        <v>493.1474245115453</v>
      </c>
      <c r="H326" s="47">
        <v>764.6536412078153</v>
      </c>
      <c r="I326" s="47">
        <v>11707.422415630552</v>
      </c>
      <c r="J326" s="47">
        <v>398.70850799289525</v>
      </c>
      <c r="K326" s="47">
        <v>12106.130923623447</v>
      </c>
      <c r="L326" s="46">
        <v>563</v>
      </c>
    </row>
    <row r="327" spans="1:12" ht="15">
      <c r="A327" s="17">
        <v>1673</v>
      </c>
      <c r="B327" s="18">
        <v>29</v>
      </c>
      <c r="C327" s="18">
        <v>4</v>
      </c>
      <c r="D327" s="18">
        <v>1</v>
      </c>
      <c r="E327" s="19" t="s">
        <v>341</v>
      </c>
      <c r="F327" s="47">
        <v>11480.77112540193</v>
      </c>
      <c r="G327" s="47">
        <v>692.6536334405146</v>
      </c>
      <c r="H327" s="47">
        <v>1007.676848874598</v>
      </c>
      <c r="I327" s="47">
        <v>13181.101607717044</v>
      </c>
      <c r="J327" s="47">
        <v>634.4480225080385</v>
      </c>
      <c r="K327" s="47">
        <v>13815.549630225081</v>
      </c>
      <c r="L327" s="46">
        <v>622</v>
      </c>
    </row>
    <row r="328" spans="1:12" ht="15">
      <c r="A328" s="17">
        <v>4998</v>
      </c>
      <c r="B328" s="18">
        <v>14</v>
      </c>
      <c r="C328" s="18">
        <v>6</v>
      </c>
      <c r="D328" s="18">
        <v>3</v>
      </c>
      <c r="E328" s="19" t="s">
        <v>342</v>
      </c>
      <c r="F328" s="47">
        <v>11327.918494623655</v>
      </c>
      <c r="G328" s="47">
        <v>493.57204301075274</v>
      </c>
      <c r="H328" s="47">
        <v>1027.2043010752689</v>
      </c>
      <c r="I328" s="47">
        <v>12848.694838709676</v>
      </c>
      <c r="J328" s="47">
        <v>547.4113978494623</v>
      </c>
      <c r="K328" s="47">
        <v>13396.106236559139</v>
      </c>
      <c r="L328" s="46">
        <v>93</v>
      </c>
    </row>
    <row r="329" spans="1:12" ht="15">
      <c r="A329" s="17">
        <v>2422</v>
      </c>
      <c r="B329" s="18">
        <v>55</v>
      </c>
      <c r="C329" s="18">
        <v>11</v>
      </c>
      <c r="D329" s="18">
        <v>1</v>
      </c>
      <c r="E329" s="19" t="s">
        <v>343</v>
      </c>
      <c r="F329" s="47">
        <v>9452.807733160622</v>
      </c>
      <c r="G329" s="47">
        <v>400.0902914507772</v>
      </c>
      <c r="H329" s="47">
        <v>1411.9338536269431</v>
      </c>
      <c r="I329" s="47">
        <v>11264.831878238343</v>
      </c>
      <c r="J329" s="47">
        <v>440.0944300518135</v>
      </c>
      <c r="K329" s="47">
        <v>11704.926308290158</v>
      </c>
      <c r="L329" s="46">
        <v>1544</v>
      </c>
    </row>
    <row r="330" spans="1:12" ht="15">
      <c r="A330" s="17">
        <v>5019</v>
      </c>
      <c r="B330" s="18">
        <v>48</v>
      </c>
      <c r="C330" s="18">
        <v>11</v>
      </c>
      <c r="D330" s="18">
        <v>1</v>
      </c>
      <c r="E330" s="19" t="s">
        <v>344</v>
      </c>
      <c r="F330" s="47">
        <v>10300.27468343452</v>
      </c>
      <c r="G330" s="47">
        <v>627.1156114483955</v>
      </c>
      <c r="H330" s="47">
        <v>826.6370338248048</v>
      </c>
      <c r="I330" s="47">
        <v>11754.02732870772</v>
      </c>
      <c r="J330" s="47">
        <v>592.7647875108412</v>
      </c>
      <c r="K330" s="47">
        <v>12346.792116218563</v>
      </c>
      <c r="L330" s="46">
        <v>1153</v>
      </c>
    </row>
    <row r="331" spans="1:12" ht="15">
      <c r="A331" s="17">
        <v>5026</v>
      </c>
      <c r="B331" s="18">
        <v>40</v>
      </c>
      <c r="C331" s="18">
        <v>1</v>
      </c>
      <c r="D331" s="18">
        <v>1</v>
      </c>
      <c r="E331" s="19" t="s">
        <v>345</v>
      </c>
      <c r="F331" s="47">
        <v>11097.644508196721</v>
      </c>
      <c r="G331" s="47">
        <v>135.24096018735364</v>
      </c>
      <c r="H331" s="47">
        <v>1426.1405152224825</v>
      </c>
      <c r="I331" s="47">
        <v>12659.025983606556</v>
      </c>
      <c r="J331" s="47">
        <v>1120.1248009367682</v>
      </c>
      <c r="K331" s="47">
        <v>13779.150784543324</v>
      </c>
      <c r="L331" s="46">
        <v>854</v>
      </c>
    </row>
    <row r="332" spans="1:12" ht="15">
      <c r="A332" s="17">
        <v>5068</v>
      </c>
      <c r="B332" s="18">
        <v>30</v>
      </c>
      <c r="C332" s="18">
        <v>2</v>
      </c>
      <c r="D332" s="18">
        <v>3</v>
      </c>
      <c r="E332" s="19" t="s">
        <v>346</v>
      </c>
      <c r="F332" s="47">
        <v>11074.765068618482</v>
      </c>
      <c r="G332" s="47">
        <v>473.82349496797804</v>
      </c>
      <c r="H332" s="47">
        <v>882.9356907593778</v>
      </c>
      <c r="I332" s="47">
        <v>12431.524254345839</v>
      </c>
      <c r="J332" s="47">
        <v>354.06228728270816</v>
      </c>
      <c r="K332" s="47">
        <v>12785.586541628547</v>
      </c>
      <c r="L332" s="46">
        <v>1093</v>
      </c>
    </row>
    <row r="333" spans="1:12" ht="15">
      <c r="A333" s="17">
        <v>5100</v>
      </c>
      <c r="B333" s="18">
        <v>56</v>
      </c>
      <c r="C333" s="18">
        <v>5</v>
      </c>
      <c r="D333" s="18">
        <v>1</v>
      </c>
      <c r="E333" s="19" t="s">
        <v>347</v>
      </c>
      <c r="F333" s="47">
        <v>10106.061142857143</v>
      </c>
      <c r="G333" s="47">
        <v>493.46939926739924</v>
      </c>
      <c r="H333" s="47">
        <v>809.2067545787546</v>
      </c>
      <c r="I333" s="47">
        <v>11408.737296703297</v>
      </c>
      <c r="J333" s="47">
        <v>846.9650549450549</v>
      </c>
      <c r="K333" s="47">
        <v>12255.702351648351</v>
      </c>
      <c r="L333" s="46">
        <v>2730</v>
      </c>
    </row>
    <row r="334" spans="1:12" ht="15">
      <c r="A334" s="17">
        <v>5124</v>
      </c>
      <c r="B334" s="18">
        <v>12</v>
      </c>
      <c r="C334" s="18">
        <v>3</v>
      </c>
      <c r="D334" s="18">
        <v>1</v>
      </c>
      <c r="E334" s="19" t="s">
        <v>348</v>
      </c>
      <c r="F334" s="47">
        <v>12641.21206185567</v>
      </c>
      <c r="G334" s="47">
        <v>896.0794845360825</v>
      </c>
      <c r="H334" s="47">
        <v>363.98934707903777</v>
      </c>
      <c r="I334" s="47">
        <v>13901.28089347079</v>
      </c>
      <c r="J334" s="47">
        <v>667.2281786941581</v>
      </c>
      <c r="K334" s="47">
        <v>14568.509072164947</v>
      </c>
      <c r="L334" s="46">
        <v>291</v>
      </c>
    </row>
    <row r="335" spans="1:12" ht="15">
      <c r="A335" s="17">
        <v>5130</v>
      </c>
      <c r="B335" s="18">
        <v>15</v>
      </c>
      <c r="C335" s="18">
        <v>7</v>
      </c>
      <c r="D335" s="18">
        <v>1</v>
      </c>
      <c r="E335" s="19" t="s">
        <v>349</v>
      </c>
      <c r="F335" s="47">
        <v>12914.160367775832</v>
      </c>
      <c r="G335" s="47">
        <v>617.6050963222417</v>
      </c>
      <c r="H335" s="47">
        <v>0</v>
      </c>
      <c r="I335" s="47">
        <v>13531.765464098075</v>
      </c>
      <c r="J335" s="47">
        <v>498.9731523642732</v>
      </c>
      <c r="K335" s="47">
        <v>14030.738616462348</v>
      </c>
      <c r="L335" s="46">
        <v>571</v>
      </c>
    </row>
    <row r="336" spans="1:12" ht="15">
      <c r="A336" s="17">
        <v>5138</v>
      </c>
      <c r="B336" s="18">
        <v>44</v>
      </c>
      <c r="C336" s="18">
        <v>7</v>
      </c>
      <c r="D336" s="18">
        <v>1</v>
      </c>
      <c r="E336" s="19" t="s">
        <v>350</v>
      </c>
      <c r="F336" s="47">
        <v>9458.610298627926</v>
      </c>
      <c r="G336" s="47">
        <v>462.2807021791768</v>
      </c>
      <c r="H336" s="47">
        <v>889.0832728006458</v>
      </c>
      <c r="I336" s="47">
        <v>10809.974273607748</v>
      </c>
      <c r="J336" s="47">
        <v>463.0305690072639</v>
      </c>
      <c r="K336" s="47">
        <v>11273.004842615012</v>
      </c>
      <c r="L336" s="46">
        <v>2478</v>
      </c>
    </row>
    <row r="337" spans="1:12" ht="15">
      <c r="A337" s="17">
        <v>5258</v>
      </c>
      <c r="B337" s="18">
        <v>64</v>
      </c>
      <c r="C337" s="18">
        <v>2</v>
      </c>
      <c r="D337" s="18">
        <v>3</v>
      </c>
      <c r="E337" s="19" t="s">
        <v>351</v>
      </c>
      <c r="F337" s="47">
        <v>11927.41388888889</v>
      </c>
      <c r="G337" s="47">
        <v>197.62673611111114</v>
      </c>
      <c r="H337" s="47">
        <v>1428.6804861111111</v>
      </c>
      <c r="I337" s="47">
        <v>13553.721111111112</v>
      </c>
      <c r="J337" s="47">
        <v>1099.0240625</v>
      </c>
      <c r="K337" s="47">
        <v>14652.745173611112</v>
      </c>
      <c r="L337" s="46">
        <v>288</v>
      </c>
    </row>
    <row r="338" spans="1:12" ht="15">
      <c r="A338" s="17">
        <v>5264</v>
      </c>
      <c r="B338" s="18">
        <v>58</v>
      </c>
      <c r="C338" s="18">
        <v>8</v>
      </c>
      <c r="D338" s="18">
        <v>1</v>
      </c>
      <c r="E338" s="19" t="s">
        <v>352</v>
      </c>
      <c r="F338" s="47">
        <v>10049.666683855614</v>
      </c>
      <c r="G338" s="47">
        <v>503.18239984133277</v>
      </c>
      <c r="H338" s="47">
        <v>1566.0158865529552</v>
      </c>
      <c r="I338" s="47">
        <v>12118.8649702499</v>
      </c>
      <c r="J338" s="47">
        <v>679.3306981356604</v>
      </c>
      <c r="K338" s="47">
        <v>12798.195668385562</v>
      </c>
      <c r="L338" s="46">
        <v>2521</v>
      </c>
    </row>
    <row r="339" spans="1:12" ht="15">
      <c r="A339" s="17">
        <v>5271</v>
      </c>
      <c r="B339" s="18">
        <v>59</v>
      </c>
      <c r="C339" s="18">
        <v>7</v>
      </c>
      <c r="D339" s="18">
        <v>1</v>
      </c>
      <c r="E339" s="19" t="s">
        <v>353</v>
      </c>
      <c r="F339" s="47">
        <v>11109.765737848917</v>
      </c>
      <c r="G339" s="47">
        <v>212.11362287722034</v>
      </c>
      <c r="H339" s="47">
        <v>562.5376283427679</v>
      </c>
      <c r="I339" s="47">
        <v>11884.416989068906</v>
      </c>
      <c r="J339" s="47">
        <v>552.0955631465938</v>
      </c>
      <c r="K339" s="47">
        <v>12436.5125522155</v>
      </c>
      <c r="L339" s="46">
        <v>10246</v>
      </c>
    </row>
    <row r="340" spans="1:12" ht="15">
      <c r="A340" s="17">
        <v>5278</v>
      </c>
      <c r="B340" s="18">
        <v>59</v>
      </c>
      <c r="C340" s="18">
        <v>7</v>
      </c>
      <c r="D340" s="18">
        <v>1</v>
      </c>
      <c r="E340" s="19" t="s">
        <v>354</v>
      </c>
      <c r="F340" s="47">
        <v>10278.2866918166</v>
      </c>
      <c r="G340" s="47">
        <v>462.8903366221706</v>
      </c>
      <c r="H340" s="47">
        <v>1350.9374347069067</v>
      </c>
      <c r="I340" s="47">
        <v>12092.114463145677</v>
      </c>
      <c r="J340" s="47">
        <v>673.2689495066744</v>
      </c>
      <c r="K340" s="47">
        <v>12765.38341265235</v>
      </c>
      <c r="L340" s="46">
        <v>1723</v>
      </c>
    </row>
    <row r="341" spans="1:12" ht="15">
      <c r="A341" s="17">
        <v>5306</v>
      </c>
      <c r="B341" s="18">
        <v>65</v>
      </c>
      <c r="C341" s="18">
        <v>11</v>
      </c>
      <c r="D341" s="18">
        <v>1</v>
      </c>
      <c r="E341" s="19" t="s">
        <v>355</v>
      </c>
      <c r="F341" s="47">
        <v>12144.073853503185</v>
      </c>
      <c r="G341" s="47">
        <v>861.2303980891721</v>
      </c>
      <c r="H341" s="47">
        <v>48.398821656050956</v>
      </c>
      <c r="I341" s="47">
        <v>13053.703073248407</v>
      </c>
      <c r="J341" s="47">
        <v>750.8709713375797</v>
      </c>
      <c r="K341" s="47">
        <v>13804.574044585986</v>
      </c>
      <c r="L341" s="46">
        <v>628</v>
      </c>
    </row>
    <row r="342" spans="1:12" ht="15">
      <c r="A342" s="17">
        <v>5348</v>
      </c>
      <c r="B342" s="18">
        <v>44</v>
      </c>
      <c r="C342" s="18">
        <v>6</v>
      </c>
      <c r="D342" s="18">
        <v>1</v>
      </c>
      <c r="E342" s="19" t="s">
        <v>356</v>
      </c>
      <c r="F342" s="47">
        <v>10806.678918558076</v>
      </c>
      <c r="G342" s="47">
        <v>603.4375166889185</v>
      </c>
      <c r="H342" s="47">
        <v>866.0394259012016</v>
      </c>
      <c r="I342" s="47">
        <v>12276.155861148196</v>
      </c>
      <c r="J342" s="47">
        <v>411.51612817089455</v>
      </c>
      <c r="K342" s="47">
        <v>12687.67198931909</v>
      </c>
      <c r="L342" s="46">
        <v>749</v>
      </c>
    </row>
    <row r="343" spans="1:12" ht="15">
      <c r="A343" s="17">
        <v>5355</v>
      </c>
      <c r="B343" s="18">
        <v>40</v>
      </c>
      <c r="C343" s="18">
        <v>1</v>
      </c>
      <c r="D343" s="18">
        <v>1</v>
      </c>
      <c r="E343" s="19" t="s">
        <v>357</v>
      </c>
      <c r="F343" s="47">
        <v>12472.924647026126</v>
      </c>
      <c r="G343" s="47">
        <v>129.18064480266816</v>
      </c>
      <c r="H343" s="47">
        <v>1011.651617565314</v>
      </c>
      <c r="I343" s="47">
        <v>13613.75690939411</v>
      </c>
      <c r="J343" s="47">
        <v>1748.5256197887718</v>
      </c>
      <c r="K343" s="47">
        <v>15362.282529182881</v>
      </c>
      <c r="L343" s="46">
        <v>1799</v>
      </c>
    </row>
    <row r="344" spans="1:12" ht="15">
      <c r="A344" s="17">
        <v>5362</v>
      </c>
      <c r="B344" s="18">
        <v>33</v>
      </c>
      <c r="C344" s="18">
        <v>3</v>
      </c>
      <c r="D344" s="18">
        <v>1</v>
      </c>
      <c r="E344" s="19" t="s">
        <v>358</v>
      </c>
      <c r="F344" s="47">
        <v>10556.068571428572</v>
      </c>
      <c r="G344" s="47">
        <v>568.5100765306123</v>
      </c>
      <c r="H344" s="47">
        <v>1270.6685459183673</v>
      </c>
      <c r="I344" s="47">
        <v>12395.247193877552</v>
      </c>
      <c r="J344" s="47">
        <v>562.5217346938776</v>
      </c>
      <c r="K344" s="47">
        <v>12957.768928571428</v>
      </c>
      <c r="L344" s="46">
        <v>392</v>
      </c>
    </row>
    <row r="345" spans="1:12" ht="15">
      <c r="A345" s="17">
        <v>5369</v>
      </c>
      <c r="B345" s="18">
        <v>30</v>
      </c>
      <c r="C345" s="18">
        <v>2</v>
      </c>
      <c r="D345" s="18">
        <v>3</v>
      </c>
      <c r="E345" s="19" t="s">
        <v>359</v>
      </c>
      <c r="F345" s="47">
        <v>9983.67708086785</v>
      </c>
      <c r="G345" s="47">
        <v>288.7408875739645</v>
      </c>
      <c r="H345" s="47">
        <v>1336.1629388560157</v>
      </c>
      <c r="I345" s="47">
        <v>11608.580907297832</v>
      </c>
      <c r="J345" s="47">
        <v>530.0304339250494</v>
      </c>
      <c r="K345" s="47">
        <v>12138.61134122288</v>
      </c>
      <c r="L345" s="46">
        <v>507</v>
      </c>
    </row>
    <row r="346" spans="1:12" ht="15">
      <c r="A346" s="17">
        <v>5376</v>
      </c>
      <c r="B346" s="18">
        <v>7</v>
      </c>
      <c r="C346" s="18">
        <v>11</v>
      </c>
      <c r="D346" s="18">
        <v>1</v>
      </c>
      <c r="E346" s="19" t="s">
        <v>360</v>
      </c>
      <c r="F346" s="47">
        <v>12154.047573839662</v>
      </c>
      <c r="G346" s="47">
        <v>915.7520042194094</v>
      </c>
      <c r="H346" s="47">
        <v>1770.8958227848102</v>
      </c>
      <c r="I346" s="47">
        <v>14840.695400843882</v>
      </c>
      <c r="J346" s="47">
        <v>701.4401265822786</v>
      </c>
      <c r="K346" s="47">
        <v>15542.13552742616</v>
      </c>
      <c r="L346" s="46">
        <v>474</v>
      </c>
    </row>
    <row r="347" spans="1:12" ht="15">
      <c r="A347" s="17">
        <v>5390</v>
      </c>
      <c r="B347" s="18">
        <v>66</v>
      </c>
      <c r="C347" s="18">
        <v>6</v>
      </c>
      <c r="D347" s="18">
        <v>1</v>
      </c>
      <c r="E347" s="19" t="s">
        <v>361</v>
      </c>
      <c r="F347" s="47">
        <v>9338.362083179976</v>
      </c>
      <c r="G347" s="47">
        <v>631.3698343761502</v>
      </c>
      <c r="H347" s="47">
        <v>1049.6085314685315</v>
      </c>
      <c r="I347" s="47">
        <v>11019.340449024658</v>
      </c>
      <c r="J347" s="47">
        <v>445.95918292234074</v>
      </c>
      <c r="K347" s="47">
        <v>11465.299631947</v>
      </c>
      <c r="L347" s="46">
        <v>2717</v>
      </c>
    </row>
    <row r="348" spans="1:12" ht="15">
      <c r="A348" s="17">
        <v>5397</v>
      </c>
      <c r="B348" s="18">
        <v>16</v>
      </c>
      <c r="C348" s="18">
        <v>12</v>
      </c>
      <c r="D348" s="18">
        <v>1</v>
      </c>
      <c r="E348" s="19" t="s">
        <v>362</v>
      </c>
      <c r="F348" s="47">
        <v>11311.547162162162</v>
      </c>
      <c r="G348" s="47">
        <v>757.5958783783784</v>
      </c>
      <c r="H348" s="47">
        <v>117.32432432432432</v>
      </c>
      <c r="I348" s="47">
        <v>12186.467364864864</v>
      </c>
      <c r="J348" s="47">
        <v>596.2679391891892</v>
      </c>
      <c r="K348" s="47">
        <v>12782.735304054053</v>
      </c>
      <c r="L348" s="46">
        <v>296</v>
      </c>
    </row>
    <row r="349" spans="1:12" ht="15">
      <c r="A349" s="17">
        <v>5432</v>
      </c>
      <c r="B349" s="18">
        <v>55</v>
      </c>
      <c r="C349" s="18">
        <v>11</v>
      </c>
      <c r="D349" s="18">
        <v>1</v>
      </c>
      <c r="E349" s="19" t="s">
        <v>363</v>
      </c>
      <c r="F349" s="47">
        <v>10145.188351164254</v>
      </c>
      <c r="G349" s="47">
        <v>653.0774826935179</v>
      </c>
      <c r="H349" s="47">
        <v>1426.3569729389553</v>
      </c>
      <c r="I349" s="47">
        <v>12224.622806796728</v>
      </c>
      <c r="J349" s="47">
        <v>421.82631843927</v>
      </c>
      <c r="K349" s="47">
        <v>12646.449125235997</v>
      </c>
      <c r="L349" s="46">
        <v>1589</v>
      </c>
    </row>
    <row r="350" spans="1:12" ht="15">
      <c r="A350" s="17">
        <v>5439</v>
      </c>
      <c r="B350" s="18">
        <v>40</v>
      </c>
      <c r="C350" s="18">
        <v>1</v>
      </c>
      <c r="D350" s="18">
        <v>1</v>
      </c>
      <c r="E350" s="19" t="s">
        <v>364</v>
      </c>
      <c r="F350" s="47">
        <v>10729.121587353326</v>
      </c>
      <c r="G350" s="47">
        <v>81.38662646675358</v>
      </c>
      <c r="H350" s="47">
        <v>1550.4145241199478</v>
      </c>
      <c r="I350" s="47">
        <v>12360.922737940027</v>
      </c>
      <c r="J350" s="47">
        <v>896.194833767927</v>
      </c>
      <c r="K350" s="47">
        <v>13257.117571707953</v>
      </c>
      <c r="L350" s="46">
        <v>3068</v>
      </c>
    </row>
    <row r="351" spans="1:12" ht="15">
      <c r="A351" s="17">
        <v>4522</v>
      </c>
      <c r="B351" s="18">
        <v>4</v>
      </c>
      <c r="C351" s="18">
        <v>12</v>
      </c>
      <c r="D351" s="18">
        <v>1</v>
      </c>
      <c r="E351" s="19" t="s">
        <v>365</v>
      </c>
      <c r="F351" s="47">
        <v>14883.010349999999</v>
      </c>
      <c r="G351" s="47">
        <v>1649.24575</v>
      </c>
      <c r="H351" s="47">
        <v>265.05514999999997</v>
      </c>
      <c r="I351" s="47">
        <v>16797.31125</v>
      </c>
      <c r="J351" s="47">
        <v>702.6141</v>
      </c>
      <c r="K351" s="47">
        <v>17499.925349999998</v>
      </c>
      <c r="L351" s="46">
        <v>200</v>
      </c>
    </row>
    <row r="352" spans="1:12" ht="15">
      <c r="A352" s="17">
        <v>5457</v>
      </c>
      <c r="B352" s="18">
        <v>15</v>
      </c>
      <c r="C352" s="18">
        <v>7</v>
      </c>
      <c r="D352" s="18">
        <v>1</v>
      </c>
      <c r="E352" s="19" t="s">
        <v>366</v>
      </c>
      <c r="F352" s="47">
        <v>10364.418897637794</v>
      </c>
      <c r="G352" s="47">
        <v>581.6268941382326</v>
      </c>
      <c r="H352" s="47">
        <v>748.9201749781278</v>
      </c>
      <c r="I352" s="47">
        <v>11694.965966754155</v>
      </c>
      <c r="J352" s="47">
        <v>540.2976990376203</v>
      </c>
      <c r="K352" s="47">
        <v>12235.263665791774</v>
      </c>
      <c r="L352" s="46">
        <v>1143</v>
      </c>
    </row>
    <row r="353" spans="1:12" ht="15">
      <c r="A353" s="17">
        <v>2485</v>
      </c>
      <c r="B353" s="18">
        <v>22</v>
      </c>
      <c r="C353" s="18">
        <v>3</v>
      </c>
      <c r="D353" s="18">
        <v>1</v>
      </c>
      <c r="E353" s="19" t="s">
        <v>367</v>
      </c>
      <c r="F353" s="47">
        <v>11141.47944055944</v>
      </c>
      <c r="G353" s="47">
        <v>604.7320804195804</v>
      </c>
      <c r="H353" s="47">
        <v>10.48951048951049</v>
      </c>
      <c r="I353" s="47">
        <v>11756.701031468532</v>
      </c>
      <c r="J353" s="47">
        <v>409.666555944056</v>
      </c>
      <c r="K353" s="47">
        <v>12166.367587412587</v>
      </c>
      <c r="L353" s="46">
        <v>572</v>
      </c>
    </row>
    <row r="354" spans="1:12" ht="15">
      <c r="A354" s="17">
        <v>5460</v>
      </c>
      <c r="B354" s="18">
        <v>41</v>
      </c>
      <c r="C354" s="18">
        <v>4</v>
      </c>
      <c r="D354" s="18">
        <v>1</v>
      </c>
      <c r="E354" s="19" t="s">
        <v>368</v>
      </c>
      <c r="F354" s="47">
        <v>9777.114914065241</v>
      </c>
      <c r="G354" s="47">
        <v>491.5440091196072</v>
      </c>
      <c r="H354" s="47">
        <v>1095.149722904244</v>
      </c>
      <c r="I354" s="47">
        <v>11363.808646089092</v>
      </c>
      <c r="J354" s="47">
        <v>625.3279586110136</v>
      </c>
      <c r="K354" s="47">
        <v>11989.136604700105</v>
      </c>
      <c r="L354" s="46">
        <v>2851</v>
      </c>
    </row>
    <row r="355" spans="1:12" ht="15">
      <c r="A355" s="17">
        <v>5467</v>
      </c>
      <c r="B355" s="18">
        <v>37</v>
      </c>
      <c r="C355" s="18">
        <v>10</v>
      </c>
      <c r="D355" s="18">
        <v>1</v>
      </c>
      <c r="E355" s="19" t="s">
        <v>369</v>
      </c>
      <c r="F355" s="47">
        <v>10846.019915151515</v>
      </c>
      <c r="G355" s="47">
        <v>469.6791878787879</v>
      </c>
      <c r="H355" s="47">
        <v>20.09072727272727</v>
      </c>
      <c r="I355" s="47">
        <v>11335.789830303029</v>
      </c>
      <c r="J355" s="47">
        <v>625.6394787878788</v>
      </c>
      <c r="K355" s="47">
        <v>11961.429309090909</v>
      </c>
      <c r="L355" s="46">
        <v>825</v>
      </c>
    </row>
    <row r="356" spans="1:12" ht="15">
      <c r="A356" s="17">
        <v>5474</v>
      </c>
      <c r="B356" s="18">
        <v>65</v>
      </c>
      <c r="C356" s="18">
        <v>11</v>
      </c>
      <c r="D356" s="18">
        <v>1</v>
      </c>
      <c r="E356" s="19" t="s">
        <v>370</v>
      </c>
      <c r="F356" s="47">
        <v>10593.456298463789</v>
      </c>
      <c r="G356" s="47">
        <v>1040.5714776883688</v>
      </c>
      <c r="H356" s="47">
        <v>1689.3516898317482</v>
      </c>
      <c r="I356" s="47">
        <v>13323.379465983906</v>
      </c>
      <c r="J356" s="47">
        <v>658.7965544989028</v>
      </c>
      <c r="K356" s="47">
        <v>13982.17602048281</v>
      </c>
      <c r="L356" s="46">
        <v>1367</v>
      </c>
    </row>
    <row r="357" spans="1:12" ht="15">
      <c r="A357" s="17">
        <v>5586</v>
      </c>
      <c r="B357" s="18">
        <v>47</v>
      </c>
      <c r="C357" s="18">
        <v>11</v>
      </c>
      <c r="D357" s="18">
        <v>1</v>
      </c>
      <c r="E357" s="19" t="s">
        <v>371</v>
      </c>
      <c r="F357" s="47">
        <v>9802.027351351351</v>
      </c>
      <c r="G357" s="47">
        <v>638.3117837837839</v>
      </c>
      <c r="H357" s="47">
        <v>942.4324324324324</v>
      </c>
      <c r="I357" s="47">
        <v>11382.771567567568</v>
      </c>
      <c r="J357" s="47">
        <v>653.3359054054055</v>
      </c>
      <c r="K357" s="47">
        <v>12036.107472972975</v>
      </c>
      <c r="L357" s="46">
        <v>740</v>
      </c>
    </row>
    <row r="358" spans="1:12" ht="15">
      <c r="A358" s="17">
        <v>5593</v>
      </c>
      <c r="B358" s="18">
        <v>9</v>
      </c>
      <c r="C358" s="18">
        <v>10</v>
      </c>
      <c r="D358" s="18">
        <v>1</v>
      </c>
      <c r="E358" s="19" t="s">
        <v>372</v>
      </c>
      <c r="F358" s="47">
        <v>8478.310066225165</v>
      </c>
      <c r="G358" s="47">
        <v>428.14377483443707</v>
      </c>
      <c r="H358" s="47">
        <v>1814.8732450331127</v>
      </c>
      <c r="I358" s="47">
        <v>10721.327086092715</v>
      </c>
      <c r="J358" s="47">
        <v>696.653036896878</v>
      </c>
      <c r="K358" s="47">
        <v>11417.980122989593</v>
      </c>
      <c r="L358" s="46">
        <v>1057</v>
      </c>
    </row>
    <row r="359" spans="1:12" ht="15">
      <c r="A359" s="17">
        <v>5607</v>
      </c>
      <c r="B359" s="18">
        <v>49</v>
      </c>
      <c r="C359" s="18">
        <v>5</v>
      </c>
      <c r="D359" s="18">
        <v>1</v>
      </c>
      <c r="E359" s="19" t="s">
        <v>373</v>
      </c>
      <c r="F359" s="47">
        <v>10103.046406647903</v>
      </c>
      <c r="G359" s="47">
        <v>747.7563034445784</v>
      </c>
      <c r="H359" s="47">
        <v>339.59196488406377</v>
      </c>
      <c r="I359" s="47">
        <v>11190.394674976547</v>
      </c>
      <c r="J359" s="47">
        <v>396.1823187240317</v>
      </c>
      <c r="K359" s="47">
        <v>11586.576993700579</v>
      </c>
      <c r="L359" s="46">
        <v>7461</v>
      </c>
    </row>
    <row r="360" spans="1:12" ht="15">
      <c r="A360" s="17">
        <v>5614</v>
      </c>
      <c r="B360" s="18">
        <v>8</v>
      </c>
      <c r="C360" s="18">
        <v>7</v>
      </c>
      <c r="D360" s="18">
        <v>1</v>
      </c>
      <c r="E360" s="19" t="s">
        <v>374</v>
      </c>
      <c r="F360" s="47">
        <v>10901.619020408163</v>
      </c>
      <c r="G360" s="47">
        <v>358.44126530612243</v>
      </c>
      <c r="H360" s="47">
        <v>1094.9510204081632</v>
      </c>
      <c r="I360" s="47">
        <v>12355.01130612245</v>
      </c>
      <c r="J360" s="47">
        <v>323.1535102040816</v>
      </c>
      <c r="K360" s="47">
        <v>12678.16481632653</v>
      </c>
      <c r="L360" s="46">
        <v>245</v>
      </c>
    </row>
    <row r="361" spans="1:12" ht="15">
      <c r="A361" s="17">
        <v>3542</v>
      </c>
      <c r="B361" s="18">
        <v>67</v>
      </c>
      <c r="C361" s="18">
        <v>1</v>
      </c>
      <c r="D361" s="18">
        <v>3</v>
      </c>
      <c r="E361" s="19" t="s">
        <v>375</v>
      </c>
      <c r="F361" s="47">
        <v>12444.390744680852</v>
      </c>
      <c r="G361" s="47">
        <v>419.3095035460993</v>
      </c>
      <c r="H361" s="47">
        <v>1260.1063829787233</v>
      </c>
      <c r="I361" s="47">
        <v>14123.806631205674</v>
      </c>
      <c r="J361" s="47">
        <v>535.7860283687943</v>
      </c>
      <c r="K361" s="47">
        <v>14659.59265957447</v>
      </c>
      <c r="L361" s="46">
        <v>282</v>
      </c>
    </row>
    <row r="362" spans="1:12" ht="15">
      <c r="A362" s="17">
        <v>5621</v>
      </c>
      <c r="B362" s="18">
        <v>13</v>
      </c>
      <c r="C362" s="18">
        <v>2</v>
      </c>
      <c r="D362" s="18">
        <v>1</v>
      </c>
      <c r="E362" s="19" t="s">
        <v>376</v>
      </c>
      <c r="F362" s="47">
        <v>11056.252861952862</v>
      </c>
      <c r="G362" s="47">
        <v>374.02498010407095</v>
      </c>
      <c r="H362" s="47">
        <v>808.5110192837466</v>
      </c>
      <c r="I362" s="47">
        <v>12238.78886134068</v>
      </c>
      <c r="J362" s="47">
        <v>333.838044077135</v>
      </c>
      <c r="K362" s="47">
        <v>12572.626905417816</v>
      </c>
      <c r="L362" s="46">
        <v>3267</v>
      </c>
    </row>
    <row r="363" spans="1:12" ht="15">
      <c r="A363" s="17">
        <v>5628</v>
      </c>
      <c r="B363" s="18">
        <v>37</v>
      </c>
      <c r="C363" s="18">
        <v>9</v>
      </c>
      <c r="D363" s="18">
        <v>1</v>
      </c>
      <c r="E363" s="19" t="s">
        <v>377</v>
      </c>
      <c r="F363" s="47">
        <v>9311.80376609442</v>
      </c>
      <c r="G363" s="47">
        <v>771.4414484978541</v>
      </c>
      <c r="H363" s="47">
        <v>739.2415879828327</v>
      </c>
      <c r="I363" s="47">
        <v>10822.486802575106</v>
      </c>
      <c r="J363" s="47">
        <v>375.8664163090129</v>
      </c>
      <c r="K363" s="47">
        <v>11198.35321888412</v>
      </c>
      <c r="L363" s="46">
        <v>932</v>
      </c>
    </row>
    <row r="364" spans="1:12" ht="15">
      <c r="A364" s="17">
        <v>5642</v>
      </c>
      <c r="B364" s="18">
        <v>15</v>
      </c>
      <c r="C364" s="18">
        <v>7</v>
      </c>
      <c r="D364" s="18">
        <v>1</v>
      </c>
      <c r="E364" s="19" t="s">
        <v>378</v>
      </c>
      <c r="F364" s="47">
        <v>11948.5455866426</v>
      </c>
      <c r="G364" s="47">
        <v>413.4418682310469</v>
      </c>
      <c r="H364" s="47">
        <v>0</v>
      </c>
      <c r="I364" s="47">
        <v>12361.987454873648</v>
      </c>
      <c r="J364" s="47">
        <v>607.1324458483755</v>
      </c>
      <c r="K364" s="47">
        <v>12969.119900722024</v>
      </c>
      <c r="L364" s="46">
        <v>1108</v>
      </c>
    </row>
    <row r="365" spans="1:12" ht="15">
      <c r="A365" s="17">
        <v>5656</v>
      </c>
      <c r="B365" s="18">
        <v>13</v>
      </c>
      <c r="C365" s="18">
        <v>2</v>
      </c>
      <c r="D365" s="18">
        <v>1</v>
      </c>
      <c r="E365" s="19" t="s">
        <v>379</v>
      </c>
      <c r="F365" s="47">
        <v>10671.450889001137</v>
      </c>
      <c r="G365" s="47">
        <v>496.3586311402955</v>
      </c>
      <c r="H365" s="47">
        <v>1704.4931519131203</v>
      </c>
      <c r="I365" s="47">
        <v>12872.302672054553</v>
      </c>
      <c r="J365" s="47">
        <v>333.2008107084228</v>
      </c>
      <c r="K365" s="47">
        <v>13205.503482762975</v>
      </c>
      <c r="L365" s="46">
        <v>7919</v>
      </c>
    </row>
    <row r="366" spans="1:12" ht="15">
      <c r="A366" s="17">
        <v>5663</v>
      </c>
      <c r="B366" s="18">
        <v>16</v>
      </c>
      <c r="C366" s="18">
        <v>12</v>
      </c>
      <c r="D366" s="18">
        <v>1</v>
      </c>
      <c r="E366" s="19" t="s">
        <v>380</v>
      </c>
      <c r="F366" s="47">
        <v>10875.992303287381</v>
      </c>
      <c r="G366" s="47">
        <v>567.8867804878049</v>
      </c>
      <c r="H366" s="47">
        <v>1166.7586511134677</v>
      </c>
      <c r="I366" s="47">
        <v>12610.637734888654</v>
      </c>
      <c r="J366" s="47">
        <v>711.8256479321316</v>
      </c>
      <c r="K366" s="47">
        <v>13322.463382820784</v>
      </c>
      <c r="L366" s="46">
        <v>4715</v>
      </c>
    </row>
    <row r="367" spans="1:12" ht="15">
      <c r="A367" s="17">
        <v>5670</v>
      </c>
      <c r="B367" s="18">
        <v>42</v>
      </c>
      <c r="C367" s="18">
        <v>8</v>
      </c>
      <c r="D367" s="18">
        <v>1</v>
      </c>
      <c r="E367" s="19" t="s">
        <v>381</v>
      </c>
      <c r="F367" s="47">
        <v>12512.434927884615</v>
      </c>
      <c r="G367" s="47">
        <v>1133.087764423077</v>
      </c>
      <c r="H367" s="47">
        <v>740.5528846153846</v>
      </c>
      <c r="I367" s="47">
        <v>14386.075576923076</v>
      </c>
      <c r="J367" s="47">
        <v>446.0294711538462</v>
      </c>
      <c r="K367" s="47">
        <v>14832.10504807692</v>
      </c>
      <c r="L367" s="46">
        <v>416</v>
      </c>
    </row>
    <row r="368" spans="1:12" ht="15">
      <c r="A368" s="17">
        <v>3510</v>
      </c>
      <c r="B368" s="18">
        <v>67</v>
      </c>
      <c r="C368" s="18">
        <v>1</v>
      </c>
      <c r="D368" s="18">
        <v>3</v>
      </c>
      <c r="E368" s="19" t="s">
        <v>382</v>
      </c>
      <c r="F368" s="47">
        <v>10573.04197740113</v>
      </c>
      <c r="G368" s="47">
        <v>306.584934086629</v>
      </c>
      <c r="H368" s="47">
        <v>944.1883239171375</v>
      </c>
      <c r="I368" s="47">
        <v>11823.815235404896</v>
      </c>
      <c r="J368" s="47">
        <v>240.89951035781544</v>
      </c>
      <c r="K368" s="47">
        <v>12064.71474576271</v>
      </c>
      <c r="L368" s="46">
        <v>531</v>
      </c>
    </row>
    <row r="369" spans="1:12" ht="15">
      <c r="A369" s="17">
        <v>5726</v>
      </c>
      <c r="B369" s="18">
        <v>10</v>
      </c>
      <c r="C369" s="18">
        <v>10</v>
      </c>
      <c r="D369" s="18">
        <v>1</v>
      </c>
      <c r="E369" s="19" t="s">
        <v>383</v>
      </c>
      <c r="F369" s="47">
        <v>10242.78379130435</v>
      </c>
      <c r="G369" s="47">
        <v>770.9516347826087</v>
      </c>
      <c r="H369" s="47">
        <v>103.8972347826087</v>
      </c>
      <c r="I369" s="47">
        <v>11117.632660869567</v>
      </c>
      <c r="J369" s="47">
        <v>573.9018782608696</v>
      </c>
      <c r="K369" s="47">
        <v>11691.534539130436</v>
      </c>
      <c r="L369" s="46">
        <v>575</v>
      </c>
    </row>
    <row r="370" spans="1:12" ht="15">
      <c r="A370" s="17">
        <v>5733</v>
      </c>
      <c r="B370" s="18">
        <v>43</v>
      </c>
      <c r="C370" s="18">
        <v>9</v>
      </c>
      <c r="D370" s="18">
        <v>1</v>
      </c>
      <c r="E370" s="19" t="s">
        <v>384</v>
      </c>
      <c r="F370" s="47">
        <v>16094.077294589175</v>
      </c>
      <c r="G370" s="47">
        <v>1138.8981563126251</v>
      </c>
      <c r="H370" s="47">
        <v>105.7902004008016</v>
      </c>
      <c r="I370" s="47">
        <v>17338.7656513026</v>
      </c>
      <c r="J370" s="47">
        <v>808.7243887775552</v>
      </c>
      <c r="K370" s="47">
        <v>18147.49004008016</v>
      </c>
      <c r="L370" s="46">
        <v>499</v>
      </c>
    </row>
    <row r="371" spans="1:12" ht="15">
      <c r="A371" s="17">
        <v>5740</v>
      </c>
      <c r="B371" s="18">
        <v>58</v>
      </c>
      <c r="C371" s="18">
        <v>8</v>
      </c>
      <c r="D371" s="18">
        <v>1</v>
      </c>
      <c r="E371" s="19" t="s">
        <v>385</v>
      </c>
      <c r="F371" s="47">
        <v>12574.472808988765</v>
      </c>
      <c r="G371" s="47">
        <v>426.10805243445697</v>
      </c>
      <c r="H371" s="47">
        <v>878.7116104868913</v>
      </c>
      <c r="I371" s="47">
        <v>13879.292471910114</v>
      </c>
      <c r="J371" s="47">
        <v>1238.5438576779027</v>
      </c>
      <c r="K371" s="47">
        <v>15117.836329588015</v>
      </c>
      <c r="L371" s="46">
        <v>267</v>
      </c>
    </row>
    <row r="372" spans="1:12" ht="15">
      <c r="A372" s="17">
        <v>5747</v>
      </c>
      <c r="B372" s="18">
        <v>41</v>
      </c>
      <c r="C372" s="18">
        <v>4</v>
      </c>
      <c r="D372" s="18">
        <v>1</v>
      </c>
      <c r="E372" s="19" t="s">
        <v>386</v>
      </c>
      <c r="F372" s="47">
        <v>9612.032734021948</v>
      </c>
      <c r="G372" s="47">
        <v>747.0040574564234</v>
      </c>
      <c r="H372" s="47">
        <v>744.7118108457069</v>
      </c>
      <c r="I372" s="47">
        <v>11103.748602324078</v>
      </c>
      <c r="J372" s="47">
        <v>509.3906262104583</v>
      </c>
      <c r="K372" s="47">
        <v>11613.139228534536</v>
      </c>
      <c r="L372" s="46">
        <v>3098</v>
      </c>
    </row>
    <row r="373" spans="1:12" ht="15">
      <c r="A373" s="17">
        <v>5754</v>
      </c>
      <c r="B373" s="18">
        <v>35</v>
      </c>
      <c r="C373" s="18">
        <v>9</v>
      </c>
      <c r="D373" s="18">
        <v>1</v>
      </c>
      <c r="E373" s="19" t="s">
        <v>387</v>
      </c>
      <c r="F373" s="47">
        <v>10445.191239147593</v>
      </c>
      <c r="G373" s="47">
        <v>744.1223283346488</v>
      </c>
      <c r="H373" s="47">
        <v>575.1838989739542</v>
      </c>
      <c r="I373" s="47">
        <v>11764.497466456194</v>
      </c>
      <c r="J373" s="47">
        <v>461.2131412786109</v>
      </c>
      <c r="K373" s="47">
        <v>12225.710607734807</v>
      </c>
      <c r="L373" s="46">
        <v>1267</v>
      </c>
    </row>
    <row r="374" spans="1:12" ht="15">
      <c r="A374" s="17">
        <v>126</v>
      </c>
      <c r="B374" s="18">
        <v>49</v>
      </c>
      <c r="C374" s="18">
        <v>5</v>
      </c>
      <c r="D374" s="18">
        <v>1</v>
      </c>
      <c r="E374" s="19" t="s">
        <v>388</v>
      </c>
      <c r="F374" s="47">
        <v>9948.180461065573</v>
      </c>
      <c r="G374" s="47">
        <v>513.6911680327869</v>
      </c>
      <c r="H374" s="47">
        <v>908.8749897540984</v>
      </c>
      <c r="I374" s="47">
        <v>11370.746618852458</v>
      </c>
      <c r="J374" s="47">
        <v>546.2786987704918</v>
      </c>
      <c r="K374" s="47">
        <v>11917.025317622949</v>
      </c>
      <c r="L374" s="46">
        <v>976</v>
      </c>
    </row>
    <row r="375" spans="1:12" ht="15">
      <c r="A375" s="17">
        <v>5780</v>
      </c>
      <c r="B375" s="18">
        <v>30</v>
      </c>
      <c r="C375" s="18">
        <v>2</v>
      </c>
      <c r="D375" s="18">
        <v>3</v>
      </c>
      <c r="E375" s="19" t="s">
        <v>389</v>
      </c>
      <c r="F375" s="47">
        <v>11787.339365384616</v>
      </c>
      <c r="G375" s="47">
        <v>580.2806730769231</v>
      </c>
      <c r="H375" s="47">
        <v>2051.4099038461536</v>
      </c>
      <c r="I375" s="47">
        <v>14419.029942307692</v>
      </c>
      <c r="J375" s="47">
        <v>348.3216538461539</v>
      </c>
      <c r="K375" s="47">
        <v>14767.351596153847</v>
      </c>
      <c r="L375" s="46">
        <v>520</v>
      </c>
    </row>
    <row r="376" spans="1:12" ht="15">
      <c r="A376" s="17">
        <v>4375</v>
      </c>
      <c r="B376" s="18">
        <v>69</v>
      </c>
      <c r="C376" s="18">
        <v>5</v>
      </c>
      <c r="D376" s="18">
        <v>1</v>
      </c>
      <c r="E376" s="19" t="s">
        <v>390</v>
      </c>
      <c r="F376" s="47">
        <v>11523.046292834892</v>
      </c>
      <c r="G376" s="47">
        <v>801.801230529595</v>
      </c>
      <c r="H376" s="47">
        <v>0</v>
      </c>
      <c r="I376" s="47">
        <v>12324.847523364486</v>
      </c>
      <c r="J376" s="47">
        <v>599.5883956386293</v>
      </c>
      <c r="K376" s="47">
        <v>12924.435919003115</v>
      </c>
      <c r="L376" s="46">
        <v>642</v>
      </c>
    </row>
    <row r="377" spans="1:12" ht="15">
      <c r="A377" s="17">
        <v>5810</v>
      </c>
      <c r="B377" s="18">
        <v>3</v>
      </c>
      <c r="C377" s="18">
        <v>11</v>
      </c>
      <c r="D377" s="18">
        <v>1</v>
      </c>
      <c r="E377" s="19" t="s">
        <v>391</v>
      </c>
      <c r="F377" s="47">
        <v>11404.78756701031</v>
      </c>
      <c r="G377" s="47">
        <v>648.3451134020619</v>
      </c>
      <c r="H377" s="47">
        <v>539.4418556701031</v>
      </c>
      <c r="I377" s="47">
        <v>12592.574536082473</v>
      </c>
      <c r="J377" s="47">
        <v>566.9455876288661</v>
      </c>
      <c r="K377" s="47">
        <v>13159.52012371134</v>
      </c>
      <c r="L377" s="46">
        <v>485</v>
      </c>
    </row>
    <row r="378" spans="1:12" ht="15">
      <c r="A378" s="17">
        <v>5817</v>
      </c>
      <c r="B378" s="18">
        <v>30</v>
      </c>
      <c r="C378" s="18">
        <v>2</v>
      </c>
      <c r="D378" s="18">
        <v>3</v>
      </c>
      <c r="E378" s="19" t="s">
        <v>392</v>
      </c>
      <c r="F378" s="47">
        <v>10276.999330628803</v>
      </c>
      <c r="G378" s="47">
        <v>394.0693711967545</v>
      </c>
      <c r="H378" s="47">
        <v>1419.3656389452333</v>
      </c>
      <c r="I378" s="47">
        <v>12090.434340770791</v>
      </c>
      <c r="J378" s="47">
        <v>399.89348884381343</v>
      </c>
      <c r="K378" s="47">
        <v>12490.327829614605</v>
      </c>
      <c r="L378" s="46">
        <v>493</v>
      </c>
    </row>
    <row r="379" spans="1:12" ht="15">
      <c r="A379" s="17">
        <v>5824</v>
      </c>
      <c r="B379" s="18">
        <v>36</v>
      </c>
      <c r="C379" s="18">
        <v>7</v>
      </c>
      <c r="D379" s="18">
        <v>1</v>
      </c>
      <c r="E379" s="19" t="s">
        <v>393</v>
      </c>
      <c r="F379" s="47">
        <v>9968.821251390433</v>
      </c>
      <c r="G379" s="47">
        <v>521.4182480533926</v>
      </c>
      <c r="H379" s="47">
        <v>1152.044043381535</v>
      </c>
      <c r="I379" s="47">
        <v>11642.283542825362</v>
      </c>
      <c r="J379" s="47">
        <v>459.78469966629586</v>
      </c>
      <c r="K379" s="47">
        <v>12102.06824249166</v>
      </c>
      <c r="L379" s="46">
        <v>1798</v>
      </c>
    </row>
    <row r="380" spans="1:12" ht="15">
      <c r="A380" s="17">
        <v>5859</v>
      </c>
      <c r="B380" s="18">
        <v>51</v>
      </c>
      <c r="C380" s="18">
        <v>2</v>
      </c>
      <c r="D380" s="18">
        <v>3</v>
      </c>
      <c r="E380" s="19" t="s">
        <v>394</v>
      </c>
      <c r="F380" s="47">
        <v>12233.208247734137</v>
      </c>
      <c r="G380" s="47">
        <v>306.2405438066465</v>
      </c>
      <c r="H380" s="47">
        <v>1651.0313897280967</v>
      </c>
      <c r="I380" s="47">
        <v>14190.48018126888</v>
      </c>
      <c r="J380" s="47">
        <v>517.7547129909366</v>
      </c>
      <c r="K380" s="47">
        <v>14708.234894259816</v>
      </c>
      <c r="L380" s="46">
        <v>662</v>
      </c>
    </row>
    <row r="381" spans="1:12" ht="15">
      <c r="A381" s="17">
        <v>5852</v>
      </c>
      <c r="B381" s="18">
        <v>51</v>
      </c>
      <c r="C381" s="18">
        <v>2</v>
      </c>
      <c r="D381" s="18">
        <v>2</v>
      </c>
      <c r="E381" s="19" t="s">
        <v>395</v>
      </c>
      <c r="F381" s="47">
        <v>10403.565943775102</v>
      </c>
      <c r="G381" s="47">
        <v>544.3961445783133</v>
      </c>
      <c r="H381" s="47">
        <v>1277.6426104417671</v>
      </c>
      <c r="I381" s="47">
        <v>12225.604698795181</v>
      </c>
      <c r="J381" s="47">
        <v>657.8812449799196</v>
      </c>
      <c r="K381" s="47">
        <v>12883.4859437751</v>
      </c>
      <c r="L381" s="46">
        <v>747</v>
      </c>
    </row>
    <row r="382" spans="1:12" ht="15">
      <c r="A382" s="17">
        <v>238</v>
      </c>
      <c r="B382" s="18">
        <v>48</v>
      </c>
      <c r="C382" s="18">
        <v>11</v>
      </c>
      <c r="D382" s="18">
        <v>1</v>
      </c>
      <c r="E382" s="19" t="s">
        <v>396</v>
      </c>
      <c r="F382" s="47">
        <v>11173.170887681159</v>
      </c>
      <c r="G382" s="47">
        <v>537.8992210144927</v>
      </c>
      <c r="H382" s="47">
        <v>902.6473278985508</v>
      </c>
      <c r="I382" s="47">
        <v>12613.717436594203</v>
      </c>
      <c r="J382" s="47">
        <v>912.3916938405797</v>
      </c>
      <c r="K382" s="47">
        <v>13526.109130434783</v>
      </c>
      <c r="L382" s="46">
        <v>1104</v>
      </c>
    </row>
    <row r="383" spans="1:12" ht="15">
      <c r="A383" s="17">
        <v>5866</v>
      </c>
      <c r="B383" s="18">
        <v>36</v>
      </c>
      <c r="C383" s="18">
        <v>7</v>
      </c>
      <c r="D383" s="18">
        <v>1</v>
      </c>
      <c r="E383" s="19" t="s">
        <v>397</v>
      </c>
      <c r="F383" s="47">
        <v>10846.152882051283</v>
      </c>
      <c r="G383" s="47">
        <v>778.6917025641026</v>
      </c>
      <c r="H383" s="47">
        <v>682.7876923076923</v>
      </c>
      <c r="I383" s="47">
        <v>12307.632276923077</v>
      </c>
      <c r="J383" s="47">
        <v>515.6031076923077</v>
      </c>
      <c r="K383" s="47">
        <v>12823.235384615384</v>
      </c>
      <c r="L383" s="46">
        <v>975</v>
      </c>
    </row>
    <row r="384" spans="1:12" ht="15">
      <c r="A384" s="17">
        <v>5901</v>
      </c>
      <c r="B384" s="18">
        <v>13</v>
      </c>
      <c r="C384" s="18">
        <v>2</v>
      </c>
      <c r="D384" s="18">
        <v>1</v>
      </c>
      <c r="E384" s="19" t="s">
        <v>398</v>
      </c>
      <c r="F384" s="47">
        <v>11390.024751827626</v>
      </c>
      <c r="G384" s="47">
        <v>399.29843401308193</v>
      </c>
      <c r="H384" s="47">
        <v>1364.0385821469795</v>
      </c>
      <c r="I384" s="47">
        <v>13153.361767987688</v>
      </c>
      <c r="J384" s="47">
        <v>483.77569642170073</v>
      </c>
      <c r="K384" s="47">
        <v>13637.137464409387</v>
      </c>
      <c r="L384" s="46">
        <v>5198</v>
      </c>
    </row>
    <row r="385" spans="1:12" ht="15">
      <c r="A385" s="17">
        <v>5985</v>
      </c>
      <c r="B385" s="18">
        <v>62</v>
      </c>
      <c r="C385" s="18">
        <v>4</v>
      </c>
      <c r="D385" s="18">
        <v>1</v>
      </c>
      <c r="E385" s="19" t="s">
        <v>399</v>
      </c>
      <c r="F385" s="47">
        <v>10892.178128807658</v>
      </c>
      <c r="G385" s="47">
        <v>507.9835161009574</v>
      </c>
      <c r="H385" s="47">
        <v>1105.9667014795475</v>
      </c>
      <c r="I385" s="47">
        <v>12506.128346388165</v>
      </c>
      <c r="J385" s="47">
        <v>555.1578677110531</v>
      </c>
      <c r="K385" s="47">
        <v>13061.286214099218</v>
      </c>
      <c r="L385" s="46">
        <v>1149</v>
      </c>
    </row>
    <row r="386" spans="1:12" ht="15">
      <c r="A386" s="17">
        <v>5992</v>
      </c>
      <c r="B386" s="18">
        <v>21</v>
      </c>
      <c r="C386" s="18">
        <v>8</v>
      </c>
      <c r="D386" s="18">
        <v>1</v>
      </c>
      <c r="E386" s="19" t="s">
        <v>400</v>
      </c>
      <c r="F386" s="47">
        <v>14107.402073170733</v>
      </c>
      <c r="G386" s="47">
        <v>747.2815121951221</v>
      </c>
      <c r="H386" s="47">
        <v>697.560975609756</v>
      </c>
      <c r="I386" s="47">
        <v>15552.24456097561</v>
      </c>
      <c r="J386" s="47">
        <v>818.8522195121952</v>
      </c>
      <c r="K386" s="47">
        <v>16371.096780487806</v>
      </c>
      <c r="L386" s="46">
        <v>410</v>
      </c>
    </row>
    <row r="387" spans="1:12" ht="15">
      <c r="A387" s="17">
        <v>6022</v>
      </c>
      <c r="B387" s="18">
        <v>64</v>
      </c>
      <c r="C387" s="18">
        <v>2</v>
      </c>
      <c r="D387" s="18">
        <v>3</v>
      </c>
      <c r="E387" s="19" t="s">
        <v>401</v>
      </c>
      <c r="F387" s="47">
        <v>10585.460785440611</v>
      </c>
      <c r="G387" s="47">
        <v>329.0958620689655</v>
      </c>
      <c r="H387" s="47">
        <v>0</v>
      </c>
      <c r="I387" s="47">
        <v>10914.556647509577</v>
      </c>
      <c r="J387" s="47">
        <v>504.4489272030652</v>
      </c>
      <c r="K387" s="47">
        <v>11419.005574712643</v>
      </c>
      <c r="L387" s="46">
        <v>522</v>
      </c>
    </row>
    <row r="388" spans="1:12" ht="15">
      <c r="A388" s="17">
        <v>6027</v>
      </c>
      <c r="B388" s="18">
        <v>4</v>
      </c>
      <c r="C388" s="18">
        <v>12</v>
      </c>
      <c r="D388" s="18">
        <v>1</v>
      </c>
      <c r="E388" s="19" t="s">
        <v>402</v>
      </c>
      <c r="F388" s="47">
        <v>12671.715957854407</v>
      </c>
      <c r="G388" s="47">
        <v>752.2253639846743</v>
      </c>
      <c r="H388" s="47">
        <v>79.69266283524904</v>
      </c>
      <c r="I388" s="47">
        <v>13503.63398467433</v>
      </c>
      <c r="J388" s="47">
        <v>703.8296168582375</v>
      </c>
      <c r="K388" s="47">
        <v>14207.463601532567</v>
      </c>
      <c r="L388" s="46">
        <v>522</v>
      </c>
    </row>
    <row r="389" spans="1:12" ht="15">
      <c r="A389" s="17">
        <v>6069</v>
      </c>
      <c r="B389" s="18">
        <v>15</v>
      </c>
      <c r="C389" s="18">
        <v>7</v>
      </c>
      <c r="D389" s="18">
        <v>1</v>
      </c>
      <c r="E389" s="19" t="s">
        <v>403</v>
      </c>
      <c r="F389" s="47">
        <v>19539.334032258063</v>
      </c>
      <c r="G389" s="47">
        <v>698.4080645161291</v>
      </c>
      <c r="H389" s="47">
        <v>1184.936612903226</v>
      </c>
      <c r="I389" s="47">
        <v>21422.67870967742</v>
      </c>
      <c r="J389" s="47">
        <v>0</v>
      </c>
      <c r="K389" s="47">
        <v>21422.67870967742</v>
      </c>
      <c r="L389" s="46">
        <v>62</v>
      </c>
    </row>
    <row r="390" spans="1:12" ht="15">
      <c r="A390" s="17">
        <v>6104</v>
      </c>
      <c r="B390" s="18">
        <v>51</v>
      </c>
      <c r="C390" s="18">
        <v>2</v>
      </c>
      <c r="D390" s="18">
        <v>3</v>
      </c>
      <c r="E390" s="19" t="s">
        <v>404</v>
      </c>
      <c r="F390" s="47">
        <v>13210.02478021978</v>
      </c>
      <c r="G390" s="47">
        <v>575.8733516483517</v>
      </c>
      <c r="H390" s="47">
        <v>470.5641758241759</v>
      </c>
      <c r="I390" s="47">
        <v>14256.462307692309</v>
      </c>
      <c r="J390" s="47">
        <v>268.623021978022</v>
      </c>
      <c r="K390" s="47">
        <v>14525.085329670332</v>
      </c>
      <c r="L390" s="46">
        <v>182</v>
      </c>
    </row>
    <row r="391" spans="1:12" ht="15">
      <c r="A391" s="17">
        <v>6113</v>
      </c>
      <c r="B391" s="18">
        <v>51</v>
      </c>
      <c r="C391" s="18">
        <v>2</v>
      </c>
      <c r="D391" s="18">
        <v>3</v>
      </c>
      <c r="E391" s="19" t="s">
        <v>405</v>
      </c>
      <c r="F391" s="47">
        <v>10731.03666195191</v>
      </c>
      <c r="G391" s="47">
        <v>410.25492220650636</v>
      </c>
      <c r="H391" s="47">
        <v>1452.9879773691655</v>
      </c>
      <c r="I391" s="47">
        <v>12594.279561527583</v>
      </c>
      <c r="J391" s="47">
        <v>393.40708628005655</v>
      </c>
      <c r="K391" s="47">
        <v>12987.686647807639</v>
      </c>
      <c r="L391" s="46">
        <v>1414</v>
      </c>
    </row>
    <row r="392" spans="1:12" ht="15">
      <c r="A392" s="17">
        <v>6083</v>
      </c>
      <c r="B392" s="18">
        <v>51</v>
      </c>
      <c r="C392" s="18">
        <v>2</v>
      </c>
      <c r="D392" s="18">
        <v>2</v>
      </c>
      <c r="E392" s="19" t="s">
        <v>406</v>
      </c>
      <c r="F392" s="47">
        <v>10591.043620844564</v>
      </c>
      <c r="G392" s="47">
        <v>363.45285714285717</v>
      </c>
      <c r="H392" s="47">
        <v>1490.6409344115004</v>
      </c>
      <c r="I392" s="47">
        <v>12445.13741239892</v>
      </c>
      <c r="J392" s="47">
        <v>435.39742138364784</v>
      </c>
      <c r="K392" s="47">
        <v>12880.534833782569</v>
      </c>
      <c r="L392" s="46">
        <v>1113</v>
      </c>
    </row>
    <row r="393" spans="1:12" ht="15">
      <c r="A393" s="17">
        <v>6118</v>
      </c>
      <c r="B393" s="18">
        <v>28</v>
      </c>
      <c r="C393" s="18">
        <v>2</v>
      </c>
      <c r="D393" s="18">
        <v>1</v>
      </c>
      <c r="E393" s="19" t="s">
        <v>407</v>
      </c>
      <c r="F393" s="47">
        <v>9791.669161882894</v>
      </c>
      <c r="G393" s="47">
        <v>543.9787715269805</v>
      </c>
      <c r="H393" s="47">
        <v>1372.7853386911597</v>
      </c>
      <c r="I393" s="47">
        <v>11708.433272101032</v>
      </c>
      <c r="J393" s="47">
        <v>550.0477267508611</v>
      </c>
      <c r="K393" s="47">
        <v>12258.480998851894</v>
      </c>
      <c r="L393" s="46">
        <v>871</v>
      </c>
    </row>
    <row r="394" spans="1:12" ht="15">
      <c r="A394" s="17">
        <v>6125</v>
      </c>
      <c r="B394" s="18">
        <v>28</v>
      </c>
      <c r="C394" s="18">
        <v>2</v>
      </c>
      <c r="D394" s="18">
        <v>1</v>
      </c>
      <c r="E394" s="19" t="s">
        <v>408</v>
      </c>
      <c r="F394" s="47">
        <v>10213.979317623956</v>
      </c>
      <c r="G394" s="47">
        <v>324.17682130584194</v>
      </c>
      <c r="H394" s="47">
        <v>725.5265022091311</v>
      </c>
      <c r="I394" s="47">
        <v>11263.682641138928</v>
      </c>
      <c r="J394" s="47">
        <v>589.5129872361316</v>
      </c>
      <c r="K394" s="47">
        <v>11853.19562837506</v>
      </c>
      <c r="L394" s="46">
        <v>4074</v>
      </c>
    </row>
    <row r="395" spans="1:12" ht="15">
      <c r="A395" s="17">
        <v>6174</v>
      </c>
      <c r="B395" s="18">
        <v>67</v>
      </c>
      <c r="C395" s="18">
        <v>1</v>
      </c>
      <c r="D395" s="18">
        <v>1</v>
      </c>
      <c r="E395" s="19" t="s">
        <v>409</v>
      </c>
      <c r="F395" s="47">
        <v>10362.534184288877</v>
      </c>
      <c r="G395" s="47">
        <v>428.2030773341477</v>
      </c>
      <c r="H395" s="47">
        <v>239.6252087945645</v>
      </c>
      <c r="I395" s="47">
        <v>11030.36247041759</v>
      </c>
      <c r="J395" s="47">
        <v>269.1580303839988</v>
      </c>
      <c r="K395" s="47">
        <v>11299.52050080159</v>
      </c>
      <c r="L395" s="46">
        <v>13099</v>
      </c>
    </row>
    <row r="396" spans="1:12" ht="15">
      <c r="A396" s="17">
        <v>6181</v>
      </c>
      <c r="B396" s="18">
        <v>13</v>
      </c>
      <c r="C396" s="18">
        <v>2</v>
      </c>
      <c r="D396" s="18">
        <v>1</v>
      </c>
      <c r="E396" s="19" t="s">
        <v>410</v>
      </c>
      <c r="F396" s="47">
        <v>10264.259951983828</v>
      </c>
      <c r="G396" s="47">
        <v>368.1561157442507</v>
      </c>
      <c r="H396" s="47">
        <v>822.9630881981299</v>
      </c>
      <c r="I396" s="47">
        <v>11455.379155926206</v>
      </c>
      <c r="J396" s="47">
        <v>533.8488147586555</v>
      </c>
      <c r="K396" s="47">
        <v>11989.227970684862</v>
      </c>
      <c r="L396" s="46">
        <v>3957</v>
      </c>
    </row>
    <row r="397" spans="1:12" ht="15">
      <c r="A397" s="17">
        <v>6195</v>
      </c>
      <c r="B397" s="18">
        <v>68</v>
      </c>
      <c r="C397" s="18">
        <v>5</v>
      </c>
      <c r="D397" s="18">
        <v>1</v>
      </c>
      <c r="E397" s="19" t="s">
        <v>411</v>
      </c>
      <c r="F397" s="47">
        <v>10059.918128735631</v>
      </c>
      <c r="G397" s="47">
        <v>583.3928551724138</v>
      </c>
      <c r="H397" s="47">
        <v>1857.413724137931</v>
      </c>
      <c r="I397" s="47">
        <v>12500.724708045978</v>
      </c>
      <c r="J397" s="47">
        <v>489.2357747126437</v>
      </c>
      <c r="K397" s="47">
        <v>12989.96048275862</v>
      </c>
      <c r="L397" s="46">
        <v>2175</v>
      </c>
    </row>
    <row r="398" spans="1:12" ht="15">
      <c r="A398" s="17">
        <v>6216</v>
      </c>
      <c r="B398" s="18">
        <v>20</v>
      </c>
      <c r="C398" s="18">
        <v>6</v>
      </c>
      <c r="D398" s="18">
        <v>1</v>
      </c>
      <c r="E398" s="19" t="s">
        <v>412</v>
      </c>
      <c r="F398" s="47">
        <v>9965.294191139872</v>
      </c>
      <c r="G398" s="47">
        <v>411.704524639124</v>
      </c>
      <c r="H398" s="47">
        <v>1590.0416923842706</v>
      </c>
      <c r="I398" s="47">
        <v>11967.040408163266</v>
      </c>
      <c r="J398" s="47">
        <v>473.40102538576406</v>
      </c>
      <c r="K398" s="47">
        <v>12440.44143354903</v>
      </c>
      <c r="L398" s="46">
        <v>2009</v>
      </c>
    </row>
    <row r="399" spans="1:12" ht="15">
      <c r="A399" s="17">
        <v>6223</v>
      </c>
      <c r="B399" s="18">
        <v>37</v>
      </c>
      <c r="C399" s="18">
        <v>9</v>
      </c>
      <c r="D399" s="18">
        <v>1</v>
      </c>
      <c r="E399" s="19" t="s">
        <v>413</v>
      </c>
      <c r="F399" s="47">
        <v>10983.405311640698</v>
      </c>
      <c r="G399" s="47">
        <v>397.1342598533456</v>
      </c>
      <c r="H399" s="47">
        <v>930.452048579285</v>
      </c>
      <c r="I399" s="47">
        <v>12310.991620073328</v>
      </c>
      <c r="J399" s="47">
        <v>602.7726191567369</v>
      </c>
      <c r="K399" s="47">
        <v>12913.764239230064</v>
      </c>
      <c r="L399" s="46">
        <v>8728</v>
      </c>
    </row>
    <row r="400" spans="1:12" ht="15">
      <c r="A400" s="17">
        <v>6230</v>
      </c>
      <c r="B400" s="18">
        <v>38</v>
      </c>
      <c r="C400" s="18">
        <v>8</v>
      </c>
      <c r="D400" s="18">
        <v>1</v>
      </c>
      <c r="E400" s="19" t="s">
        <v>414</v>
      </c>
      <c r="F400" s="47">
        <v>11329.222145669291</v>
      </c>
      <c r="G400" s="47">
        <v>807.4345275590551</v>
      </c>
      <c r="H400" s="47">
        <v>964.8664173228346</v>
      </c>
      <c r="I400" s="47">
        <v>13101.52309055118</v>
      </c>
      <c r="J400" s="47">
        <v>582.626122047244</v>
      </c>
      <c r="K400" s="47">
        <v>13684.149212598424</v>
      </c>
      <c r="L400" s="46">
        <v>508</v>
      </c>
    </row>
    <row r="401" spans="1:12" ht="15">
      <c r="A401" s="17">
        <v>6237</v>
      </c>
      <c r="B401" s="18">
        <v>69</v>
      </c>
      <c r="C401" s="18">
        <v>5</v>
      </c>
      <c r="D401" s="18">
        <v>1</v>
      </c>
      <c r="E401" s="19" t="s">
        <v>415</v>
      </c>
      <c r="F401" s="47">
        <v>11283.455970464136</v>
      </c>
      <c r="G401" s="47">
        <v>458.76926863572436</v>
      </c>
      <c r="H401" s="47">
        <v>1111.199388185654</v>
      </c>
      <c r="I401" s="47">
        <v>12853.424627285514</v>
      </c>
      <c r="J401" s="47">
        <v>655.0309071729959</v>
      </c>
      <c r="K401" s="47">
        <v>13508.45553445851</v>
      </c>
      <c r="L401" s="46">
        <v>1422</v>
      </c>
    </row>
    <row r="402" spans="1:12" ht="15">
      <c r="A402" s="17">
        <v>6244</v>
      </c>
      <c r="B402" s="18">
        <v>40</v>
      </c>
      <c r="C402" s="18">
        <v>1</v>
      </c>
      <c r="D402" s="18">
        <v>1</v>
      </c>
      <c r="E402" s="19" t="s">
        <v>416</v>
      </c>
      <c r="F402" s="47">
        <v>10226.551863173217</v>
      </c>
      <c r="G402" s="47">
        <v>124.78748827430051</v>
      </c>
      <c r="H402" s="47">
        <v>564.203043829856</v>
      </c>
      <c r="I402" s="47">
        <v>10915.542395277373</v>
      </c>
      <c r="J402" s="47">
        <v>471.62125667151867</v>
      </c>
      <c r="K402" s="47">
        <v>11387.163651948891</v>
      </c>
      <c r="L402" s="46">
        <v>6183</v>
      </c>
    </row>
    <row r="403" spans="1:12" ht="15">
      <c r="A403" s="17">
        <v>6251</v>
      </c>
      <c r="B403" s="18">
        <v>12</v>
      </c>
      <c r="C403" s="18">
        <v>3</v>
      </c>
      <c r="D403" s="18">
        <v>1</v>
      </c>
      <c r="E403" s="19" t="s">
        <v>417</v>
      </c>
      <c r="F403" s="47">
        <v>12806.427589576546</v>
      </c>
      <c r="G403" s="47">
        <v>615.8241042345277</v>
      </c>
      <c r="H403" s="47">
        <v>917.2638436482084</v>
      </c>
      <c r="I403" s="47">
        <v>14339.515537459281</v>
      </c>
      <c r="J403" s="47">
        <v>695.8789902280131</v>
      </c>
      <c r="K403" s="47">
        <v>15035.394527687295</v>
      </c>
      <c r="L403" s="46">
        <v>307</v>
      </c>
    </row>
    <row r="404" spans="1:12" ht="15">
      <c r="A404" s="17">
        <v>6293</v>
      </c>
      <c r="B404" s="18">
        <v>7</v>
      </c>
      <c r="C404" s="18">
        <v>11</v>
      </c>
      <c r="D404" s="18">
        <v>1</v>
      </c>
      <c r="E404" s="19" t="s">
        <v>418</v>
      </c>
      <c r="F404" s="47">
        <v>12230.54222222222</v>
      </c>
      <c r="G404" s="47">
        <v>756.7211111111112</v>
      </c>
      <c r="H404" s="47">
        <v>1394.7443555555556</v>
      </c>
      <c r="I404" s="47">
        <v>14382.007688888889</v>
      </c>
      <c r="J404" s="47">
        <v>914.3511851851853</v>
      </c>
      <c r="K404" s="47">
        <v>15296.358874074074</v>
      </c>
      <c r="L404" s="46">
        <v>675</v>
      </c>
    </row>
    <row r="405" spans="1:12" ht="15">
      <c r="A405" s="17">
        <v>6300</v>
      </c>
      <c r="B405" s="18">
        <v>40</v>
      </c>
      <c r="C405" s="18">
        <v>1</v>
      </c>
      <c r="D405" s="18">
        <v>1</v>
      </c>
      <c r="E405" s="19" t="s">
        <v>419</v>
      </c>
      <c r="F405" s="47">
        <v>11938.5262787275</v>
      </c>
      <c r="G405" s="47">
        <v>295.69535039058076</v>
      </c>
      <c r="H405" s="47">
        <v>410.71332616325145</v>
      </c>
      <c r="I405" s="47">
        <v>12644.934955281333</v>
      </c>
      <c r="J405" s="47">
        <v>877.1242012906148</v>
      </c>
      <c r="K405" s="47">
        <v>13522.059156571946</v>
      </c>
      <c r="L405" s="46">
        <v>8833</v>
      </c>
    </row>
    <row r="406" spans="1:12" ht="15">
      <c r="A406" s="17">
        <v>6307</v>
      </c>
      <c r="B406" s="18">
        <v>66</v>
      </c>
      <c r="C406" s="18">
        <v>6</v>
      </c>
      <c r="D406" s="18">
        <v>1</v>
      </c>
      <c r="E406" s="19" t="s">
        <v>420</v>
      </c>
      <c r="F406" s="47">
        <v>9541.152113775004</v>
      </c>
      <c r="G406" s="47">
        <v>397.7773528160023</v>
      </c>
      <c r="H406" s="47">
        <v>1647.1760434104128</v>
      </c>
      <c r="I406" s="47">
        <v>11586.10551000142</v>
      </c>
      <c r="J406" s="47">
        <v>408.2537608171372</v>
      </c>
      <c r="K406" s="47">
        <v>11994.359270818559</v>
      </c>
      <c r="L406" s="46">
        <v>7049</v>
      </c>
    </row>
    <row r="407" spans="1:12" ht="15">
      <c r="A407" s="17">
        <v>6328</v>
      </c>
      <c r="B407" s="18">
        <v>5</v>
      </c>
      <c r="C407" s="18">
        <v>7</v>
      </c>
      <c r="D407" s="18">
        <v>1</v>
      </c>
      <c r="E407" s="19" t="s">
        <v>421</v>
      </c>
      <c r="F407" s="47">
        <v>9390.216238504896</v>
      </c>
      <c r="G407" s="47">
        <v>412.1766983091071</v>
      </c>
      <c r="H407" s="47">
        <v>2056.6699406704242</v>
      </c>
      <c r="I407" s="47">
        <v>11859.062877484426</v>
      </c>
      <c r="J407" s="47">
        <v>309.5348205280332</v>
      </c>
      <c r="K407" s="47">
        <v>12168.59769801246</v>
      </c>
      <c r="L407" s="46">
        <v>3371</v>
      </c>
    </row>
    <row r="408" spans="1:12" ht="15">
      <c r="A408" s="17">
        <v>6370</v>
      </c>
      <c r="B408" s="18">
        <v>32</v>
      </c>
      <c r="C408" s="18">
        <v>4</v>
      </c>
      <c r="D408" s="18">
        <v>1</v>
      </c>
      <c r="E408" s="19" t="s">
        <v>422</v>
      </c>
      <c r="F408" s="47">
        <v>9722.07859228972</v>
      </c>
      <c r="G408" s="47">
        <v>464.8063609813085</v>
      </c>
      <c r="H408" s="47">
        <v>1419.6133644859813</v>
      </c>
      <c r="I408" s="47">
        <v>11606.498317757008</v>
      </c>
      <c r="J408" s="47">
        <v>608.0559170560748</v>
      </c>
      <c r="K408" s="47">
        <v>12214.554234813082</v>
      </c>
      <c r="L408" s="46">
        <v>1712</v>
      </c>
    </row>
    <row r="409" spans="1:12" ht="15">
      <c r="A409" s="17">
        <v>6321</v>
      </c>
      <c r="B409" s="18">
        <v>62</v>
      </c>
      <c r="C409" s="18">
        <v>4</v>
      </c>
      <c r="D409" s="18">
        <v>1</v>
      </c>
      <c r="E409" s="19" t="s">
        <v>423</v>
      </c>
      <c r="F409" s="47">
        <v>9883.1027</v>
      </c>
      <c r="G409" s="47">
        <v>755.0360583333334</v>
      </c>
      <c r="H409" s="47">
        <v>1613.3300666666667</v>
      </c>
      <c r="I409" s="47">
        <v>12251.468825</v>
      </c>
      <c r="J409" s="47">
        <v>408.1711833333333</v>
      </c>
      <c r="K409" s="47">
        <v>12659.640008333334</v>
      </c>
      <c r="L409" s="46">
        <v>1200</v>
      </c>
    </row>
    <row r="410" spans="1:12" ht="15">
      <c r="A410" s="17">
        <v>6335</v>
      </c>
      <c r="B410" s="18">
        <v>39</v>
      </c>
      <c r="C410" s="18">
        <v>5</v>
      </c>
      <c r="D410" s="18">
        <v>1</v>
      </c>
      <c r="E410" s="19" t="s">
        <v>424</v>
      </c>
      <c r="F410" s="47">
        <v>10285.617603092782</v>
      </c>
      <c r="G410" s="47">
        <v>490.86923539518904</v>
      </c>
      <c r="H410" s="47">
        <v>543.5652920962199</v>
      </c>
      <c r="I410" s="47">
        <v>11320.052130584192</v>
      </c>
      <c r="J410" s="47">
        <v>490.4345189003437</v>
      </c>
      <c r="K410" s="47">
        <v>11810.486649484536</v>
      </c>
      <c r="L410" s="46">
        <v>1164</v>
      </c>
    </row>
    <row r="411" spans="1:12" ht="15">
      <c r="A411" s="17">
        <v>6354</v>
      </c>
      <c r="B411" s="18">
        <v>56</v>
      </c>
      <c r="C411" s="18">
        <v>3</v>
      </c>
      <c r="D411" s="18">
        <v>1</v>
      </c>
      <c r="E411" s="19" t="s">
        <v>425</v>
      </c>
      <c r="F411" s="47">
        <v>12889.681794871796</v>
      </c>
      <c r="G411" s="47">
        <v>895.284326923077</v>
      </c>
      <c r="H411" s="47">
        <v>181.16628205128205</v>
      </c>
      <c r="I411" s="47">
        <v>13966.132403846155</v>
      </c>
      <c r="J411" s="47">
        <v>886.2459615384615</v>
      </c>
      <c r="K411" s="47">
        <v>14852.378365384619</v>
      </c>
      <c r="L411" s="46">
        <v>312</v>
      </c>
    </row>
    <row r="412" spans="1:12" ht="15">
      <c r="A412" s="17">
        <v>6384</v>
      </c>
      <c r="B412" s="18">
        <v>68</v>
      </c>
      <c r="C412" s="18">
        <v>6</v>
      </c>
      <c r="D412" s="18">
        <v>1</v>
      </c>
      <c r="E412" s="19" t="s">
        <v>426</v>
      </c>
      <c r="F412" s="47">
        <v>10046.167219003475</v>
      </c>
      <c r="G412" s="47">
        <v>486.1999188876014</v>
      </c>
      <c r="H412" s="47">
        <v>10.676095017381227</v>
      </c>
      <c r="I412" s="47">
        <v>10543.043232908458</v>
      </c>
      <c r="J412" s="47">
        <v>487.6461877172654</v>
      </c>
      <c r="K412" s="47">
        <v>11030.689420625722</v>
      </c>
      <c r="L412" s="46">
        <v>863</v>
      </c>
    </row>
    <row r="413" spans="1:12" ht="15">
      <c r="A413" s="17">
        <v>6412</v>
      </c>
      <c r="B413" s="18">
        <v>30</v>
      </c>
      <c r="C413" s="18">
        <v>2</v>
      </c>
      <c r="D413" s="18">
        <v>3</v>
      </c>
      <c r="E413" s="19" t="s">
        <v>427</v>
      </c>
      <c r="F413" s="47">
        <v>10500.189349775785</v>
      </c>
      <c r="G413" s="47">
        <v>1037.536390134529</v>
      </c>
      <c r="H413" s="47">
        <v>1121.259865470852</v>
      </c>
      <c r="I413" s="47">
        <v>12658.985605381165</v>
      </c>
      <c r="J413" s="47">
        <v>529.8782959641255</v>
      </c>
      <c r="K413" s="47">
        <v>13188.86390134529</v>
      </c>
      <c r="L413" s="46">
        <v>446</v>
      </c>
    </row>
    <row r="414" spans="1:12" ht="15">
      <c r="A414" s="17">
        <v>6440</v>
      </c>
      <c r="B414" s="18">
        <v>34</v>
      </c>
      <c r="C414" s="18">
        <v>8</v>
      </c>
      <c r="D414" s="18">
        <v>1</v>
      </c>
      <c r="E414" s="19" t="s">
        <v>428</v>
      </c>
      <c r="F414" s="47">
        <v>14665.07977142857</v>
      </c>
      <c r="G414" s="47">
        <v>881.6629714285714</v>
      </c>
      <c r="H414" s="47">
        <v>1324.094</v>
      </c>
      <c r="I414" s="47">
        <v>16870.836742857144</v>
      </c>
      <c r="J414" s="47">
        <v>862.3606285714286</v>
      </c>
      <c r="K414" s="47">
        <v>17733.19737142857</v>
      </c>
      <c r="L414" s="46">
        <v>175</v>
      </c>
    </row>
    <row r="415" spans="1:12" ht="15">
      <c r="A415" s="17">
        <v>6419</v>
      </c>
      <c r="B415" s="18">
        <v>40</v>
      </c>
      <c r="C415" s="18">
        <v>1</v>
      </c>
      <c r="D415" s="18">
        <v>1</v>
      </c>
      <c r="E415" s="19" t="s">
        <v>429</v>
      </c>
      <c r="F415" s="47">
        <v>11054.250712504454</v>
      </c>
      <c r="G415" s="47">
        <v>118.45750623441396</v>
      </c>
      <c r="H415" s="47">
        <v>520.9865764161026</v>
      </c>
      <c r="I415" s="47">
        <v>11693.69479515497</v>
      </c>
      <c r="J415" s="47">
        <v>581.2770787317421</v>
      </c>
      <c r="K415" s="47">
        <v>12274.971873886714</v>
      </c>
      <c r="L415" s="46">
        <v>2807</v>
      </c>
    </row>
    <row r="416" spans="1:12" ht="15">
      <c r="A416" s="17">
        <v>6426</v>
      </c>
      <c r="B416" s="18">
        <v>61</v>
      </c>
      <c r="C416" s="18">
        <v>4</v>
      </c>
      <c r="D416" s="18">
        <v>1</v>
      </c>
      <c r="E416" s="19" t="s">
        <v>430</v>
      </c>
      <c r="F416" s="47">
        <v>11217.996644823066</v>
      </c>
      <c r="G416" s="47">
        <v>698.9368676277852</v>
      </c>
      <c r="H416" s="47">
        <v>1125.3979423328965</v>
      </c>
      <c r="I416" s="47">
        <v>13042.331454783749</v>
      </c>
      <c r="J416" s="47">
        <v>557.1561730013107</v>
      </c>
      <c r="K416" s="47">
        <v>13599.48762778506</v>
      </c>
      <c r="L416" s="46">
        <v>763</v>
      </c>
    </row>
    <row r="417" spans="1:12" ht="15">
      <c r="A417" s="17">
        <v>6461</v>
      </c>
      <c r="B417" s="18">
        <v>64</v>
      </c>
      <c r="C417" s="18">
        <v>2</v>
      </c>
      <c r="D417" s="18">
        <v>1</v>
      </c>
      <c r="E417" s="19" t="s">
        <v>431</v>
      </c>
      <c r="F417" s="47">
        <v>10525.203221031137</v>
      </c>
      <c r="G417" s="47">
        <v>563.7924910668709</v>
      </c>
      <c r="H417" s="47">
        <v>976.011327207759</v>
      </c>
      <c r="I417" s="47">
        <v>12065.007039305769</v>
      </c>
      <c r="J417" s="47">
        <v>557.468606431853</v>
      </c>
      <c r="K417" s="47">
        <v>12622.47564573762</v>
      </c>
      <c r="L417" s="46">
        <v>1959</v>
      </c>
    </row>
    <row r="418" spans="1:12" ht="15">
      <c r="A418" s="17">
        <v>6470</v>
      </c>
      <c r="B418" s="18">
        <v>40</v>
      </c>
      <c r="C418" s="18">
        <v>1</v>
      </c>
      <c r="D418" s="18">
        <v>1</v>
      </c>
      <c r="E418" s="19" t="s">
        <v>432</v>
      </c>
      <c r="F418" s="47">
        <v>11482.620053501947</v>
      </c>
      <c r="G418" s="47">
        <v>417.78295719844357</v>
      </c>
      <c r="H418" s="47">
        <v>101.94216439688716</v>
      </c>
      <c r="I418" s="47">
        <v>12002.345175097278</v>
      </c>
      <c r="J418" s="47">
        <v>487.40572470817125</v>
      </c>
      <c r="K418" s="47">
        <v>12489.75089980545</v>
      </c>
      <c r="L418" s="46">
        <v>2056</v>
      </c>
    </row>
    <row r="419" spans="1:12" ht="15">
      <c r="A419" s="17">
        <v>6475</v>
      </c>
      <c r="B419" s="18">
        <v>69</v>
      </c>
      <c r="C419" s="18">
        <v>5</v>
      </c>
      <c r="D419" s="18">
        <v>1</v>
      </c>
      <c r="E419" s="19" t="s">
        <v>433</v>
      </c>
      <c r="F419" s="47">
        <v>11892.692062615102</v>
      </c>
      <c r="G419" s="47">
        <v>599.1546777163904</v>
      </c>
      <c r="H419" s="47">
        <v>1486.243388581952</v>
      </c>
      <c r="I419" s="47">
        <v>13978.090128913445</v>
      </c>
      <c r="J419" s="47">
        <v>513.3806261510128</v>
      </c>
      <c r="K419" s="47">
        <v>14491.470755064456</v>
      </c>
      <c r="L419" s="46">
        <v>543</v>
      </c>
    </row>
    <row r="420" spans="1:12" ht="15">
      <c r="A420" s="17">
        <v>6482</v>
      </c>
      <c r="B420" s="18">
        <v>64</v>
      </c>
      <c r="C420" s="18">
        <v>2</v>
      </c>
      <c r="D420" s="18">
        <v>1</v>
      </c>
      <c r="E420" s="19" t="s">
        <v>434</v>
      </c>
      <c r="F420" s="47">
        <v>12113.27402234637</v>
      </c>
      <c r="G420" s="47">
        <v>293.84262569832407</v>
      </c>
      <c r="H420" s="47">
        <v>725.5806331471135</v>
      </c>
      <c r="I420" s="47">
        <v>13132.697281191808</v>
      </c>
      <c r="J420" s="47">
        <v>376.5075232774674</v>
      </c>
      <c r="K420" s="47">
        <v>13509.204804469275</v>
      </c>
      <c r="L420" s="46">
        <v>537</v>
      </c>
    </row>
    <row r="421" spans="1:12" ht="15">
      <c r="A421" s="17">
        <v>6545</v>
      </c>
      <c r="B421" s="18">
        <v>30</v>
      </c>
      <c r="C421" s="18">
        <v>2</v>
      </c>
      <c r="D421" s="18">
        <v>2</v>
      </c>
      <c r="E421" s="19" t="s">
        <v>435</v>
      </c>
      <c r="F421" s="47">
        <v>11827.95544</v>
      </c>
      <c r="G421" s="47">
        <v>547.7565688888889</v>
      </c>
      <c r="H421" s="47">
        <v>3455.7659466666664</v>
      </c>
      <c r="I421" s="47">
        <v>15831.477955555554</v>
      </c>
      <c r="J421" s="47">
        <v>421.53753777777774</v>
      </c>
      <c r="K421" s="47">
        <v>16253.015493333332</v>
      </c>
      <c r="L421" s="46">
        <v>1125</v>
      </c>
    </row>
    <row r="422" spans="1:12" ht="15">
      <c r="A422" s="17">
        <v>6608</v>
      </c>
      <c r="B422" s="18">
        <v>70</v>
      </c>
      <c r="C422" s="18">
        <v>6</v>
      </c>
      <c r="D422" s="18">
        <v>1</v>
      </c>
      <c r="E422" s="19" t="s">
        <v>436</v>
      </c>
      <c r="F422" s="47">
        <v>9819.831357773252</v>
      </c>
      <c r="G422" s="47">
        <v>624.1898167006111</v>
      </c>
      <c r="H422" s="47">
        <v>931.9153156822811</v>
      </c>
      <c r="I422" s="47">
        <v>11375.936490156144</v>
      </c>
      <c r="J422" s="47">
        <v>438.74599456890695</v>
      </c>
      <c r="K422" s="47">
        <v>11814.682484725052</v>
      </c>
      <c r="L422" s="46">
        <v>1473</v>
      </c>
    </row>
    <row r="423" spans="1:12" ht="15">
      <c r="A423" s="17">
        <v>6615</v>
      </c>
      <c r="B423" s="18">
        <v>57</v>
      </c>
      <c r="C423" s="18">
        <v>12</v>
      </c>
      <c r="D423" s="18">
        <v>1</v>
      </c>
      <c r="E423" s="19" t="s">
        <v>437</v>
      </c>
      <c r="F423" s="47">
        <v>12916.58759375</v>
      </c>
      <c r="G423" s="47">
        <v>761.2006250000001</v>
      </c>
      <c r="H423" s="47">
        <v>876.915625</v>
      </c>
      <c r="I423" s="47">
        <v>14554.703843750001</v>
      </c>
      <c r="J423" s="47">
        <v>1008.3977187500001</v>
      </c>
      <c r="K423" s="47">
        <v>15563.1015625</v>
      </c>
      <c r="L423" s="46">
        <v>320</v>
      </c>
    </row>
    <row r="424" spans="1:12" ht="15">
      <c r="A424" s="17">
        <v>6678</v>
      </c>
      <c r="B424" s="18">
        <v>56</v>
      </c>
      <c r="C424" s="18">
        <v>5</v>
      </c>
      <c r="D424" s="18">
        <v>1</v>
      </c>
      <c r="E424" s="19" t="s">
        <v>438</v>
      </c>
      <c r="F424" s="47">
        <v>10439.905025466893</v>
      </c>
      <c r="G424" s="47">
        <v>612.5314318053198</v>
      </c>
      <c r="H424" s="47">
        <v>269.33096208262594</v>
      </c>
      <c r="I424" s="47">
        <v>11321.767419354837</v>
      </c>
      <c r="J424" s="47">
        <v>469.69256366723266</v>
      </c>
      <c r="K424" s="47">
        <v>11791.45998302207</v>
      </c>
      <c r="L424" s="46">
        <v>1767</v>
      </c>
    </row>
    <row r="425" spans="1:12" ht="15">
      <c r="A425" s="17">
        <v>469</v>
      </c>
      <c r="B425" s="18">
        <v>13</v>
      </c>
      <c r="C425" s="18">
        <v>2</v>
      </c>
      <c r="D425" s="18">
        <v>1</v>
      </c>
      <c r="E425" s="19" t="s">
        <v>439</v>
      </c>
      <c r="F425" s="47">
        <v>11935.66796992481</v>
      </c>
      <c r="G425" s="47">
        <v>857.7108646616541</v>
      </c>
      <c r="H425" s="47">
        <v>351.2815413533835</v>
      </c>
      <c r="I425" s="47">
        <v>13144.660375939848</v>
      </c>
      <c r="J425" s="47">
        <v>402.8498746867168</v>
      </c>
      <c r="K425" s="47">
        <v>13547.510250626563</v>
      </c>
      <c r="L425" s="46">
        <v>798</v>
      </c>
    </row>
    <row r="426" spans="1:12" ht="15">
      <c r="A426" s="17">
        <v>6685</v>
      </c>
      <c r="B426" s="18">
        <v>71</v>
      </c>
      <c r="C426" s="18">
        <v>5</v>
      </c>
      <c r="D426" s="18">
        <v>1</v>
      </c>
      <c r="E426" s="19" t="s">
        <v>440</v>
      </c>
      <c r="F426" s="47">
        <v>10689.445841276016</v>
      </c>
      <c r="G426" s="47">
        <v>635.3611320754717</v>
      </c>
      <c r="H426" s="47">
        <v>285.27933281462754</v>
      </c>
      <c r="I426" s="47">
        <v>11610.086306166115</v>
      </c>
      <c r="J426" s="47">
        <v>532.6129002139661</v>
      </c>
      <c r="K426" s="47">
        <v>12142.69920638008</v>
      </c>
      <c r="L426" s="46">
        <v>5141</v>
      </c>
    </row>
    <row r="427" spans="1:12" ht="15">
      <c r="A427" s="17">
        <v>6692</v>
      </c>
      <c r="B427" s="18">
        <v>58</v>
      </c>
      <c r="C427" s="18">
        <v>8</v>
      </c>
      <c r="D427" s="18">
        <v>1</v>
      </c>
      <c r="E427" s="19" t="s">
        <v>441</v>
      </c>
      <c r="F427" s="47">
        <v>9872.684574829933</v>
      </c>
      <c r="G427" s="47">
        <v>389.7638605442177</v>
      </c>
      <c r="H427" s="47">
        <v>59.43178571428572</v>
      </c>
      <c r="I427" s="47">
        <v>10321.880221088435</v>
      </c>
      <c r="J427" s="47">
        <v>765.3425765306123</v>
      </c>
      <c r="K427" s="47">
        <v>11087.22279761905</v>
      </c>
      <c r="L427" s="46">
        <v>1176</v>
      </c>
    </row>
    <row r="428" spans="1:12" ht="15">
      <c r="A428" s="17">
        <v>6713</v>
      </c>
      <c r="B428" s="18">
        <v>29</v>
      </c>
      <c r="C428" s="18">
        <v>4</v>
      </c>
      <c r="D428" s="18">
        <v>1</v>
      </c>
      <c r="E428" s="19" t="s">
        <v>442</v>
      </c>
      <c r="F428" s="47">
        <v>12805.975388739947</v>
      </c>
      <c r="G428" s="47">
        <v>994.7006970509383</v>
      </c>
      <c r="H428" s="47">
        <v>278.8372654155496</v>
      </c>
      <c r="I428" s="47">
        <v>14079.513351206435</v>
      </c>
      <c r="J428" s="47">
        <v>742.2146648793566</v>
      </c>
      <c r="K428" s="47">
        <v>14821.728016085794</v>
      </c>
      <c r="L428" s="46">
        <v>373</v>
      </c>
    </row>
    <row r="429" spans="1:12" ht="15">
      <c r="A429" s="17">
        <v>6720</v>
      </c>
      <c r="B429" s="18">
        <v>63</v>
      </c>
      <c r="C429" s="18">
        <v>9</v>
      </c>
      <c r="D429" s="18">
        <v>3</v>
      </c>
      <c r="E429" s="19" t="s">
        <v>443</v>
      </c>
      <c r="F429" s="47">
        <v>11117.6659602649</v>
      </c>
      <c r="G429" s="47">
        <v>816.5890066225165</v>
      </c>
      <c r="H429" s="47">
        <v>1498.657637969095</v>
      </c>
      <c r="I429" s="47">
        <v>13432.912604856512</v>
      </c>
      <c r="J429" s="47">
        <v>424.567417218543</v>
      </c>
      <c r="K429" s="47">
        <v>13857.480022075055</v>
      </c>
      <c r="L429" s="46">
        <v>453</v>
      </c>
    </row>
    <row r="430" spans="1:12" ht="15">
      <c r="A430" s="17">
        <v>6734</v>
      </c>
      <c r="B430" s="18">
        <v>5</v>
      </c>
      <c r="C430" s="18">
        <v>7</v>
      </c>
      <c r="D430" s="18">
        <v>1</v>
      </c>
      <c r="E430" s="19" t="s">
        <v>444</v>
      </c>
      <c r="F430" s="47">
        <v>9312.399930501932</v>
      </c>
      <c r="G430" s="47">
        <v>414.8429420849421</v>
      </c>
      <c r="H430" s="47">
        <v>1242.2490656370658</v>
      </c>
      <c r="I430" s="47">
        <v>10969.491938223937</v>
      </c>
      <c r="J430" s="47">
        <v>475.2286718146718</v>
      </c>
      <c r="K430" s="47">
        <v>11444.72061003861</v>
      </c>
      <c r="L430" s="46">
        <v>1295</v>
      </c>
    </row>
    <row r="431" spans="1:12" ht="15">
      <c r="A431" s="17">
        <v>6748</v>
      </c>
      <c r="B431" s="18">
        <v>51</v>
      </c>
      <c r="C431" s="18">
        <v>2</v>
      </c>
      <c r="D431" s="18">
        <v>3</v>
      </c>
      <c r="E431" s="19" t="s">
        <v>445</v>
      </c>
      <c r="F431" s="47">
        <v>11086.546288343558</v>
      </c>
      <c r="G431" s="47">
        <v>645.8273006134968</v>
      </c>
      <c r="H431" s="47">
        <v>1564.4357055214723</v>
      </c>
      <c r="I431" s="47">
        <v>13296.809294478528</v>
      </c>
      <c r="J431" s="47">
        <v>51.320061349693255</v>
      </c>
      <c r="K431" s="47">
        <v>13348.129355828221</v>
      </c>
      <c r="L431" s="46">
        <v>326</v>
      </c>
    </row>
    <row r="432" spans="1:12" ht="15">
      <c r="A432" s="10"/>
      <c r="B432" s="11"/>
      <c r="C432" s="11"/>
      <c r="D432" s="11"/>
      <c r="E432" s="11"/>
      <c r="F432" s="9"/>
      <c r="G432" s="9"/>
      <c r="H432" s="9"/>
      <c r="I432" s="9"/>
      <c r="J432" s="9"/>
      <c r="K432" s="9"/>
      <c r="L432" s="9"/>
    </row>
    <row r="433" spans="1:12" ht="15">
      <c r="A433" s="20"/>
      <c r="B433" s="21"/>
      <c r="C433" s="21"/>
      <c r="D433" s="21"/>
      <c r="E433" s="22" t="s">
        <v>446</v>
      </c>
      <c r="F433" s="23">
        <v>10911</v>
      </c>
      <c r="G433" s="23">
        <v>511</v>
      </c>
      <c r="H433" s="23">
        <v>828</v>
      </c>
      <c r="I433" s="23">
        <v>12250</v>
      </c>
      <c r="J433" s="23">
        <v>592</v>
      </c>
      <c r="K433" s="23">
        <v>12842</v>
      </c>
      <c r="L433" s="24">
        <f>SUM(L9:L431)</f>
        <v>854359</v>
      </c>
    </row>
    <row r="434" spans="1:12" ht="15">
      <c r="A434" s="25"/>
      <c r="B434" s="26"/>
      <c r="C434" s="26"/>
      <c r="D434" s="26"/>
      <c r="E434" s="26"/>
      <c r="F434" s="27"/>
      <c r="G434" s="27"/>
      <c r="H434" s="27"/>
      <c r="I434" s="27"/>
      <c r="J434" s="27"/>
      <c r="K434" s="27"/>
      <c r="L434" s="27"/>
    </row>
    <row r="435" spans="1:12" s="38" customFormat="1" ht="12.75">
      <c r="A435" s="39" t="s">
        <v>457</v>
      </c>
      <c r="B435" s="40"/>
      <c r="C435" s="40"/>
      <c r="D435" s="40"/>
      <c r="E435" s="40"/>
      <c r="F435" s="41"/>
      <c r="G435" s="41"/>
      <c r="H435" s="41"/>
      <c r="I435" s="41"/>
      <c r="J435" s="41"/>
      <c r="K435" s="41"/>
      <c r="L435" s="41"/>
    </row>
  </sheetData>
  <sheetProtection/>
  <printOptions/>
  <pageMargins left="0.36" right="0.28" top="0.45" bottom="0.38" header="0.3" footer="0.17"/>
  <pageSetup fitToHeight="11" fitToWidth="1" horizontalDpi="600" verticalDpi="600" orientation="landscape" scale="87" r:id="rId3"/>
  <headerFooter>
    <oddFooter>&amp;C&amp;8&amp;P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A. Kucharz</dc:creator>
  <cp:keywords/>
  <dc:description/>
  <cp:lastModifiedBy>Karen Kucharz</cp:lastModifiedBy>
  <cp:lastPrinted>2014-05-05T17:39:11Z</cp:lastPrinted>
  <dcterms:created xsi:type="dcterms:W3CDTF">2014-05-05T17:22:24Z</dcterms:created>
  <dcterms:modified xsi:type="dcterms:W3CDTF">2016-03-29T11:54:38Z</dcterms:modified>
  <cp:category/>
  <cp:version/>
  <cp:contentType/>
  <cp:contentStatus/>
</cp:coreProperties>
</file>