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20" windowHeight="12080" activeTab="0"/>
  </bookViews>
  <sheets>
    <sheet name="STATE TOTALS" sheetId="1" r:id="rId1"/>
    <sheet name="PER MEMBER" sheetId="2" r:id="rId2"/>
  </sheets>
  <definedNames>
    <definedName name="_xlnm.Print_Titles" localSheetId="0">'STATE TOTALS'!$1:$7</definedName>
  </definedNames>
  <calcPr fullCalcOnLoad="1"/>
</workbook>
</file>

<file path=xl/comments1.xml><?xml version="1.0" encoding="utf-8"?>
<comments xmlns="http://schemas.openxmlformats.org/spreadsheetml/2006/main">
  <authors>
    <author>Erin K. Fath</author>
  </authors>
  <commentList>
    <comment ref="D7" authorId="0">
      <text>
        <r>
          <rPr>
            <b/>
            <sz val="10"/>
            <rFont val="Tahoma"/>
            <family val="2"/>
          </rPr>
          <t>TYPE:</t>
        </r>
        <r>
          <rPr>
            <sz val="10"/>
            <rFont val="Tahoma"/>
            <family val="2"/>
          </rPr>
          <t xml:space="preserve">
1 = K-12
2 = Unified High School (9 - 12)
3 = K-8</t>
        </r>
      </text>
    </comment>
  </commentList>
</comments>
</file>

<file path=xl/comments2.xml><?xml version="1.0" encoding="utf-8"?>
<comments xmlns="http://schemas.openxmlformats.org/spreadsheetml/2006/main">
  <authors>
    <author>Erin K. Fath</author>
  </authors>
  <commentList>
    <comment ref="D7" authorId="0">
      <text>
        <r>
          <rPr>
            <b/>
            <sz val="10"/>
            <rFont val="Tahoma"/>
            <family val="2"/>
          </rPr>
          <t>TYPE:</t>
        </r>
        <r>
          <rPr>
            <sz val="10"/>
            <rFont val="Tahoma"/>
            <family val="2"/>
          </rPr>
          <t xml:space="preserve">
1 = K-12
2 = Unified High School (9 - 12)
3 = K-8</t>
        </r>
      </text>
    </comment>
  </commentList>
</comments>
</file>

<file path=xl/sharedStrings.xml><?xml version="1.0" encoding="utf-8"?>
<sst xmlns="http://schemas.openxmlformats.org/spreadsheetml/2006/main" count="906" uniqueCount="456">
  <si>
    <t>Comparative Cost Data (Cost Per Member )</t>
  </si>
  <si>
    <t xml:space="preserve"> </t>
  </si>
  <si>
    <t xml:space="preserve">Total State Cost Per Member = </t>
  </si>
  <si>
    <t>Sorted by District Name</t>
  </si>
  <si>
    <t>TOTAL CURRENT</t>
  </si>
  <si>
    <t>TRANSPORTATION</t>
  </si>
  <si>
    <t>FACILITY</t>
  </si>
  <si>
    <t>TOTAL</t>
  </si>
  <si>
    <t>FOOD AND</t>
  </si>
  <si>
    <t>EDUCATION COST</t>
  </si>
  <si>
    <t>COST</t>
  </si>
  <si>
    <t>COMM SERVICE</t>
  </si>
  <si>
    <t>DISTRICT COST</t>
  </si>
  <si>
    <t>CODE</t>
  </si>
  <si>
    <t>COUNTY</t>
  </si>
  <si>
    <t>CESA</t>
  </si>
  <si>
    <t>TYPE</t>
  </si>
  <si>
    <t>NAME</t>
  </si>
  <si>
    <t>PER MEMBER (TCEC)</t>
  </si>
  <si>
    <t>PER MEMBER</t>
  </si>
  <si>
    <t>PER MEMBER (TEC)</t>
  </si>
  <si>
    <t>PER MEMBER (TDC)</t>
  </si>
  <si>
    <t>MEMBERSHIP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</si>
  <si>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</si>
  <si>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</si>
  <si>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</si>
  <si>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</si>
  <si>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</si>
  <si>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</si>
  <si>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</si>
  <si>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</si>
  <si>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</si>
  <si>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</si>
  <si>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</si>
  <si>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</si>
  <si>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</si>
  <si>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</si>
  <si>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</si>
  <si>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</si>
  <si>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</si>
  <si>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</si>
  <si>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</si>
  <si>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</si>
  <si>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</si>
  <si>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</si>
  <si>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</si>
  <si>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</si>
  <si>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</si>
  <si>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</si>
  <si>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</si>
  <si>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</si>
  <si>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</si>
  <si>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</si>
  <si>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</si>
  <si>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</si>
  <si>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</si>
  <si>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</si>
  <si>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</si>
  <si>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</si>
  <si>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</si>
  <si>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</si>
  <si>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</si>
  <si>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</si>
  <si>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</si>
  <si>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</si>
  <si>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</si>
  <si>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</si>
  <si>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</si>
  <si>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</si>
  <si>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</si>
  <si>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</si>
  <si>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</si>
  <si>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</si>
  <si>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</si>
  <si>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</si>
  <si>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</si>
  <si>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</si>
  <si>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</si>
  <si>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</si>
  <si>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</si>
  <si>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</si>
  <si>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</si>
  <si>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</si>
  <si>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</si>
  <si>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</si>
  <si>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</si>
  <si>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</si>
  <si>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</si>
  <si>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</si>
  <si>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</si>
  <si>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</si>
  <si>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</si>
  <si>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</si>
  <si>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</si>
  <si>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</si>
  <si>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</si>
  <si>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</si>
  <si>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</si>
  <si>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</si>
  <si>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</si>
  <si>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</si>
  <si>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</si>
  <si>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</si>
  <si>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</si>
  <si>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</si>
  <si>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</si>
  <si>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</si>
  <si>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</si>
  <si>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</si>
  <si>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</si>
  <si>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</si>
  <si>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</si>
  <si>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</si>
  <si>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</si>
  <si>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</si>
  <si>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</si>
  <si>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</si>
  <si>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</si>
  <si>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</si>
  <si>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</si>
  <si>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</si>
  <si>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</si>
  <si>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</si>
  <si>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</si>
  <si>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</si>
  <si>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</si>
  <si>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</si>
  <si>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</si>
  <si>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</si>
  <si>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</si>
  <si>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</si>
  <si>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</si>
  <si>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</si>
  <si>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</si>
  <si>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</si>
  <si>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</si>
  <si>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</si>
  <si>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</si>
  <si>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</si>
  <si>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</si>
  <si>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</si>
  <si>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</si>
  <si>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</si>
  <si>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</si>
  <si>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</si>
  <si>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</si>
  <si>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</si>
  <si>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</si>
  <si>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</si>
  <si>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</si>
  <si>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</si>
  <si>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</si>
  <si>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</si>
  <si>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</si>
  <si>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</si>
  <si>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</si>
  <si>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</si>
  <si>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</si>
  <si>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</si>
  <si>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</si>
  <si>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</si>
  <si>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</si>
  <si>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</si>
  <si>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</si>
  <si>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</si>
  <si>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</si>
  <si>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</si>
  <si>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</si>
  <si>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</si>
  <si>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</si>
  <si>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</si>
  <si>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</si>
  <si>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</si>
  <si>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</si>
  <si>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</si>
  <si>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</si>
  <si>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</si>
  <si>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</si>
  <si>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</si>
  <si>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</si>
  <si>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</si>
  <si>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</si>
  <si>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</si>
  <si>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</si>
  <si>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</si>
  <si>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</si>
  <si>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</si>
  <si>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</si>
  <si>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</si>
  <si>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</si>
  <si>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</si>
  <si>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</si>
  <si>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</si>
  <si>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</si>
  <si>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</si>
  <si>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</si>
  <si>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</si>
  <si>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</si>
  <si>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</si>
  <si>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</si>
  <si>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</si>
  <si>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</si>
  <si>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</si>
  <si>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</si>
  <si>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</si>
  <si>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</si>
  <si>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</si>
  <si>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</si>
  <si>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</si>
  <si>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</si>
  <si>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</si>
  <si>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</si>
  <si>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</si>
  <si>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</si>
  <si>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</si>
  <si>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</si>
  <si>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</si>
  <si>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</si>
  <si>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</si>
  <si>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</si>
  <si>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</si>
  <si>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</si>
  <si>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</si>
  <si>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</si>
  <si>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</si>
  <si>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</si>
  <si>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</si>
  <si>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</si>
  <si>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</si>
  <si>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</si>
  <si>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</si>
  <si>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</si>
  <si>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</si>
  <si>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</si>
  <si>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</si>
  <si>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</si>
  <si>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</si>
  <si>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</si>
  <si>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</si>
  <si>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</si>
  <si>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</si>
  <si>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</si>
  <si>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</si>
  <si>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</si>
  <si>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</si>
  <si>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</si>
  <si>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</si>
  <si>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</si>
  <si>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</si>
  <si>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</si>
  <si>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</si>
  <si>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</si>
  <si>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</si>
  <si>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</si>
  <si>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</si>
  <si>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</si>
  <si>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</si>
  <si>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</si>
  <si>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</si>
  <si>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</si>
  <si>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</si>
  <si>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</si>
  <si>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</si>
  <si>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</si>
  <si>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</si>
  <si>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</si>
  <si>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</si>
  <si>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</si>
  <si>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</si>
  <si>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</si>
  <si>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</si>
  <si>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</si>
  <si>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</si>
  <si>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</si>
  <si>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</si>
  <si>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</si>
  <si>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</si>
  <si>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</si>
  <si>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</si>
  <si>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</si>
  <si>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</si>
  <si>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</si>
  <si>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</si>
  <si>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</si>
  <si>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</si>
  <si>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</si>
  <si>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</si>
  <si>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</si>
  <si>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</si>
  <si>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</si>
  <si>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</si>
  <si>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</si>
  <si>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</si>
  <si>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</si>
  <si>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</si>
  <si>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</si>
  <si>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</si>
  <si>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</si>
  <si>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</si>
  <si>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</si>
  <si>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</si>
  <si>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</si>
  <si>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</si>
  <si>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</si>
  <si>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</si>
  <si>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</si>
  <si>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</si>
  <si>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</si>
  <si>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</si>
  <si>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</si>
  <si>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</si>
  <si>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</si>
  <si>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</si>
  <si>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</si>
  <si>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</si>
  <si>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</si>
  <si>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</si>
  <si>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</si>
  <si>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</si>
  <si>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</si>
  <si>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</si>
  <si>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</si>
  <si>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</si>
  <si>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</si>
  <si>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</si>
  <si>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</si>
  <si>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</si>
  <si>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</si>
  <si>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</si>
  <si>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</si>
  <si>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</si>
  <si>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</si>
  <si>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</si>
  <si>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</si>
  <si>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</si>
  <si>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</si>
  <si>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</si>
  <si>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</si>
  <si>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</si>
  <si>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</si>
  <si>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</si>
  <si>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</si>
  <si>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</si>
  <si>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</si>
  <si>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</si>
  <si>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</si>
  <si>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</si>
  <si>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</si>
  <si>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</si>
  <si>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</si>
  <si>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</si>
  <si>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</si>
  <si>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</si>
  <si>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</si>
  <si>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</si>
  <si>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</si>
  <si>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</si>
  <si>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</si>
  <si>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</si>
  <si>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</si>
  <si>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</si>
  <si>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</si>
  <si>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</si>
  <si>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</si>
  <si>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</si>
  <si>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</si>
  <si>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</si>
  <si>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</si>
  <si>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</si>
  <si>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</si>
  <si>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</si>
  <si>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</si>
  <si>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</si>
  <si>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</si>
  <si>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</si>
  <si>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</si>
  <si>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</si>
  <si>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</si>
  <si>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</si>
  <si>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</si>
  <si>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</si>
  <si>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</si>
  <si>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</si>
  <si>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</si>
  <si>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</si>
  <si>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</si>
  <si>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</si>
  <si>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</si>
  <si>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</si>
  <si>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</si>
  <si>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</si>
  <si>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</si>
  <si>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</si>
  <si>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</si>
  <si>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</si>
  <si>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</si>
  <si>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</si>
  <si>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</si>
  <si>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</si>
  <si>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</si>
  <si>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</si>
  <si>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</si>
  <si>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</si>
  <si>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</si>
  <si>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</si>
  <si>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</si>
  <si>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</si>
  <si>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</si>
  <si>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</si>
  <si>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</si>
  <si>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</si>
  <si>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</si>
  <si>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</si>
  <si>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</si>
  <si>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</si>
  <si>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</si>
  <si>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</si>
  <si>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</si>
  <si>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</si>
  <si>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</si>
  <si>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</si>
  <si>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</si>
  <si>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</si>
  <si>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</si>
  <si>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</si>
  <si>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</si>
  <si>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</si>
  <si>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</si>
  <si>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</si>
  <si>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</si>
  <si>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</si>
  <si>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</si>
  <si>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</si>
  <si>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</si>
  <si>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</si>
  <si>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</si>
  <si>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</si>
  <si>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</si>
  <si>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</si>
  <si>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</si>
  <si>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 Total</t>
  </si>
  <si>
    <t>Comparative Cost Data</t>
  </si>
  <si>
    <t xml:space="preserve">FOOD &amp; </t>
  </si>
  <si>
    <t>EDUCATION</t>
  </si>
  <si>
    <t>COMMUNITY</t>
  </si>
  <si>
    <t>DISTRICT</t>
  </si>
  <si>
    <t>SERVICE</t>
  </si>
  <si>
    <t>(TCEC)</t>
  </si>
  <si>
    <t>(TEC)</t>
  </si>
  <si>
    <t>(TDC)</t>
  </si>
  <si>
    <t>*   Data for the Norris School District, a K-12 reform school, is excluded.</t>
  </si>
  <si>
    <t>Galesville-Ettrick-Trempealeau</t>
  </si>
  <si>
    <t>Herman-Neosho-Rubicon</t>
  </si>
  <si>
    <t>Holy Hill Area</t>
  </si>
  <si>
    <t>2019-2020 School District Annual Report Data *</t>
  </si>
  <si>
    <t>19-20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</si>
</sst>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 quotePrefix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 quotePrefix="1">
      <alignment/>
    </xf>
    <xf numFmtId="0" fontId="4" fillId="0" borderId="0" xfId="0" applyNumberFormat="1" applyFont="1" applyFill="1" applyAlignment="1" quotePrefix="1">
      <alignment/>
    </xf>
    <xf numFmtId="3" fontId="4" fillId="0" borderId="0" xfId="0" applyNumberFormat="1" applyFont="1" applyFill="1" applyAlignment="1" quotePrefix="1">
      <alignment/>
    </xf>
    <xf numFmtId="16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quotePrefix="1">
      <alignment horizontal="center"/>
    </xf>
    <xf numFmtId="1" fontId="5" fillId="0" borderId="0" xfId="0" applyNumberFormat="1" applyFont="1" applyFill="1" applyAlignment="1" quotePrefix="1">
      <alignment horizontal="center"/>
    </xf>
    <xf numFmtId="1" fontId="5" fillId="0" borderId="10" xfId="0" applyNumberFormat="1" applyFont="1" applyFill="1" applyBorder="1" applyAlignment="1" quotePrefix="1">
      <alignment horizontal="center"/>
    </xf>
    <xf numFmtId="3" fontId="5" fillId="0" borderId="10" xfId="0" applyNumberFormat="1" applyFont="1" applyFill="1" applyBorder="1" applyAlignment="1" quotePrefix="1">
      <alignment horizontal="center"/>
    </xf>
    <xf numFmtId="1" fontId="5" fillId="0" borderId="11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47" fillId="0" borderId="0" xfId="0" applyFont="1" applyAlignment="1" quotePrefix="1">
      <alignment/>
    </xf>
    <xf numFmtId="0" fontId="47" fillId="0" borderId="0" xfId="0" applyFont="1" applyAlignment="1">
      <alignment/>
    </xf>
    <xf numFmtId="164" fontId="4" fillId="0" borderId="0" xfId="0" applyNumberFormat="1" applyFont="1" applyFill="1" applyAlignment="1" quotePrefix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11" xfId="0" applyNumberFormat="1" applyFont="1" applyBorder="1" applyAlignment="1">
      <alignment/>
    </xf>
    <xf numFmtId="165" fontId="2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3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10.8515625" style="0" customWidth="1"/>
    <col min="2" max="2" width="7.57421875" style="0" bestFit="1" customWidth="1"/>
    <col min="3" max="4" width="4.8515625" style="0" bestFit="1" customWidth="1"/>
    <col min="5" max="5" width="25.7109375" style="0" bestFit="1" customWidth="1"/>
    <col min="6" max="6" width="13.7109375" style="0" bestFit="1" customWidth="1"/>
    <col min="7" max="7" width="15.421875" style="0" bestFit="1" customWidth="1"/>
    <col min="8" max="8" width="11.7109375" style="0" bestFit="1" customWidth="1"/>
    <col min="9" max="9" width="13.421875" style="0" bestFit="1" customWidth="1"/>
    <col min="10" max="10" width="11.140625" style="0" bestFit="1" customWidth="1"/>
    <col min="11" max="11" width="13.421875" style="0" bestFit="1" customWidth="1"/>
    <col min="12" max="12" width="11.28125" style="0" bestFit="1" customWidth="1"/>
  </cols>
  <sheetData>
    <row r="1" spans="1:12" ht="15">
      <c r="A1" s="1" t="s">
        <v>454</v>
      </c>
      <c r="B1" s="2"/>
      <c r="C1" s="2"/>
      <c r="D1" s="2"/>
      <c r="E1" s="2"/>
      <c r="F1" s="25"/>
      <c r="G1" s="25"/>
      <c r="H1" s="25"/>
      <c r="I1" s="25"/>
      <c r="J1" s="25"/>
      <c r="K1" s="25"/>
      <c r="L1" s="25"/>
    </row>
    <row r="2" spans="1:12" ht="15">
      <c r="A2" s="1" t="s">
        <v>441</v>
      </c>
      <c r="B2" s="2"/>
      <c r="C2" s="2"/>
      <c r="D2" s="2"/>
      <c r="E2" s="2"/>
      <c r="F2" s="25"/>
      <c r="G2" s="25"/>
      <c r="H2" s="25"/>
      <c r="I2" s="25"/>
      <c r="J2" s="25"/>
      <c r="K2" s="25"/>
      <c r="L2" s="25"/>
    </row>
    <row r="3" spans="1:12" ht="15">
      <c r="A3" s="1" t="s">
        <v>2</v>
      </c>
      <c r="B3" s="2"/>
      <c r="C3" s="2"/>
      <c r="D3" s="2"/>
      <c r="E3" s="50">
        <f>K431/L431</f>
        <v>14259.327490078955</v>
      </c>
      <c r="F3" s="26"/>
      <c r="G3" s="26"/>
      <c r="H3" s="26"/>
      <c r="I3" s="26"/>
      <c r="J3" s="26"/>
      <c r="K3" s="26"/>
      <c r="L3" s="26"/>
    </row>
    <row r="4" spans="1:12" ht="15">
      <c r="A4" s="5" t="s">
        <v>3</v>
      </c>
      <c r="B4" s="27"/>
      <c r="C4" s="27"/>
      <c r="D4" s="28"/>
      <c r="E4" s="10"/>
      <c r="F4" s="11" t="s">
        <v>4</v>
      </c>
      <c r="G4" s="11" t="s">
        <v>1</v>
      </c>
      <c r="H4" s="11"/>
      <c r="I4" s="11" t="s">
        <v>7</v>
      </c>
      <c r="J4" s="11" t="s">
        <v>442</v>
      </c>
      <c r="K4" s="11" t="s">
        <v>7</v>
      </c>
      <c r="L4" s="10"/>
    </row>
    <row r="5" spans="1:12" ht="15">
      <c r="A5" s="6"/>
      <c r="B5" s="29"/>
      <c r="C5" s="29"/>
      <c r="D5" s="29"/>
      <c r="E5" s="29"/>
      <c r="F5" s="11" t="s">
        <v>443</v>
      </c>
      <c r="G5" s="11"/>
      <c r="H5" s="11"/>
      <c r="I5" s="11" t="s">
        <v>443</v>
      </c>
      <c r="J5" s="11" t="s">
        <v>444</v>
      </c>
      <c r="K5" s="11" t="s">
        <v>445</v>
      </c>
      <c r="L5" s="11"/>
    </row>
    <row r="6" spans="1:12" ht="15">
      <c r="A6" s="30"/>
      <c r="B6" s="29"/>
      <c r="C6" s="29"/>
      <c r="D6" s="29"/>
      <c r="E6" s="29"/>
      <c r="F6" s="11" t="s">
        <v>10</v>
      </c>
      <c r="G6" s="11" t="s">
        <v>5</v>
      </c>
      <c r="H6" s="11" t="s">
        <v>6</v>
      </c>
      <c r="I6" s="11" t="s">
        <v>10</v>
      </c>
      <c r="J6" s="11" t="s">
        <v>446</v>
      </c>
      <c r="K6" s="11" t="s">
        <v>10</v>
      </c>
      <c r="L6" s="11" t="s">
        <v>455</v>
      </c>
    </row>
    <row r="7" spans="1:12" ht="15.75" thickBot="1">
      <c r="A7" s="31" t="s">
        <v>13</v>
      </c>
      <c r="B7" s="13" t="s">
        <v>14</v>
      </c>
      <c r="C7" s="13" t="s">
        <v>15</v>
      </c>
      <c r="D7" s="14" t="s">
        <v>16</v>
      </c>
      <c r="E7" s="13" t="s">
        <v>17</v>
      </c>
      <c r="F7" s="32" t="s">
        <v>447</v>
      </c>
      <c r="G7" s="32" t="s">
        <v>10</v>
      </c>
      <c r="H7" s="32" t="s">
        <v>10</v>
      </c>
      <c r="I7" s="32" t="s">
        <v>448</v>
      </c>
      <c r="J7" s="32" t="s">
        <v>10</v>
      </c>
      <c r="K7" s="32" t="s">
        <v>449</v>
      </c>
      <c r="L7" s="15" t="s">
        <v>22</v>
      </c>
    </row>
    <row r="8" spans="1:12" ht="15">
      <c r="A8" s="40"/>
      <c r="B8" s="41"/>
      <c r="C8" s="41"/>
      <c r="D8" s="41"/>
      <c r="E8" s="41"/>
      <c r="F8" s="42"/>
      <c r="G8" s="42"/>
      <c r="H8" s="42"/>
      <c r="I8" s="42"/>
      <c r="J8" s="42"/>
      <c r="K8" s="42"/>
      <c r="L8" s="43"/>
    </row>
    <row r="9" spans="1:12" s="47" customFormat="1" ht="12.75">
      <c r="A9" s="16">
        <v>7</v>
      </c>
      <c r="B9" s="17">
        <v>10</v>
      </c>
      <c r="C9" s="17">
        <v>10</v>
      </c>
      <c r="D9" s="17">
        <v>1</v>
      </c>
      <c r="E9" s="18" t="s">
        <v>23</v>
      </c>
      <c r="F9" s="46">
        <v>8296842.88</v>
      </c>
      <c r="G9" s="46">
        <v>285017.43</v>
      </c>
      <c r="H9" s="46">
        <v>690000</v>
      </c>
      <c r="I9" s="46">
        <v>9271860.31</v>
      </c>
      <c r="J9" s="46">
        <v>624371.52</v>
      </c>
      <c r="K9" s="46">
        <v>9896231.83</v>
      </c>
      <c r="L9" s="46">
        <v>775</v>
      </c>
    </row>
    <row r="10" spans="1:12" s="47" customFormat="1" ht="12.75">
      <c r="A10" s="16">
        <v>14</v>
      </c>
      <c r="B10" s="17">
        <v>1</v>
      </c>
      <c r="C10" s="17">
        <v>5</v>
      </c>
      <c r="D10" s="17">
        <v>1</v>
      </c>
      <c r="E10" s="18" t="s">
        <v>24</v>
      </c>
      <c r="F10" s="46">
        <v>19284340.77</v>
      </c>
      <c r="G10" s="46">
        <v>788916.08</v>
      </c>
      <c r="H10" s="46">
        <v>118519.6</v>
      </c>
      <c r="I10" s="46">
        <v>20191776.45</v>
      </c>
      <c r="J10" s="46">
        <v>1287245.82</v>
      </c>
      <c r="K10" s="46">
        <v>21479022.27</v>
      </c>
      <c r="L10" s="46">
        <v>1511</v>
      </c>
    </row>
    <row r="11" spans="1:12" s="47" customFormat="1" ht="12.75">
      <c r="A11" s="16">
        <v>63</v>
      </c>
      <c r="B11" s="17">
        <v>23</v>
      </c>
      <c r="C11" s="17">
        <v>2</v>
      </c>
      <c r="D11" s="17">
        <v>1</v>
      </c>
      <c r="E11" s="18" t="s">
        <v>25</v>
      </c>
      <c r="F11" s="46">
        <v>5878136.59</v>
      </c>
      <c r="G11" s="46">
        <v>205236.89</v>
      </c>
      <c r="H11" s="46">
        <v>493704.16</v>
      </c>
      <c r="I11" s="46">
        <v>6577077.64</v>
      </c>
      <c r="J11" s="46">
        <v>169144.79</v>
      </c>
      <c r="K11" s="46">
        <v>6746222.43</v>
      </c>
      <c r="L11" s="46">
        <v>456</v>
      </c>
    </row>
    <row r="12" spans="1:12" s="47" customFormat="1" ht="12.75">
      <c r="A12" s="16">
        <v>70</v>
      </c>
      <c r="B12" s="17">
        <v>31</v>
      </c>
      <c r="C12" s="17">
        <v>7</v>
      </c>
      <c r="D12" s="17">
        <v>1</v>
      </c>
      <c r="E12" s="18" t="s">
        <v>26</v>
      </c>
      <c r="F12" s="46">
        <v>8168105.91</v>
      </c>
      <c r="G12" s="46">
        <v>230456.88</v>
      </c>
      <c r="H12" s="46">
        <v>443129.64</v>
      </c>
      <c r="I12" s="46">
        <v>8841692.43</v>
      </c>
      <c r="J12" s="46">
        <v>716421.44</v>
      </c>
      <c r="K12" s="46">
        <v>9558113.87</v>
      </c>
      <c r="L12" s="46">
        <v>753</v>
      </c>
    </row>
    <row r="13" spans="1:12" s="47" customFormat="1" ht="12.75">
      <c r="A13" s="16">
        <v>84</v>
      </c>
      <c r="B13" s="17">
        <v>6</v>
      </c>
      <c r="C13" s="17">
        <v>4</v>
      </c>
      <c r="D13" s="17">
        <v>1</v>
      </c>
      <c r="E13" s="18" t="s">
        <v>27</v>
      </c>
      <c r="F13" s="46">
        <v>2987939.91</v>
      </c>
      <c r="G13" s="46">
        <v>370568.82</v>
      </c>
      <c r="H13" s="46">
        <v>284374.3</v>
      </c>
      <c r="I13" s="46">
        <v>3642883.03</v>
      </c>
      <c r="J13" s="46">
        <v>169950.31</v>
      </c>
      <c r="K13" s="46">
        <v>3812833.34</v>
      </c>
      <c r="L13" s="46">
        <v>234</v>
      </c>
    </row>
    <row r="14" spans="1:12" s="47" customFormat="1" ht="12.75">
      <c r="A14" s="16">
        <v>91</v>
      </c>
      <c r="B14" s="17">
        <v>27</v>
      </c>
      <c r="C14" s="17">
        <v>4</v>
      </c>
      <c r="D14" s="17">
        <v>1</v>
      </c>
      <c r="E14" s="18" t="s">
        <v>28</v>
      </c>
      <c r="F14" s="46">
        <v>6722185.25</v>
      </c>
      <c r="G14" s="46">
        <v>394186.3</v>
      </c>
      <c r="H14" s="46">
        <v>1765654.77</v>
      </c>
      <c r="I14" s="46">
        <v>8882026.32</v>
      </c>
      <c r="J14" s="46">
        <v>498521.51</v>
      </c>
      <c r="K14" s="46">
        <v>9380547.83</v>
      </c>
      <c r="L14" s="46">
        <v>549</v>
      </c>
    </row>
    <row r="15" spans="1:12" s="47" customFormat="1" ht="12.75">
      <c r="A15" s="16">
        <v>105</v>
      </c>
      <c r="B15" s="17">
        <v>49</v>
      </c>
      <c r="C15" s="17">
        <v>5</v>
      </c>
      <c r="D15" s="17">
        <v>1</v>
      </c>
      <c r="E15" s="18" t="s">
        <v>29</v>
      </c>
      <c r="F15" s="46">
        <v>5156950.68</v>
      </c>
      <c r="G15" s="46">
        <v>363358.21</v>
      </c>
      <c r="H15" s="46">
        <v>235790.05</v>
      </c>
      <c r="I15" s="46">
        <v>5756098.94</v>
      </c>
      <c r="J15" s="46">
        <v>264715.19</v>
      </c>
      <c r="K15" s="46">
        <v>6020814.13</v>
      </c>
      <c r="L15" s="46">
        <v>440</v>
      </c>
    </row>
    <row r="16" spans="1:12" s="47" customFormat="1" ht="12.75">
      <c r="A16" s="16">
        <v>112</v>
      </c>
      <c r="B16" s="17">
        <v>18</v>
      </c>
      <c r="C16" s="17">
        <v>10</v>
      </c>
      <c r="D16" s="17">
        <v>1</v>
      </c>
      <c r="E16" s="18" t="s">
        <v>30</v>
      </c>
      <c r="F16" s="46">
        <v>17679456.22</v>
      </c>
      <c r="G16" s="46">
        <v>797481.56</v>
      </c>
      <c r="H16" s="46">
        <v>2229055.34</v>
      </c>
      <c r="I16" s="46">
        <v>20705993.12</v>
      </c>
      <c r="J16" s="46">
        <v>807786.77</v>
      </c>
      <c r="K16" s="46">
        <v>21513779.89</v>
      </c>
      <c r="L16" s="46">
        <v>1572</v>
      </c>
    </row>
    <row r="17" spans="1:12" s="47" customFormat="1" ht="12.75">
      <c r="A17" s="16">
        <v>119</v>
      </c>
      <c r="B17" s="17">
        <v>48</v>
      </c>
      <c r="C17" s="17">
        <v>11</v>
      </c>
      <c r="D17" s="17">
        <v>1</v>
      </c>
      <c r="E17" s="18" t="s">
        <v>31</v>
      </c>
      <c r="F17" s="46">
        <v>19046354.55</v>
      </c>
      <c r="G17" s="46">
        <v>825989.94</v>
      </c>
      <c r="H17" s="46">
        <v>2284945.77</v>
      </c>
      <c r="I17" s="46">
        <v>22157290.26</v>
      </c>
      <c r="J17" s="46">
        <v>1833644.49</v>
      </c>
      <c r="K17" s="46">
        <v>23990934.75</v>
      </c>
      <c r="L17" s="46">
        <v>1622</v>
      </c>
    </row>
    <row r="18" spans="1:12" s="47" customFormat="1" ht="12.75">
      <c r="A18" s="16">
        <v>140</v>
      </c>
      <c r="B18" s="17">
        <v>34</v>
      </c>
      <c r="C18" s="17">
        <v>9</v>
      </c>
      <c r="D18" s="17">
        <v>1</v>
      </c>
      <c r="E18" s="18" t="s">
        <v>32</v>
      </c>
      <c r="F18" s="46">
        <v>26010475.88</v>
      </c>
      <c r="G18" s="46">
        <v>1355180.76</v>
      </c>
      <c r="H18" s="46">
        <v>850433.41</v>
      </c>
      <c r="I18" s="46">
        <v>28216090.05</v>
      </c>
      <c r="J18" s="46">
        <v>1563716.46</v>
      </c>
      <c r="K18" s="46">
        <v>29779806.51</v>
      </c>
      <c r="L18" s="46">
        <v>2323</v>
      </c>
    </row>
    <row r="19" spans="1:12" s="47" customFormat="1" ht="12.75">
      <c r="A19" s="16">
        <v>147</v>
      </c>
      <c r="B19" s="17">
        <v>44</v>
      </c>
      <c r="C19" s="17">
        <v>6</v>
      </c>
      <c r="D19" s="17">
        <v>1</v>
      </c>
      <c r="E19" s="18" t="s">
        <v>33</v>
      </c>
      <c r="F19" s="46">
        <v>170424442.33</v>
      </c>
      <c r="G19" s="46">
        <v>4686694.85</v>
      </c>
      <c r="H19" s="46">
        <v>12189296.6</v>
      </c>
      <c r="I19" s="46">
        <v>187300433.78</v>
      </c>
      <c r="J19" s="46">
        <v>8285645.08</v>
      </c>
      <c r="K19" s="46">
        <v>195586078.86</v>
      </c>
      <c r="L19" s="46">
        <v>15477</v>
      </c>
    </row>
    <row r="20" spans="1:12" s="47" customFormat="1" ht="12.75">
      <c r="A20" s="16">
        <v>154</v>
      </c>
      <c r="B20" s="17">
        <v>61</v>
      </c>
      <c r="C20" s="17">
        <v>4</v>
      </c>
      <c r="D20" s="17">
        <v>1</v>
      </c>
      <c r="E20" s="18" t="s">
        <v>34</v>
      </c>
      <c r="F20" s="46">
        <v>15843912.79</v>
      </c>
      <c r="G20" s="46">
        <v>584863.12</v>
      </c>
      <c r="H20" s="46">
        <v>1978967.64</v>
      </c>
      <c r="I20" s="46">
        <v>18407743.55</v>
      </c>
      <c r="J20" s="46">
        <v>1180513.96</v>
      </c>
      <c r="K20" s="46">
        <v>19588257.51</v>
      </c>
      <c r="L20" s="46">
        <v>1352</v>
      </c>
    </row>
    <row r="21" spans="1:12" s="47" customFormat="1" ht="12.75">
      <c r="A21" s="16">
        <v>161</v>
      </c>
      <c r="B21" s="17">
        <v>33</v>
      </c>
      <c r="C21" s="17">
        <v>3</v>
      </c>
      <c r="D21" s="17">
        <v>1</v>
      </c>
      <c r="E21" s="18" t="s">
        <v>35</v>
      </c>
      <c r="F21" s="46">
        <v>3705861.46</v>
      </c>
      <c r="G21" s="46">
        <v>237108.58</v>
      </c>
      <c r="H21" s="46">
        <v>594140.26</v>
      </c>
      <c r="I21" s="46">
        <v>4537110.3</v>
      </c>
      <c r="J21" s="46">
        <v>176670.14</v>
      </c>
      <c r="K21" s="46">
        <v>4713780.44</v>
      </c>
      <c r="L21" s="46">
        <v>290</v>
      </c>
    </row>
    <row r="22" spans="1:12" s="47" customFormat="1" ht="12.75">
      <c r="A22" s="16">
        <v>2450</v>
      </c>
      <c r="B22" s="17">
        <v>67</v>
      </c>
      <c r="C22" s="17">
        <v>1</v>
      </c>
      <c r="D22" s="17">
        <v>2</v>
      </c>
      <c r="E22" s="18" t="s">
        <v>36</v>
      </c>
      <c r="F22" s="46">
        <v>23582866.67</v>
      </c>
      <c r="G22" s="46">
        <v>802147.37</v>
      </c>
      <c r="H22" s="46">
        <v>3932344.25</v>
      </c>
      <c r="I22" s="46">
        <v>28317358.29</v>
      </c>
      <c r="J22" s="46">
        <v>1024587.36</v>
      </c>
      <c r="K22" s="46">
        <v>29341945.65</v>
      </c>
      <c r="L22" s="46">
        <v>2068</v>
      </c>
    </row>
    <row r="23" spans="1:12" s="47" customFormat="1" ht="12.75">
      <c r="A23" s="16">
        <v>170</v>
      </c>
      <c r="B23" s="17">
        <v>2</v>
      </c>
      <c r="C23" s="17">
        <v>12</v>
      </c>
      <c r="D23" s="17">
        <v>1</v>
      </c>
      <c r="E23" s="18" t="s">
        <v>37</v>
      </c>
      <c r="F23" s="46">
        <v>25764026.83</v>
      </c>
      <c r="G23" s="46">
        <v>1742086.54</v>
      </c>
      <c r="H23" s="46">
        <v>3034097.43</v>
      </c>
      <c r="I23" s="46">
        <v>30540210.8</v>
      </c>
      <c r="J23" s="46">
        <v>1278241.11</v>
      </c>
      <c r="K23" s="46">
        <v>31818451.91</v>
      </c>
      <c r="L23" s="46">
        <v>2205</v>
      </c>
    </row>
    <row r="24" spans="1:12" s="47" customFormat="1" ht="12.75">
      <c r="A24" s="16">
        <v>182</v>
      </c>
      <c r="B24" s="17">
        <v>5</v>
      </c>
      <c r="C24" s="17">
        <v>7</v>
      </c>
      <c r="D24" s="17">
        <v>1</v>
      </c>
      <c r="E24" s="18" t="s">
        <v>38</v>
      </c>
      <c r="F24" s="46">
        <v>25605845.37</v>
      </c>
      <c r="G24" s="46">
        <v>980038.74</v>
      </c>
      <c r="H24" s="46">
        <v>784458.12</v>
      </c>
      <c r="I24" s="46">
        <v>27370342.23</v>
      </c>
      <c r="J24" s="46">
        <v>2257709.25</v>
      </c>
      <c r="K24" s="46">
        <v>29628051.48</v>
      </c>
      <c r="L24" s="46">
        <v>2299</v>
      </c>
    </row>
    <row r="25" spans="1:12" s="47" customFormat="1" ht="12.75">
      <c r="A25" s="16">
        <v>196</v>
      </c>
      <c r="B25" s="17">
        <v>37</v>
      </c>
      <c r="C25" s="17">
        <v>9</v>
      </c>
      <c r="D25" s="17">
        <v>1</v>
      </c>
      <c r="E25" s="18" t="s">
        <v>39</v>
      </c>
      <c r="F25" s="46">
        <v>6137324.19</v>
      </c>
      <c r="G25" s="46">
        <v>416157.26</v>
      </c>
      <c r="H25" s="46">
        <v>31568.45</v>
      </c>
      <c r="I25" s="46">
        <v>6585049.9</v>
      </c>
      <c r="J25" s="46">
        <v>236010.68</v>
      </c>
      <c r="K25" s="46">
        <v>6821060.58</v>
      </c>
      <c r="L25" s="46">
        <v>446</v>
      </c>
    </row>
    <row r="26" spans="1:12" s="47" customFormat="1" ht="12.75">
      <c r="A26" s="16">
        <v>203</v>
      </c>
      <c r="B26" s="17">
        <v>71</v>
      </c>
      <c r="C26" s="17">
        <v>5</v>
      </c>
      <c r="D26" s="17">
        <v>1</v>
      </c>
      <c r="E26" s="18" t="s">
        <v>40</v>
      </c>
      <c r="F26" s="46">
        <v>9182838.77</v>
      </c>
      <c r="G26" s="46">
        <v>595801.53</v>
      </c>
      <c r="H26" s="46">
        <v>81536.86</v>
      </c>
      <c r="I26" s="46">
        <v>9860177.16</v>
      </c>
      <c r="J26" s="46">
        <v>461538.72</v>
      </c>
      <c r="K26" s="46">
        <v>10321715.88</v>
      </c>
      <c r="L26" s="46">
        <v>766</v>
      </c>
    </row>
    <row r="27" spans="1:12" s="47" customFormat="1" ht="12.75">
      <c r="A27" s="16">
        <v>217</v>
      </c>
      <c r="B27" s="17">
        <v>18</v>
      </c>
      <c r="C27" s="17">
        <v>10</v>
      </c>
      <c r="D27" s="17">
        <v>1</v>
      </c>
      <c r="E27" s="18" t="s">
        <v>41</v>
      </c>
      <c r="F27" s="46">
        <v>8352166.46</v>
      </c>
      <c r="G27" s="46">
        <v>306728.62</v>
      </c>
      <c r="H27" s="46">
        <v>341046.2</v>
      </c>
      <c r="I27" s="46">
        <v>8999941.28</v>
      </c>
      <c r="J27" s="46">
        <v>678734.69</v>
      </c>
      <c r="K27" s="46">
        <v>9678675.97</v>
      </c>
      <c r="L27" s="46">
        <v>605</v>
      </c>
    </row>
    <row r="28" spans="1:12" s="47" customFormat="1" ht="12.75">
      <c r="A28" s="16">
        <v>231</v>
      </c>
      <c r="B28" s="17">
        <v>55</v>
      </c>
      <c r="C28" s="17">
        <v>11</v>
      </c>
      <c r="D28" s="17">
        <v>1</v>
      </c>
      <c r="E28" s="18" t="s">
        <v>42</v>
      </c>
      <c r="F28" s="46">
        <v>17470423.91</v>
      </c>
      <c r="G28" s="46">
        <v>710357.75</v>
      </c>
      <c r="H28" s="46">
        <v>2606390.76</v>
      </c>
      <c r="I28" s="46">
        <v>20787172.42</v>
      </c>
      <c r="J28" s="46">
        <v>1464121.52</v>
      </c>
      <c r="K28" s="46">
        <v>22251293.94</v>
      </c>
      <c r="L28" s="46">
        <v>1692</v>
      </c>
    </row>
    <row r="29" spans="1:12" s="47" customFormat="1" ht="12.75">
      <c r="A29" s="16">
        <v>245</v>
      </c>
      <c r="B29" s="17">
        <v>32</v>
      </c>
      <c r="C29" s="17">
        <v>4</v>
      </c>
      <c r="D29" s="17">
        <v>1</v>
      </c>
      <c r="E29" s="18" t="s">
        <v>43</v>
      </c>
      <c r="F29" s="46">
        <v>7336554.98</v>
      </c>
      <c r="G29" s="46">
        <v>336660.99</v>
      </c>
      <c r="H29" s="46">
        <v>638994.91</v>
      </c>
      <c r="I29" s="46">
        <v>8312210.88</v>
      </c>
      <c r="J29" s="46">
        <v>304663.62</v>
      </c>
      <c r="K29" s="46">
        <v>8616874.5</v>
      </c>
      <c r="L29" s="46">
        <v>626</v>
      </c>
    </row>
    <row r="30" spans="1:12" s="47" customFormat="1" ht="12.75">
      <c r="A30" s="16">
        <v>280</v>
      </c>
      <c r="B30" s="17">
        <v>56</v>
      </c>
      <c r="C30" s="17">
        <v>5</v>
      </c>
      <c r="D30" s="17">
        <v>1</v>
      </c>
      <c r="E30" s="18" t="s">
        <v>44</v>
      </c>
      <c r="F30" s="46">
        <v>33526058.15</v>
      </c>
      <c r="G30" s="46">
        <v>1362859.04</v>
      </c>
      <c r="H30" s="46">
        <v>6125423.7</v>
      </c>
      <c r="I30" s="46">
        <v>41014340.89</v>
      </c>
      <c r="J30" s="46">
        <v>1835153.91</v>
      </c>
      <c r="K30" s="46">
        <v>42849494.8</v>
      </c>
      <c r="L30" s="46">
        <v>3012</v>
      </c>
    </row>
    <row r="31" spans="1:12" s="47" customFormat="1" ht="12.75">
      <c r="A31" s="16">
        <v>287</v>
      </c>
      <c r="B31" s="17">
        <v>25</v>
      </c>
      <c r="C31" s="17">
        <v>3</v>
      </c>
      <c r="D31" s="17">
        <v>1</v>
      </c>
      <c r="E31" s="18" t="s">
        <v>45</v>
      </c>
      <c r="F31" s="46">
        <v>5497488.28</v>
      </c>
      <c r="G31" s="46">
        <v>189079.56</v>
      </c>
      <c r="H31" s="46">
        <v>978493.02</v>
      </c>
      <c r="I31" s="46">
        <v>6665060.86</v>
      </c>
      <c r="J31" s="46">
        <v>156490.93</v>
      </c>
      <c r="K31" s="46">
        <v>6821551.79</v>
      </c>
      <c r="L31" s="46">
        <v>423</v>
      </c>
    </row>
    <row r="32" spans="1:12" s="47" customFormat="1" ht="12.75">
      <c r="A32" s="16">
        <v>308</v>
      </c>
      <c r="B32" s="17">
        <v>3</v>
      </c>
      <c r="C32" s="17">
        <v>11</v>
      </c>
      <c r="D32" s="17">
        <v>1</v>
      </c>
      <c r="E32" s="18" t="s">
        <v>46</v>
      </c>
      <c r="F32" s="46">
        <v>17754808.18</v>
      </c>
      <c r="G32" s="46">
        <v>883673.7</v>
      </c>
      <c r="H32" s="46">
        <v>1574222.45</v>
      </c>
      <c r="I32" s="46">
        <v>20212704.33</v>
      </c>
      <c r="J32" s="46">
        <v>949749.08</v>
      </c>
      <c r="K32" s="46">
        <v>21162453.41</v>
      </c>
      <c r="L32" s="46">
        <v>1376</v>
      </c>
    </row>
    <row r="33" spans="1:12" s="47" customFormat="1" ht="12.75">
      <c r="A33" s="16">
        <v>315</v>
      </c>
      <c r="B33" s="17">
        <v>4</v>
      </c>
      <c r="C33" s="17">
        <v>12</v>
      </c>
      <c r="D33" s="17">
        <v>1</v>
      </c>
      <c r="E33" s="18" t="s">
        <v>47</v>
      </c>
      <c r="F33" s="46">
        <v>8933357.98</v>
      </c>
      <c r="G33" s="46">
        <v>605129.42</v>
      </c>
      <c r="H33" s="46">
        <v>632870.44</v>
      </c>
      <c r="I33" s="46">
        <v>10171357.84</v>
      </c>
      <c r="J33" s="46">
        <v>592507.53</v>
      </c>
      <c r="K33" s="46">
        <v>10763865.37</v>
      </c>
      <c r="L33" s="46">
        <v>442</v>
      </c>
    </row>
    <row r="34" spans="1:12" s="47" customFormat="1" ht="12.75">
      <c r="A34" s="16">
        <v>336</v>
      </c>
      <c r="B34" s="17">
        <v>14</v>
      </c>
      <c r="C34" s="17">
        <v>6</v>
      </c>
      <c r="D34" s="17">
        <v>1</v>
      </c>
      <c r="E34" s="18" t="s">
        <v>48</v>
      </c>
      <c r="F34" s="46">
        <v>42303699.02</v>
      </c>
      <c r="G34" s="46">
        <v>1411073.85</v>
      </c>
      <c r="H34" s="46">
        <v>4148660.6</v>
      </c>
      <c r="I34" s="46">
        <v>47863433.47</v>
      </c>
      <c r="J34" s="46">
        <v>1765232.78</v>
      </c>
      <c r="K34" s="46">
        <v>49628666.25</v>
      </c>
      <c r="L34" s="46">
        <v>3522</v>
      </c>
    </row>
    <row r="35" spans="1:12" s="47" customFormat="1" ht="12.75">
      <c r="A35" s="16">
        <v>4263</v>
      </c>
      <c r="B35" s="17">
        <v>38</v>
      </c>
      <c r="C35" s="17">
        <v>8</v>
      </c>
      <c r="D35" s="17">
        <v>1</v>
      </c>
      <c r="E35" s="18" t="s">
        <v>49</v>
      </c>
      <c r="F35" s="46">
        <v>4351462.45</v>
      </c>
      <c r="G35" s="46">
        <v>169055.72</v>
      </c>
      <c r="H35" s="46">
        <v>5339.63</v>
      </c>
      <c r="I35" s="46">
        <v>4525857.8</v>
      </c>
      <c r="J35" s="46">
        <v>222522.7</v>
      </c>
      <c r="K35" s="46">
        <v>4748380.5</v>
      </c>
      <c r="L35" s="46">
        <v>242</v>
      </c>
    </row>
    <row r="36" spans="1:12" s="47" customFormat="1" ht="12.75">
      <c r="A36" s="16">
        <v>350</v>
      </c>
      <c r="B36" s="17">
        <v>13</v>
      </c>
      <c r="C36" s="17">
        <v>2</v>
      </c>
      <c r="D36" s="17">
        <v>1</v>
      </c>
      <c r="E36" s="18" t="s">
        <v>50</v>
      </c>
      <c r="F36" s="46">
        <v>11001255.8</v>
      </c>
      <c r="G36" s="46">
        <v>267284.16</v>
      </c>
      <c r="H36" s="46">
        <v>1978123.93</v>
      </c>
      <c r="I36" s="46">
        <v>13246663.89</v>
      </c>
      <c r="J36" s="46">
        <v>470216.22</v>
      </c>
      <c r="K36" s="46">
        <v>13716880.11</v>
      </c>
      <c r="L36" s="46">
        <v>953</v>
      </c>
    </row>
    <row r="37" spans="1:12" s="47" customFormat="1" ht="12.75">
      <c r="A37" s="16">
        <v>364</v>
      </c>
      <c r="B37" s="17">
        <v>33</v>
      </c>
      <c r="C37" s="17">
        <v>3</v>
      </c>
      <c r="D37" s="17">
        <v>1</v>
      </c>
      <c r="E37" s="18" t="s">
        <v>51</v>
      </c>
      <c r="F37" s="46">
        <v>4357502.33</v>
      </c>
      <c r="G37" s="46">
        <v>178091.44</v>
      </c>
      <c r="H37" s="46">
        <v>1155217.42</v>
      </c>
      <c r="I37" s="46">
        <v>5690811.19</v>
      </c>
      <c r="J37" s="46">
        <v>209685.22</v>
      </c>
      <c r="K37" s="46">
        <v>5900496.41</v>
      </c>
      <c r="L37" s="46">
        <v>376</v>
      </c>
    </row>
    <row r="38" spans="1:12" s="47" customFormat="1" ht="12.75">
      <c r="A38" s="16">
        <v>413</v>
      </c>
      <c r="B38" s="17">
        <v>53</v>
      </c>
      <c r="C38" s="17">
        <v>2</v>
      </c>
      <c r="D38" s="17">
        <v>1</v>
      </c>
      <c r="E38" s="18" t="s">
        <v>52</v>
      </c>
      <c r="F38" s="46">
        <v>86612881.81</v>
      </c>
      <c r="G38" s="46">
        <v>2569709.35</v>
      </c>
      <c r="H38" s="46">
        <v>13564532.08</v>
      </c>
      <c r="I38" s="46">
        <v>102747123.24</v>
      </c>
      <c r="J38" s="46">
        <v>5841016.8</v>
      </c>
      <c r="K38" s="46">
        <v>108588140.04</v>
      </c>
      <c r="L38" s="46">
        <v>7101</v>
      </c>
    </row>
    <row r="39" spans="1:12" s="47" customFormat="1" ht="12.75">
      <c r="A39" s="16">
        <v>422</v>
      </c>
      <c r="B39" s="17">
        <v>53</v>
      </c>
      <c r="C39" s="17">
        <v>2</v>
      </c>
      <c r="D39" s="17">
        <v>1</v>
      </c>
      <c r="E39" s="18" t="s">
        <v>53</v>
      </c>
      <c r="F39" s="46">
        <v>13915950.74</v>
      </c>
      <c r="G39" s="46">
        <v>620784.34</v>
      </c>
      <c r="H39" s="46">
        <v>2231905.9</v>
      </c>
      <c r="I39" s="46">
        <v>16768640.98</v>
      </c>
      <c r="J39" s="46">
        <v>624610.84</v>
      </c>
      <c r="K39" s="46">
        <v>17393251.82</v>
      </c>
      <c r="L39" s="46">
        <v>1224</v>
      </c>
    </row>
    <row r="40" spans="1:12" s="47" customFormat="1" ht="12.75">
      <c r="A40" s="16">
        <v>427</v>
      </c>
      <c r="B40" s="17">
        <v>33</v>
      </c>
      <c r="C40" s="17">
        <v>3</v>
      </c>
      <c r="D40" s="17">
        <v>1</v>
      </c>
      <c r="E40" s="18" t="s">
        <v>54</v>
      </c>
      <c r="F40" s="46">
        <v>3304956.21</v>
      </c>
      <c r="G40" s="46">
        <v>122715.95</v>
      </c>
      <c r="H40" s="46">
        <v>342370</v>
      </c>
      <c r="I40" s="46">
        <v>3770042.16</v>
      </c>
      <c r="J40" s="46">
        <v>167447.19</v>
      </c>
      <c r="K40" s="46">
        <v>3937489.35</v>
      </c>
      <c r="L40" s="46">
        <v>247</v>
      </c>
    </row>
    <row r="41" spans="1:12" s="47" customFormat="1" ht="12.75">
      <c r="A41" s="16">
        <v>434</v>
      </c>
      <c r="B41" s="17">
        <v>24</v>
      </c>
      <c r="C41" s="17">
        <v>6</v>
      </c>
      <c r="D41" s="17">
        <v>1</v>
      </c>
      <c r="E41" s="18" t="s">
        <v>55</v>
      </c>
      <c r="F41" s="46">
        <v>17950221.89</v>
      </c>
      <c r="G41" s="46">
        <v>849751.04</v>
      </c>
      <c r="H41" s="46">
        <v>1573599.98</v>
      </c>
      <c r="I41" s="46">
        <v>20373572.91</v>
      </c>
      <c r="J41" s="46">
        <v>910528.24</v>
      </c>
      <c r="K41" s="46">
        <v>21284101.15</v>
      </c>
      <c r="L41" s="46">
        <v>1579</v>
      </c>
    </row>
    <row r="42" spans="1:12" s="47" customFormat="1" ht="12.75">
      <c r="A42" s="16">
        <v>6013</v>
      </c>
      <c r="B42" s="17">
        <v>64</v>
      </c>
      <c r="C42" s="17">
        <v>2</v>
      </c>
      <c r="D42" s="17">
        <v>2</v>
      </c>
      <c r="E42" s="18" t="s">
        <v>56</v>
      </c>
      <c r="F42" s="46">
        <v>6929270.58</v>
      </c>
      <c r="G42" s="46">
        <v>287163.04</v>
      </c>
      <c r="H42" s="46">
        <v>1965676.37</v>
      </c>
      <c r="I42" s="46">
        <v>9182109.99</v>
      </c>
      <c r="J42" s="46">
        <v>853300.15</v>
      </c>
      <c r="K42" s="46">
        <v>10035410.14</v>
      </c>
      <c r="L42" s="46">
        <v>510</v>
      </c>
    </row>
    <row r="43" spans="1:12" s="47" customFormat="1" ht="12.75">
      <c r="A43" s="16">
        <v>441</v>
      </c>
      <c r="B43" s="17">
        <v>65</v>
      </c>
      <c r="C43" s="17">
        <v>11</v>
      </c>
      <c r="D43" s="17">
        <v>1</v>
      </c>
      <c r="E43" s="18" t="s">
        <v>57</v>
      </c>
      <c r="F43" s="46">
        <v>3001210.45</v>
      </c>
      <c r="G43" s="46">
        <v>228530.5</v>
      </c>
      <c r="H43" s="46">
        <v>970137.4</v>
      </c>
      <c r="I43" s="46">
        <v>4199878.35</v>
      </c>
      <c r="J43" s="46">
        <v>346154.85</v>
      </c>
      <c r="K43" s="46">
        <v>4546033.2</v>
      </c>
      <c r="L43" s="46">
        <v>220</v>
      </c>
    </row>
    <row r="44" spans="1:12" s="47" customFormat="1" ht="12.75">
      <c r="A44" s="16">
        <v>2240</v>
      </c>
      <c r="B44" s="17">
        <v>33</v>
      </c>
      <c r="C44" s="17">
        <v>3</v>
      </c>
      <c r="D44" s="17">
        <v>1</v>
      </c>
      <c r="E44" s="18" t="s">
        <v>58</v>
      </c>
      <c r="F44" s="46">
        <v>4930552.46</v>
      </c>
      <c r="G44" s="46">
        <v>179734.26</v>
      </c>
      <c r="H44" s="46">
        <v>200284.55</v>
      </c>
      <c r="I44" s="46">
        <v>5310571.27</v>
      </c>
      <c r="J44" s="46">
        <v>171227.17</v>
      </c>
      <c r="K44" s="46">
        <v>5481798.44</v>
      </c>
      <c r="L44" s="46">
        <v>404</v>
      </c>
    </row>
    <row r="45" spans="1:12" s="47" customFormat="1" ht="12.75">
      <c r="A45" s="16">
        <v>476</v>
      </c>
      <c r="B45" s="17">
        <v>27</v>
      </c>
      <c r="C45" s="17">
        <v>4</v>
      </c>
      <c r="D45" s="17">
        <v>1</v>
      </c>
      <c r="E45" s="18" t="s">
        <v>59</v>
      </c>
      <c r="F45" s="46">
        <v>20683505.26</v>
      </c>
      <c r="G45" s="46">
        <v>1156423.63</v>
      </c>
      <c r="H45" s="46">
        <v>2083755.04</v>
      </c>
      <c r="I45" s="46">
        <v>23923683.93</v>
      </c>
      <c r="J45" s="46">
        <v>1250931.77</v>
      </c>
      <c r="K45" s="46">
        <v>25174615.7</v>
      </c>
      <c r="L45" s="46">
        <v>1737</v>
      </c>
    </row>
    <row r="46" spans="1:12" s="47" customFormat="1" ht="12.75">
      <c r="A46" s="16">
        <v>485</v>
      </c>
      <c r="B46" s="17">
        <v>61</v>
      </c>
      <c r="C46" s="17">
        <v>4</v>
      </c>
      <c r="D46" s="17">
        <v>1</v>
      </c>
      <c r="E46" s="18" t="s">
        <v>60</v>
      </c>
      <c r="F46" s="46">
        <v>7709217.97</v>
      </c>
      <c r="G46" s="46">
        <v>413539.43</v>
      </c>
      <c r="H46" s="46">
        <v>1233525</v>
      </c>
      <c r="I46" s="46">
        <v>9356282.4</v>
      </c>
      <c r="J46" s="46">
        <v>471442.39</v>
      </c>
      <c r="K46" s="46">
        <v>9827724.79</v>
      </c>
      <c r="L46" s="46">
        <v>661</v>
      </c>
    </row>
    <row r="47" spans="1:12" s="47" customFormat="1" ht="12.75">
      <c r="A47" s="16">
        <v>497</v>
      </c>
      <c r="B47" s="17">
        <v>9</v>
      </c>
      <c r="C47" s="17">
        <v>10</v>
      </c>
      <c r="D47" s="17">
        <v>1</v>
      </c>
      <c r="E47" s="18" t="s">
        <v>61</v>
      </c>
      <c r="F47" s="46">
        <v>13764452.54</v>
      </c>
      <c r="G47" s="46">
        <v>997119.7</v>
      </c>
      <c r="H47" s="46">
        <v>2141461.9</v>
      </c>
      <c r="I47" s="46">
        <v>16903034.14</v>
      </c>
      <c r="J47" s="46">
        <v>516593.98</v>
      </c>
      <c r="K47" s="46">
        <v>17419628.12</v>
      </c>
      <c r="L47" s="46">
        <v>1301</v>
      </c>
    </row>
    <row r="48" spans="1:12" s="47" customFormat="1" ht="12.75">
      <c r="A48" s="16">
        <v>602</v>
      </c>
      <c r="B48" s="17">
        <v>58</v>
      </c>
      <c r="C48" s="17">
        <v>8</v>
      </c>
      <c r="D48" s="17">
        <v>1</v>
      </c>
      <c r="E48" s="18" t="s">
        <v>62</v>
      </c>
      <c r="F48" s="46">
        <v>9769243.96</v>
      </c>
      <c r="G48" s="46">
        <v>514434.48</v>
      </c>
      <c r="H48" s="46">
        <v>959814.62</v>
      </c>
      <c r="I48" s="46">
        <v>11243493.06</v>
      </c>
      <c r="J48" s="46">
        <v>464914.44</v>
      </c>
      <c r="K48" s="46">
        <v>11708407.5</v>
      </c>
      <c r="L48" s="46">
        <v>828</v>
      </c>
    </row>
    <row r="49" spans="1:12" s="47" customFormat="1" ht="12.75">
      <c r="A49" s="16">
        <v>609</v>
      </c>
      <c r="B49" s="17">
        <v>22</v>
      </c>
      <c r="C49" s="17">
        <v>3</v>
      </c>
      <c r="D49" s="17">
        <v>1</v>
      </c>
      <c r="E49" s="18" t="s">
        <v>63</v>
      </c>
      <c r="F49" s="46">
        <v>10250870.93</v>
      </c>
      <c r="G49" s="46">
        <v>375781.61</v>
      </c>
      <c r="H49" s="46">
        <v>2250</v>
      </c>
      <c r="I49" s="46">
        <v>10628902.54</v>
      </c>
      <c r="J49" s="46">
        <v>365778.58</v>
      </c>
      <c r="K49" s="46">
        <v>10994681.12</v>
      </c>
      <c r="L49" s="46">
        <v>795</v>
      </c>
    </row>
    <row r="50" spans="1:12" s="47" customFormat="1" ht="12.75">
      <c r="A50" s="16">
        <v>623</v>
      </c>
      <c r="B50" s="17">
        <v>58</v>
      </c>
      <c r="C50" s="17">
        <v>8</v>
      </c>
      <c r="D50" s="17">
        <v>1</v>
      </c>
      <c r="E50" s="18" t="s">
        <v>64</v>
      </c>
      <c r="F50" s="46">
        <v>6208823.51</v>
      </c>
      <c r="G50" s="46">
        <v>286781.33</v>
      </c>
      <c r="H50" s="46">
        <v>83307.23</v>
      </c>
      <c r="I50" s="46">
        <v>6578912.07</v>
      </c>
      <c r="J50" s="46">
        <v>424264.35</v>
      </c>
      <c r="K50" s="46">
        <v>7003176.42</v>
      </c>
      <c r="L50" s="46">
        <v>407</v>
      </c>
    </row>
    <row r="51" spans="1:12" s="47" customFormat="1" ht="12.75">
      <c r="A51" s="16">
        <v>637</v>
      </c>
      <c r="B51" s="17">
        <v>17</v>
      </c>
      <c r="C51" s="17">
        <v>11</v>
      </c>
      <c r="D51" s="17">
        <v>1</v>
      </c>
      <c r="E51" s="18" t="s">
        <v>65</v>
      </c>
      <c r="F51" s="46">
        <v>8720684.26</v>
      </c>
      <c r="G51" s="46">
        <v>371731.7</v>
      </c>
      <c r="H51" s="46">
        <v>989500</v>
      </c>
      <c r="I51" s="46">
        <v>10081915.96</v>
      </c>
      <c r="J51" s="46">
        <v>518147.42</v>
      </c>
      <c r="K51" s="46">
        <v>10600063.38</v>
      </c>
      <c r="L51" s="46">
        <v>731</v>
      </c>
    </row>
    <row r="52" spans="1:12" s="47" customFormat="1" ht="12.75">
      <c r="A52" s="16">
        <v>657</v>
      </c>
      <c r="B52" s="17">
        <v>30</v>
      </c>
      <c r="C52" s="17">
        <v>2</v>
      </c>
      <c r="D52" s="17">
        <v>3</v>
      </c>
      <c r="E52" s="18" t="s">
        <v>66</v>
      </c>
      <c r="F52" s="46">
        <v>1347532.28</v>
      </c>
      <c r="G52" s="46">
        <v>97836.48</v>
      </c>
      <c r="H52" s="46">
        <v>169620</v>
      </c>
      <c r="I52" s="46">
        <v>1614988.76</v>
      </c>
      <c r="J52" s="46">
        <v>58129.07</v>
      </c>
      <c r="K52" s="46">
        <v>1673117.83</v>
      </c>
      <c r="L52" s="46">
        <v>117</v>
      </c>
    </row>
    <row r="53" spans="1:12" s="47" customFormat="1" ht="12.75">
      <c r="A53" s="16">
        <v>658</v>
      </c>
      <c r="B53" s="17">
        <v>8</v>
      </c>
      <c r="C53" s="17">
        <v>7</v>
      </c>
      <c r="D53" s="17">
        <v>1</v>
      </c>
      <c r="E53" s="18" t="s">
        <v>67</v>
      </c>
      <c r="F53" s="46">
        <v>9141078.45</v>
      </c>
      <c r="G53" s="46">
        <v>362445.83</v>
      </c>
      <c r="H53" s="46">
        <v>1856394.75</v>
      </c>
      <c r="I53" s="46">
        <v>11359919.03</v>
      </c>
      <c r="J53" s="46">
        <v>597451.05</v>
      </c>
      <c r="K53" s="46">
        <v>11957370.08</v>
      </c>
      <c r="L53" s="46">
        <v>908</v>
      </c>
    </row>
    <row r="54" spans="1:12" s="47" customFormat="1" ht="12.75">
      <c r="A54" s="16">
        <v>665</v>
      </c>
      <c r="B54" s="17">
        <v>30</v>
      </c>
      <c r="C54" s="17">
        <v>2</v>
      </c>
      <c r="D54" s="17">
        <v>3</v>
      </c>
      <c r="E54" s="18" t="s">
        <v>68</v>
      </c>
      <c r="F54" s="46">
        <v>8117222.66</v>
      </c>
      <c r="G54" s="46">
        <v>283503.08</v>
      </c>
      <c r="H54" s="46">
        <v>959824.87</v>
      </c>
      <c r="I54" s="46">
        <v>9360550.61</v>
      </c>
      <c r="J54" s="46">
        <v>239555.14</v>
      </c>
      <c r="K54" s="46">
        <v>9600105.75</v>
      </c>
      <c r="L54" s="46">
        <v>762</v>
      </c>
    </row>
    <row r="55" spans="1:12" s="47" customFormat="1" ht="12.75">
      <c r="A55" s="16">
        <v>700</v>
      </c>
      <c r="B55" s="17">
        <v>23</v>
      </c>
      <c r="C55" s="17">
        <v>2</v>
      </c>
      <c r="D55" s="17">
        <v>1</v>
      </c>
      <c r="E55" s="18" t="s">
        <v>69</v>
      </c>
      <c r="F55" s="46">
        <v>12534530.64</v>
      </c>
      <c r="G55" s="46">
        <v>453107.84</v>
      </c>
      <c r="H55" s="46">
        <v>0</v>
      </c>
      <c r="I55" s="46">
        <v>12987638.48</v>
      </c>
      <c r="J55" s="46">
        <v>542524.7</v>
      </c>
      <c r="K55" s="46">
        <v>13530163.18</v>
      </c>
      <c r="L55" s="46">
        <v>1036</v>
      </c>
    </row>
    <row r="56" spans="1:12" s="47" customFormat="1" ht="12.75">
      <c r="A56" s="16">
        <v>721</v>
      </c>
      <c r="B56" s="17">
        <v>40</v>
      </c>
      <c r="C56" s="17">
        <v>1</v>
      </c>
      <c r="D56" s="17">
        <v>1</v>
      </c>
      <c r="E56" s="18" t="s">
        <v>70</v>
      </c>
      <c r="F56" s="46">
        <v>22424051.45</v>
      </c>
      <c r="G56" s="46">
        <v>540590.62</v>
      </c>
      <c r="H56" s="46">
        <v>3059856.69</v>
      </c>
      <c r="I56" s="46">
        <v>26024498.76</v>
      </c>
      <c r="J56" s="46">
        <v>992401.34</v>
      </c>
      <c r="K56" s="46">
        <v>27016900.1</v>
      </c>
      <c r="L56" s="46">
        <v>1726</v>
      </c>
    </row>
    <row r="57" spans="1:12" s="47" customFormat="1" ht="12.75">
      <c r="A57" s="16">
        <v>735</v>
      </c>
      <c r="B57" s="17">
        <v>54</v>
      </c>
      <c r="C57" s="17">
        <v>10</v>
      </c>
      <c r="D57" s="17">
        <v>1</v>
      </c>
      <c r="E57" s="18" t="s">
        <v>71</v>
      </c>
      <c r="F57" s="46">
        <v>6475668.96</v>
      </c>
      <c r="G57" s="46">
        <v>289459.86</v>
      </c>
      <c r="H57" s="46">
        <v>0</v>
      </c>
      <c r="I57" s="46">
        <v>6765128.82</v>
      </c>
      <c r="J57" s="46">
        <v>339065.49</v>
      </c>
      <c r="K57" s="46">
        <v>7104194.31</v>
      </c>
      <c r="L57" s="46">
        <v>503</v>
      </c>
    </row>
    <row r="58" spans="1:12" s="47" customFormat="1" ht="12.75">
      <c r="A58" s="16">
        <v>777</v>
      </c>
      <c r="B58" s="17">
        <v>51</v>
      </c>
      <c r="C58" s="17">
        <v>2</v>
      </c>
      <c r="D58" s="17">
        <v>1</v>
      </c>
      <c r="E58" s="18" t="s">
        <v>72</v>
      </c>
      <c r="F58" s="46">
        <v>40626588.87</v>
      </c>
      <c r="G58" s="46">
        <v>2037658.64</v>
      </c>
      <c r="H58" s="46">
        <v>2900655.47</v>
      </c>
      <c r="I58" s="46">
        <v>45564902.98</v>
      </c>
      <c r="J58" s="46">
        <v>1089864.53</v>
      </c>
      <c r="K58" s="46">
        <v>46654767.51</v>
      </c>
      <c r="L58" s="46">
        <v>3415</v>
      </c>
    </row>
    <row r="59" spans="1:12" s="47" customFormat="1" ht="12.75">
      <c r="A59" s="16">
        <v>840</v>
      </c>
      <c r="B59" s="17">
        <v>2</v>
      </c>
      <c r="C59" s="17">
        <v>12</v>
      </c>
      <c r="D59" s="17">
        <v>1</v>
      </c>
      <c r="E59" s="18" t="s">
        <v>73</v>
      </c>
      <c r="F59" s="46">
        <v>2879867</v>
      </c>
      <c r="G59" s="46">
        <v>151600.78</v>
      </c>
      <c r="H59" s="46">
        <v>0</v>
      </c>
      <c r="I59" s="46">
        <v>3031467.78</v>
      </c>
      <c r="J59" s="46">
        <v>134872.87</v>
      </c>
      <c r="K59" s="46">
        <v>3166340.65</v>
      </c>
      <c r="L59" s="46">
        <v>152</v>
      </c>
    </row>
    <row r="60" spans="1:12" s="47" customFormat="1" ht="12.75">
      <c r="A60" s="16">
        <v>870</v>
      </c>
      <c r="B60" s="17">
        <v>9</v>
      </c>
      <c r="C60" s="17">
        <v>10</v>
      </c>
      <c r="D60" s="17">
        <v>1</v>
      </c>
      <c r="E60" s="18" t="s">
        <v>74</v>
      </c>
      <c r="F60" s="46">
        <v>11109219.95</v>
      </c>
      <c r="G60" s="46">
        <v>664517.96</v>
      </c>
      <c r="H60" s="46">
        <v>1279610.1</v>
      </c>
      <c r="I60" s="46">
        <v>13053348.01</v>
      </c>
      <c r="J60" s="46">
        <v>530988.34</v>
      </c>
      <c r="K60" s="46">
        <v>13584336.35</v>
      </c>
      <c r="L60" s="46">
        <v>850</v>
      </c>
    </row>
    <row r="61" spans="1:12" s="47" customFormat="1" ht="12.75">
      <c r="A61" s="16">
        <v>882</v>
      </c>
      <c r="B61" s="17">
        <v>11</v>
      </c>
      <c r="C61" s="17">
        <v>5</v>
      </c>
      <c r="D61" s="17">
        <v>1</v>
      </c>
      <c r="E61" s="18" t="s">
        <v>75</v>
      </c>
      <c r="F61" s="46">
        <v>5738505.29</v>
      </c>
      <c r="G61" s="46">
        <v>246479.55</v>
      </c>
      <c r="H61" s="46">
        <v>177921.39</v>
      </c>
      <c r="I61" s="46">
        <v>6162906.23</v>
      </c>
      <c r="J61" s="46">
        <v>471574.2</v>
      </c>
      <c r="K61" s="46">
        <v>6634480.43</v>
      </c>
      <c r="L61" s="46">
        <v>395</v>
      </c>
    </row>
    <row r="62" spans="1:12" s="47" customFormat="1" ht="12.75">
      <c r="A62" s="16">
        <v>896</v>
      </c>
      <c r="B62" s="17">
        <v>13</v>
      </c>
      <c r="C62" s="17">
        <v>2</v>
      </c>
      <c r="D62" s="17">
        <v>1</v>
      </c>
      <c r="E62" s="18" t="s">
        <v>76</v>
      </c>
      <c r="F62" s="46">
        <v>11047383.72</v>
      </c>
      <c r="G62" s="46">
        <v>564759.13</v>
      </c>
      <c r="H62" s="46">
        <v>619034.34</v>
      </c>
      <c r="I62" s="46">
        <v>12231177.19</v>
      </c>
      <c r="J62" s="46">
        <v>817592.52</v>
      </c>
      <c r="K62" s="46">
        <v>13048769.71</v>
      </c>
      <c r="L62" s="46">
        <v>904</v>
      </c>
    </row>
    <row r="63" spans="1:12" s="47" customFormat="1" ht="12.75">
      <c r="A63" s="16">
        <v>903</v>
      </c>
      <c r="B63" s="17">
        <v>3</v>
      </c>
      <c r="C63" s="17">
        <v>11</v>
      </c>
      <c r="D63" s="17">
        <v>1</v>
      </c>
      <c r="E63" s="18" t="s">
        <v>77</v>
      </c>
      <c r="F63" s="46">
        <v>10093829.73</v>
      </c>
      <c r="G63" s="46">
        <v>342688.74</v>
      </c>
      <c r="H63" s="46">
        <v>2544323.34</v>
      </c>
      <c r="I63" s="46">
        <v>12980841.81</v>
      </c>
      <c r="J63" s="46">
        <v>659593.99</v>
      </c>
      <c r="K63" s="46">
        <v>13640435.8</v>
      </c>
      <c r="L63" s="46">
        <v>940</v>
      </c>
    </row>
    <row r="64" spans="1:12" s="47" customFormat="1" ht="12.75">
      <c r="A64" s="16">
        <v>910</v>
      </c>
      <c r="B64" s="17">
        <v>20</v>
      </c>
      <c r="C64" s="17">
        <v>6</v>
      </c>
      <c r="D64" s="17">
        <v>1</v>
      </c>
      <c r="E64" s="18" t="s">
        <v>78</v>
      </c>
      <c r="F64" s="46">
        <v>15240028.43</v>
      </c>
      <c r="G64" s="46">
        <v>987897.92</v>
      </c>
      <c r="H64" s="46">
        <v>3431469.19</v>
      </c>
      <c r="I64" s="46">
        <v>19659395.54</v>
      </c>
      <c r="J64" s="46">
        <v>497396.62</v>
      </c>
      <c r="K64" s="46">
        <v>20156792.16</v>
      </c>
      <c r="L64" s="46">
        <v>1364</v>
      </c>
    </row>
    <row r="65" spans="1:12" s="47" customFormat="1" ht="12.75">
      <c r="A65" s="16">
        <v>980</v>
      </c>
      <c r="B65" s="17">
        <v>41</v>
      </c>
      <c r="C65" s="17">
        <v>4</v>
      </c>
      <c r="D65" s="17">
        <v>1</v>
      </c>
      <c r="E65" s="18" t="s">
        <v>79</v>
      </c>
      <c r="F65" s="46">
        <v>6821430.75</v>
      </c>
      <c r="G65" s="46">
        <v>324003.61</v>
      </c>
      <c r="H65" s="46">
        <v>1098052.74</v>
      </c>
      <c r="I65" s="46">
        <v>8243487.1</v>
      </c>
      <c r="J65" s="46">
        <v>361331.32</v>
      </c>
      <c r="K65" s="46">
        <v>8604818.42</v>
      </c>
      <c r="L65" s="46">
        <v>600</v>
      </c>
    </row>
    <row r="66" spans="1:12" s="47" customFormat="1" ht="12.75">
      <c r="A66" s="16">
        <v>994</v>
      </c>
      <c r="B66" s="17">
        <v>22</v>
      </c>
      <c r="C66" s="17">
        <v>3</v>
      </c>
      <c r="D66" s="17">
        <v>1</v>
      </c>
      <c r="E66" s="18" t="s">
        <v>80</v>
      </c>
      <c r="F66" s="46">
        <v>3562340.87</v>
      </c>
      <c r="G66" s="46">
        <v>148329.66</v>
      </c>
      <c r="H66" s="46">
        <v>0</v>
      </c>
      <c r="I66" s="46">
        <v>3710670.53</v>
      </c>
      <c r="J66" s="46">
        <v>159494.3</v>
      </c>
      <c r="K66" s="46">
        <v>3870164.83</v>
      </c>
      <c r="L66" s="46">
        <v>241</v>
      </c>
    </row>
    <row r="67" spans="1:12" s="47" customFormat="1" ht="12.75">
      <c r="A67" s="16">
        <v>1029</v>
      </c>
      <c r="B67" s="17">
        <v>59</v>
      </c>
      <c r="C67" s="17">
        <v>7</v>
      </c>
      <c r="D67" s="17">
        <v>1</v>
      </c>
      <c r="E67" s="18" t="s">
        <v>81</v>
      </c>
      <c r="F67" s="46">
        <v>11195650.3</v>
      </c>
      <c r="G67" s="46">
        <v>402088.12</v>
      </c>
      <c r="H67" s="46">
        <v>1227220.78</v>
      </c>
      <c r="I67" s="46">
        <v>12824959.2</v>
      </c>
      <c r="J67" s="46">
        <v>401504.18</v>
      </c>
      <c r="K67" s="46">
        <v>13226463.38</v>
      </c>
      <c r="L67" s="46">
        <v>1025</v>
      </c>
    </row>
    <row r="68" spans="1:12" s="47" customFormat="1" ht="12.75">
      <c r="A68" s="16">
        <v>1015</v>
      </c>
      <c r="B68" s="17">
        <v>45</v>
      </c>
      <c r="C68" s="17">
        <v>1</v>
      </c>
      <c r="D68" s="17">
        <v>1</v>
      </c>
      <c r="E68" s="18" t="s">
        <v>82</v>
      </c>
      <c r="F68" s="46">
        <v>33218550.86</v>
      </c>
      <c r="G68" s="46">
        <v>1039587.52</v>
      </c>
      <c r="H68" s="46">
        <v>4803329.42</v>
      </c>
      <c r="I68" s="46">
        <v>39061467.8</v>
      </c>
      <c r="J68" s="46">
        <v>1712340.67</v>
      </c>
      <c r="K68" s="46">
        <v>40773808.47</v>
      </c>
      <c r="L68" s="46">
        <v>3047</v>
      </c>
    </row>
    <row r="69" spans="1:12" s="47" customFormat="1" ht="12.75">
      <c r="A69" s="16">
        <v>5054</v>
      </c>
      <c r="B69" s="17">
        <v>30</v>
      </c>
      <c r="C69" s="17">
        <v>2</v>
      </c>
      <c r="D69" s="17">
        <v>2</v>
      </c>
      <c r="E69" s="18" t="s">
        <v>83</v>
      </c>
      <c r="F69" s="46">
        <v>14546024.4</v>
      </c>
      <c r="G69" s="46">
        <v>506266</v>
      </c>
      <c r="H69" s="46">
        <v>1509693.05</v>
      </c>
      <c r="I69" s="46">
        <v>16561983.45</v>
      </c>
      <c r="J69" s="46">
        <v>392829.39</v>
      </c>
      <c r="K69" s="46">
        <v>16954812.84</v>
      </c>
      <c r="L69" s="46">
        <v>1129</v>
      </c>
    </row>
    <row r="70" spans="1:12" s="47" customFormat="1" ht="12.75">
      <c r="A70" s="16">
        <v>1071</v>
      </c>
      <c r="B70" s="17">
        <v>50</v>
      </c>
      <c r="C70" s="17">
        <v>12</v>
      </c>
      <c r="D70" s="17">
        <v>1</v>
      </c>
      <c r="E70" s="18" t="s">
        <v>84</v>
      </c>
      <c r="F70" s="46">
        <v>10289656.98</v>
      </c>
      <c r="G70" s="46">
        <v>579597.19</v>
      </c>
      <c r="H70" s="46">
        <v>528306.55</v>
      </c>
      <c r="I70" s="46">
        <v>11397560.72</v>
      </c>
      <c r="J70" s="46">
        <v>586244.05</v>
      </c>
      <c r="K70" s="46">
        <v>11983804.77</v>
      </c>
      <c r="L70" s="46">
        <v>783</v>
      </c>
    </row>
    <row r="71" spans="1:12" s="47" customFormat="1" ht="12.75">
      <c r="A71" s="16">
        <v>1080</v>
      </c>
      <c r="B71" s="17">
        <v>3</v>
      </c>
      <c r="C71" s="17">
        <v>11</v>
      </c>
      <c r="D71" s="17">
        <v>1</v>
      </c>
      <c r="E71" s="18" t="s">
        <v>85</v>
      </c>
      <c r="F71" s="46">
        <v>12856869.26</v>
      </c>
      <c r="G71" s="46">
        <v>1089855.49</v>
      </c>
      <c r="H71" s="46">
        <v>325880.76</v>
      </c>
      <c r="I71" s="46">
        <v>14272605.51</v>
      </c>
      <c r="J71" s="46">
        <v>989237.59</v>
      </c>
      <c r="K71" s="46">
        <v>15261843.1</v>
      </c>
      <c r="L71" s="46">
        <v>1068</v>
      </c>
    </row>
    <row r="72" spans="1:12" s="47" customFormat="1" ht="12.75">
      <c r="A72" s="16">
        <v>1085</v>
      </c>
      <c r="B72" s="17">
        <v>8</v>
      </c>
      <c r="C72" s="17">
        <v>7</v>
      </c>
      <c r="D72" s="17">
        <v>1</v>
      </c>
      <c r="E72" s="18" t="s">
        <v>86</v>
      </c>
      <c r="F72" s="46">
        <v>11496006.73</v>
      </c>
      <c r="G72" s="46">
        <v>365811.58</v>
      </c>
      <c r="H72" s="46">
        <v>3047632</v>
      </c>
      <c r="I72" s="46">
        <v>14909450.31</v>
      </c>
      <c r="J72" s="46">
        <v>870058.76</v>
      </c>
      <c r="K72" s="46">
        <v>15779509.07</v>
      </c>
      <c r="L72" s="46">
        <v>1073</v>
      </c>
    </row>
    <row r="73" spans="1:12" s="47" customFormat="1" ht="12.75">
      <c r="A73" s="16">
        <v>1092</v>
      </c>
      <c r="B73" s="17">
        <v>9</v>
      </c>
      <c r="C73" s="17">
        <v>10</v>
      </c>
      <c r="D73" s="17">
        <v>1</v>
      </c>
      <c r="E73" s="18" t="s">
        <v>87</v>
      </c>
      <c r="F73" s="46">
        <v>59856607.71</v>
      </c>
      <c r="G73" s="46">
        <v>3111894.9</v>
      </c>
      <c r="H73" s="46">
        <v>4234490.12</v>
      </c>
      <c r="I73" s="46">
        <v>67202992.73</v>
      </c>
      <c r="J73" s="46">
        <v>2736687.44</v>
      </c>
      <c r="K73" s="46">
        <v>69939680.17</v>
      </c>
      <c r="L73" s="46">
        <v>5196</v>
      </c>
    </row>
    <row r="74" spans="1:12" s="47" customFormat="1" ht="12.75">
      <c r="A74" s="16">
        <v>1120</v>
      </c>
      <c r="B74" s="17">
        <v>48</v>
      </c>
      <c r="C74" s="17">
        <v>11</v>
      </c>
      <c r="D74" s="17">
        <v>1</v>
      </c>
      <c r="E74" s="18" t="s">
        <v>88</v>
      </c>
      <c r="F74" s="46">
        <v>4569647.74</v>
      </c>
      <c r="G74" s="46">
        <v>148156.72</v>
      </c>
      <c r="H74" s="46">
        <v>66064</v>
      </c>
      <c r="I74" s="46">
        <v>4783868.46</v>
      </c>
      <c r="J74" s="46">
        <v>289555.26</v>
      </c>
      <c r="K74" s="46">
        <v>5073423.72</v>
      </c>
      <c r="L74" s="46">
        <v>318</v>
      </c>
    </row>
    <row r="75" spans="1:12" s="47" customFormat="1" ht="12.75">
      <c r="A75" s="16">
        <v>1127</v>
      </c>
      <c r="B75" s="17">
        <v>48</v>
      </c>
      <c r="C75" s="17">
        <v>11</v>
      </c>
      <c r="D75" s="17">
        <v>1</v>
      </c>
      <c r="E75" s="18" t="s">
        <v>89</v>
      </c>
      <c r="F75" s="46">
        <v>6869112.93</v>
      </c>
      <c r="G75" s="46">
        <v>442405.88</v>
      </c>
      <c r="H75" s="46">
        <v>991672.52</v>
      </c>
      <c r="I75" s="46">
        <v>8303191.33</v>
      </c>
      <c r="J75" s="46">
        <v>518817.7</v>
      </c>
      <c r="K75" s="46">
        <v>8822009.03</v>
      </c>
      <c r="L75" s="46">
        <v>615</v>
      </c>
    </row>
    <row r="76" spans="1:12" s="47" customFormat="1" ht="12.75">
      <c r="A76" s="16">
        <v>1134</v>
      </c>
      <c r="B76" s="17">
        <v>53</v>
      </c>
      <c r="C76" s="17">
        <v>2</v>
      </c>
      <c r="D76" s="17">
        <v>1</v>
      </c>
      <c r="E76" s="18" t="s">
        <v>90</v>
      </c>
      <c r="F76" s="46">
        <v>12378683.74</v>
      </c>
      <c r="G76" s="46">
        <v>579424.42</v>
      </c>
      <c r="H76" s="46">
        <v>633150</v>
      </c>
      <c r="I76" s="46">
        <v>13591258.16</v>
      </c>
      <c r="J76" s="46">
        <v>571635.65</v>
      </c>
      <c r="K76" s="46">
        <v>14162893.81</v>
      </c>
      <c r="L76" s="46">
        <v>1015</v>
      </c>
    </row>
    <row r="77" spans="1:12" s="47" customFormat="1" ht="12.75">
      <c r="A77" s="16">
        <v>1141</v>
      </c>
      <c r="B77" s="17">
        <v>68</v>
      </c>
      <c r="C77" s="17">
        <v>8</v>
      </c>
      <c r="D77" s="17">
        <v>1</v>
      </c>
      <c r="E77" s="18" t="s">
        <v>91</v>
      </c>
      <c r="F77" s="46">
        <v>17795862.59</v>
      </c>
      <c r="G77" s="46">
        <v>456807.53</v>
      </c>
      <c r="H77" s="46">
        <v>2796696.39</v>
      </c>
      <c r="I77" s="46">
        <v>21049366.51</v>
      </c>
      <c r="J77" s="46">
        <v>1384257.57</v>
      </c>
      <c r="K77" s="46">
        <v>22433624.08</v>
      </c>
      <c r="L77" s="46">
        <v>1313</v>
      </c>
    </row>
    <row r="78" spans="1:12" s="47" customFormat="1" ht="12.75">
      <c r="A78" s="16">
        <v>1155</v>
      </c>
      <c r="B78" s="17">
        <v>6</v>
      </c>
      <c r="C78" s="17">
        <v>4</v>
      </c>
      <c r="D78" s="17">
        <v>1</v>
      </c>
      <c r="E78" s="18" t="s">
        <v>92</v>
      </c>
      <c r="F78" s="46">
        <v>6810265.95</v>
      </c>
      <c r="G78" s="46">
        <v>567248.12</v>
      </c>
      <c r="H78" s="46">
        <v>854902.49</v>
      </c>
      <c r="I78" s="46">
        <v>8232416.56</v>
      </c>
      <c r="J78" s="46">
        <v>392282.86</v>
      </c>
      <c r="K78" s="46">
        <v>8624699.42</v>
      </c>
      <c r="L78" s="46">
        <v>579</v>
      </c>
    </row>
    <row r="79" spans="1:12" s="47" customFormat="1" ht="12.75">
      <c r="A79" s="16">
        <v>1162</v>
      </c>
      <c r="B79" s="17">
        <v>10</v>
      </c>
      <c r="C79" s="17">
        <v>10</v>
      </c>
      <c r="D79" s="17">
        <v>1</v>
      </c>
      <c r="E79" s="18" t="s">
        <v>93</v>
      </c>
      <c r="F79" s="46">
        <v>10674817.63</v>
      </c>
      <c r="G79" s="46">
        <v>650241.11</v>
      </c>
      <c r="H79" s="46">
        <v>855923.5</v>
      </c>
      <c r="I79" s="46">
        <v>12180982.24</v>
      </c>
      <c r="J79" s="46">
        <v>616743.1</v>
      </c>
      <c r="K79" s="46">
        <v>12797725.34</v>
      </c>
      <c r="L79" s="46">
        <v>1034</v>
      </c>
    </row>
    <row r="80" spans="1:12" s="47" customFormat="1" ht="12.75">
      <c r="A80" s="16">
        <v>1169</v>
      </c>
      <c r="B80" s="17">
        <v>38</v>
      </c>
      <c r="C80" s="17">
        <v>8</v>
      </c>
      <c r="D80" s="17">
        <v>1</v>
      </c>
      <c r="E80" s="18" t="s">
        <v>94</v>
      </c>
      <c r="F80" s="46">
        <v>7736473.34</v>
      </c>
      <c r="G80" s="46">
        <v>516436.43</v>
      </c>
      <c r="H80" s="46">
        <v>2224375.52</v>
      </c>
      <c r="I80" s="46">
        <v>10477285.29</v>
      </c>
      <c r="J80" s="46">
        <v>331183.39</v>
      </c>
      <c r="K80" s="46">
        <v>10808468.68</v>
      </c>
      <c r="L80" s="46">
        <v>725</v>
      </c>
    </row>
    <row r="81" spans="1:12" s="47" customFormat="1" ht="12.75">
      <c r="A81" s="16">
        <v>1176</v>
      </c>
      <c r="B81" s="17">
        <v>17</v>
      </c>
      <c r="C81" s="17">
        <v>11</v>
      </c>
      <c r="D81" s="17">
        <v>1</v>
      </c>
      <c r="E81" s="18" t="s">
        <v>95</v>
      </c>
      <c r="F81" s="46">
        <v>8725812.14</v>
      </c>
      <c r="G81" s="46">
        <v>485017.76</v>
      </c>
      <c r="H81" s="46">
        <v>566755.41</v>
      </c>
      <c r="I81" s="46">
        <v>9777585.31</v>
      </c>
      <c r="J81" s="46">
        <v>511307.87</v>
      </c>
      <c r="K81" s="46">
        <v>10288893.18</v>
      </c>
      <c r="L81" s="46">
        <v>814</v>
      </c>
    </row>
    <row r="82" spans="1:12" s="47" customFormat="1" ht="12.75">
      <c r="A82" s="16">
        <v>1183</v>
      </c>
      <c r="B82" s="17">
        <v>11</v>
      </c>
      <c r="C82" s="17">
        <v>5</v>
      </c>
      <c r="D82" s="17">
        <v>1</v>
      </c>
      <c r="E82" s="18" t="s">
        <v>96</v>
      </c>
      <c r="F82" s="46">
        <v>15036327.89</v>
      </c>
      <c r="G82" s="46">
        <v>722203.67</v>
      </c>
      <c r="H82" s="46">
        <v>-294304.09</v>
      </c>
      <c r="I82" s="46">
        <v>15464227.47</v>
      </c>
      <c r="J82" s="46">
        <v>885720.71</v>
      </c>
      <c r="K82" s="46">
        <v>16349948.18</v>
      </c>
      <c r="L82" s="46">
        <v>1289</v>
      </c>
    </row>
    <row r="83" spans="1:12" s="47" customFormat="1" ht="12.75">
      <c r="A83" s="16">
        <v>1204</v>
      </c>
      <c r="B83" s="17">
        <v>9</v>
      </c>
      <c r="C83" s="17">
        <v>10</v>
      </c>
      <c r="D83" s="17">
        <v>1</v>
      </c>
      <c r="E83" s="18" t="s">
        <v>97</v>
      </c>
      <c r="F83" s="46">
        <v>4585424.31</v>
      </c>
      <c r="G83" s="46">
        <v>345786.76</v>
      </c>
      <c r="H83" s="46">
        <v>0.3</v>
      </c>
      <c r="I83" s="46">
        <v>4931211.37</v>
      </c>
      <c r="J83" s="46">
        <v>405034.74</v>
      </c>
      <c r="K83" s="46">
        <v>5336246.11</v>
      </c>
      <c r="L83" s="46">
        <v>437</v>
      </c>
    </row>
    <row r="84" spans="1:12" s="47" customFormat="1" ht="12.75">
      <c r="A84" s="16">
        <v>1218</v>
      </c>
      <c r="B84" s="17">
        <v>21</v>
      </c>
      <c r="C84" s="17">
        <v>8</v>
      </c>
      <c r="D84" s="17">
        <v>1</v>
      </c>
      <c r="E84" s="18" t="s">
        <v>98</v>
      </c>
      <c r="F84" s="46">
        <v>11900613.01</v>
      </c>
      <c r="G84" s="46">
        <v>437591.2</v>
      </c>
      <c r="H84" s="46">
        <v>574641.74</v>
      </c>
      <c r="I84" s="46">
        <v>12912845.95</v>
      </c>
      <c r="J84" s="46">
        <v>570980.49</v>
      </c>
      <c r="K84" s="46">
        <v>13483826.44</v>
      </c>
      <c r="L84" s="46">
        <v>901</v>
      </c>
    </row>
    <row r="85" spans="1:12" s="47" customFormat="1" ht="12.75">
      <c r="A85" s="16">
        <v>1232</v>
      </c>
      <c r="B85" s="17">
        <v>38</v>
      </c>
      <c r="C85" s="17">
        <v>8</v>
      </c>
      <c r="D85" s="17">
        <v>1</v>
      </c>
      <c r="E85" s="18" t="s">
        <v>99</v>
      </c>
      <c r="F85" s="46">
        <v>8309247.96</v>
      </c>
      <c r="G85" s="46">
        <v>441067.47</v>
      </c>
      <c r="H85" s="46">
        <v>596039.85</v>
      </c>
      <c r="I85" s="46">
        <v>9346355.28</v>
      </c>
      <c r="J85" s="46">
        <v>393263.87</v>
      </c>
      <c r="K85" s="46">
        <v>9739619.15</v>
      </c>
      <c r="L85" s="46">
        <v>774</v>
      </c>
    </row>
    <row r="86" spans="1:12" s="47" customFormat="1" ht="12.75">
      <c r="A86" s="16">
        <v>1246</v>
      </c>
      <c r="B86" s="17">
        <v>22</v>
      </c>
      <c r="C86" s="17">
        <v>3</v>
      </c>
      <c r="D86" s="17">
        <v>1</v>
      </c>
      <c r="E86" s="18" t="s">
        <v>100</v>
      </c>
      <c r="F86" s="46">
        <v>8978393.05</v>
      </c>
      <c r="G86" s="46">
        <v>329565.55</v>
      </c>
      <c r="H86" s="46">
        <v>710037.1</v>
      </c>
      <c r="I86" s="46">
        <v>10017995.7</v>
      </c>
      <c r="J86" s="46">
        <v>521924.18</v>
      </c>
      <c r="K86" s="46">
        <v>10539919.88</v>
      </c>
      <c r="L86" s="46">
        <v>635</v>
      </c>
    </row>
    <row r="87" spans="1:12" s="47" customFormat="1" ht="12.75">
      <c r="A87" s="16">
        <v>1253</v>
      </c>
      <c r="B87" s="17">
        <v>40</v>
      </c>
      <c r="C87" s="17">
        <v>1</v>
      </c>
      <c r="D87" s="17">
        <v>1</v>
      </c>
      <c r="E87" s="18" t="s">
        <v>101</v>
      </c>
      <c r="F87" s="46">
        <v>32761060.81</v>
      </c>
      <c r="G87" s="46">
        <v>134322.86</v>
      </c>
      <c r="H87" s="46">
        <v>5149642</v>
      </c>
      <c r="I87" s="46">
        <v>38045025.67</v>
      </c>
      <c r="J87" s="46">
        <v>1659827.64</v>
      </c>
      <c r="K87" s="46">
        <v>39704853.31</v>
      </c>
      <c r="L87" s="46">
        <v>2475</v>
      </c>
    </row>
    <row r="88" spans="1:12" s="47" customFormat="1" ht="12.75">
      <c r="A88" s="16">
        <v>1260</v>
      </c>
      <c r="B88" s="17">
        <v>3</v>
      </c>
      <c r="C88" s="17">
        <v>11</v>
      </c>
      <c r="D88" s="17">
        <v>1</v>
      </c>
      <c r="E88" s="18" t="s">
        <v>102</v>
      </c>
      <c r="F88" s="46">
        <v>11434073.76</v>
      </c>
      <c r="G88" s="46">
        <v>731554.45</v>
      </c>
      <c r="H88" s="46">
        <v>171197.21</v>
      </c>
      <c r="I88" s="46">
        <v>12336825.42</v>
      </c>
      <c r="J88" s="46">
        <v>722257.8</v>
      </c>
      <c r="K88" s="46">
        <v>13059083.22</v>
      </c>
      <c r="L88" s="46">
        <v>939</v>
      </c>
    </row>
    <row r="89" spans="1:12" s="47" customFormat="1" ht="12.75">
      <c r="A89" s="16">
        <v>4970</v>
      </c>
      <c r="B89" s="17">
        <v>37</v>
      </c>
      <c r="C89" s="17">
        <v>9</v>
      </c>
      <c r="D89" s="17">
        <v>1</v>
      </c>
      <c r="E89" s="18" t="s">
        <v>103</v>
      </c>
      <c r="F89" s="46">
        <v>69997210.87</v>
      </c>
      <c r="G89" s="46">
        <v>2834214.36</v>
      </c>
      <c r="H89" s="46">
        <v>6683308.02</v>
      </c>
      <c r="I89" s="46">
        <v>79514733.25</v>
      </c>
      <c r="J89" s="46">
        <v>3664722.84</v>
      </c>
      <c r="K89" s="46">
        <v>83179456.09</v>
      </c>
      <c r="L89" s="46">
        <v>6007</v>
      </c>
    </row>
    <row r="90" spans="1:12" s="47" customFormat="1" ht="12.75">
      <c r="A90" s="16">
        <v>1295</v>
      </c>
      <c r="B90" s="17">
        <v>33</v>
      </c>
      <c r="C90" s="17">
        <v>3</v>
      </c>
      <c r="D90" s="17">
        <v>1</v>
      </c>
      <c r="E90" s="18" t="s">
        <v>104</v>
      </c>
      <c r="F90" s="46">
        <v>10458973.6</v>
      </c>
      <c r="G90" s="46">
        <v>462335.44</v>
      </c>
      <c r="H90" s="46">
        <v>806267.88</v>
      </c>
      <c r="I90" s="46">
        <v>11727576.92</v>
      </c>
      <c r="J90" s="46">
        <v>440233.01</v>
      </c>
      <c r="K90" s="46">
        <v>12167809.93</v>
      </c>
      <c r="L90" s="46">
        <v>864</v>
      </c>
    </row>
    <row r="91" spans="1:12" s="47" customFormat="1" ht="12.75">
      <c r="A91" s="16">
        <v>1309</v>
      </c>
      <c r="B91" s="17">
        <v>13</v>
      </c>
      <c r="C91" s="17">
        <v>2</v>
      </c>
      <c r="D91" s="17">
        <v>1</v>
      </c>
      <c r="E91" s="18" t="s">
        <v>105</v>
      </c>
      <c r="F91" s="46">
        <v>9271645.13</v>
      </c>
      <c r="G91" s="46">
        <v>299762.42</v>
      </c>
      <c r="H91" s="46">
        <v>1243842.59</v>
      </c>
      <c r="I91" s="46">
        <v>10815250.14</v>
      </c>
      <c r="J91" s="46">
        <v>439498.59</v>
      </c>
      <c r="K91" s="46">
        <v>11254748.73</v>
      </c>
      <c r="L91" s="46">
        <v>788</v>
      </c>
    </row>
    <row r="92" spans="1:12" s="47" customFormat="1" ht="12.75">
      <c r="A92" s="16">
        <v>1316</v>
      </c>
      <c r="B92" s="17">
        <v>13</v>
      </c>
      <c r="C92" s="17">
        <v>2</v>
      </c>
      <c r="D92" s="17">
        <v>1</v>
      </c>
      <c r="E92" s="18" t="s">
        <v>106</v>
      </c>
      <c r="F92" s="46">
        <v>42245044.42</v>
      </c>
      <c r="G92" s="46">
        <v>1530626.44</v>
      </c>
      <c r="H92" s="46">
        <v>13145295.21</v>
      </c>
      <c r="I92" s="46">
        <v>56920966.07</v>
      </c>
      <c r="J92" s="46">
        <v>1588178.88</v>
      </c>
      <c r="K92" s="46">
        <v>58509144.95</v>
      </c>
      <c r="L92" s="46">
        <v>3881</v>
      </c>
    </row>
    <row r="93" spans="1:12" s="47" customFormat="1" ht="12.75">
      <c r="A93" s="16">
        <v>1380</v>
      </c>
      <c r="B93" s="17">
        <v>64</v>
      </c>
      <c r="C93" s="17">
        <v>2</v>
      </c>
      <c r="D93" s="17">
        <v>1</v>
      </c>
      <c r="E93" s="18" t="s">
        <v>107</v>
      </c>
      <c r="F93" s="46">
        <v>30480876.34</v>
      </c>
      <c r="G93" s="46">
        <v>1032910.05</v>
      </c>
      <c r="H93" s="46">
        <v>1478497.48</v>
      </c>
      <c r="I93" s="46">
        <v>32992283.87</v>
      </c>
      <c r="J93" s="46">
        <v>1300193.42</v>
      </c>
      <c r="K93" s="46">
        <v>34292477.29</v>
      </c>
      <c r="L93" s="46">
        <v>2518</v>
      </c>
    </row>
    <row r="94" spans="1:12" s="47" customFormat="1" ht="12.75">
      <c r="A94" s="16">
        <v>1407</v>
      </c>
      <c r="B94" s="17">
        <v>5</v>
      </c>
      <c r="C94" s="17">
        <v>7</v>
      </c>
      <c r="D94" s="17">
        <v>1</v>
      </c>
      <c r="E94" s="18" t="s">
        <v>108</v>
      </c>
      <c r="F94" s="46">
        <v>15529051.2</v>
      </c>
      <c r="G94" s="46">
        <v>797476.82</v>
      </c>
      <c r="H94" s="46">
        <v>2425973.77</v>
      </c>
      <c r="I94" s="46">
        <v>18752501.79</v>
      </c>
      <c r="J94" s="46">
        <v>822139.45</v>
      </c>
      <c r="K94" s="46">
        <v>19574641.24</v>
      </c>
      <c r="L94" s="46">
        <v>1493</v>
      </c>
    </row>
    <row r="95" spans="1:12" s="47" customFormat="1" ht="12.75">
      <c r="A95" s="16">
        <v>1414</v>
      </c>
      <c r="B95" s="17">
        <v>5</v>
      </c>
      <c r="C95" s="17">
        <v>7</v>
      </c>
      <c r="D95" s="17">
        <v>1</v>
      </c>
      <c r="E95" s="18" t="s">
        <v>109</v>
      </c>
      <c r="F95" s="46">
        <v>43379369.9</v>
      </c>
      <c r="G95" s="46">
        <v>1243358.14</v>
      </c>
      <c r="H95" s="46">
        <v>8742977.52</v>
      </c>
      <c r="I95" s="46">
        <v>53365705.56</v>
      </c>
      <c r="J95" s="46">
        <v>1838643.19</v>
      </c>
      <c r="K95" s="46">
        <v>55204348.75</v>
      </c>
      <c r="L95" s="46">
        <v>4170</v>
      </c>
    </row>
    <row r="96" spans="1:12" s="47" customFormat="1" ht="12.75">
      <c r="A96" s="16">
        <v>1421</v>
      </c>
      <c r="B96" s="17">
        <v>62</v>
      </c>
      <c r="C96" s="17">
        <v>4</v>
      </c>
      <c r="D96" s="17">
        <v>1</v>
      </c>
      <c r="E96" s="18" t="s">
        <v>110</v>
      </c>
      <c r="F96" s="46">
        <v>6492318.68</v>
      </c>
      <c r="G96" s="46">
        <v>468052.97</v>
      </c>
      <c r="H96" s="46">
        <v>588202.09</v>
      </c>
      <c r="I96" s="46">
        <v>7548573.74</v>
      </c>
      <c r="J96" s="46">
        <v>362745.93</v>
      </c>
      <c r="K96" s="46">
        <v>7911319.67</v>
      </c>
      <c r="L96" s="46">
        <v>564</v>
      </c>
    </row>
    <row r="97" spans="1:12" s="47" customFormat="1" ht="12.75">
      <c r="A97" s="16">
        <v>2744</v>
      </c>
      <c r="B97" s="17">
        <v>14</v>
      </c>
      <c r="C97" s="17">
        <v>6</v>
      </c>
      <c r="D97" s="17">
        <v>1</v>
      </c>
      <c r="E97" s="18" t="s">
        <v>111</v>
      </c>
      <c r="F97" s="46">
        <v>9488086.56</v>
      </c>
      <c r="G97" s="46">
        <v>566435.66</v>
      </c>
      <c r="H97" s="46">
        <v>1504232.04</v>
      </c>
      <c r="I97" s="46">
        <v>11558754.26</v>
      </c>
      <c r="J97" s="46">
        <v>376498.69</v>
      </c>
      <c r="K97" s="46">
        <v>11935252.95</v>
      </c>
      <c r="L97" s="46">
        <v>755</v>
      </c>
    </row>
    <row r="98" spans="1:12" s="47" customFormat="1" ht="12.75">
      <c r="A98" s="16">
        <v>1428</v>
      </c>
      <c r="B98" s="17">
        <v>25</v>
      </c>
      <c r="C98" s="17">
        <v>3</v>
      </c>
      <c r="D98" s="17">
        <v>1</v>
      </c>
      <c r="E98" s="18" t="s">
        <v>112</v>
      </c>
      <c r="F98" s="46">
        <v>15835016.91</v>
      </c>
      <c r="G98" s="46">
        <v>705364.33</v>
      </c>
      <c r="H98" s="46">
        <v>3391659.62</v>
      </c>
      <c r="I98" s="46">
        <v>19932040.86</v>
      </c>
      <c r="J98" s="46">
        <v>619068.14</v>
      </c>
      <c r="K98" s="46">
        <v>20551109</v>
      </c>
      <c r="L98" s="46">
        <v>1321</v>
      </c>
    </row>
    <row r="99" spans="1:12" s="47" customFormat="1" ht="12.75">
      <c r="A99" s="16">
        <v>1449</v>
      </c>
      <c r="B99" s="17">
        <v>51</v>
      </c>
      <c r="C99" s="17">
        <v>2</v>
      </c>
      <c r="D99" s="17">
        <v>3</v>
      </c>
      <c r="E99" s="18" t="s">
        <v>113</v>
      </c>
      <c r="F99" s="46">
        <v>1243705.78</v>
      </c>
      <c r="G99" s="46">
        <v>43511.19</v>
      </c>
      <c r="H99" s="46">
        <v>267816</v>
      </c>
      <c r="I99" s="46">
        <v>1555032.97</v>
      </c>
      <c r="J99" s="46">
        <v>21193.22</v>
      </c>
      <c r="K99" s="46">
        <v>1576226.19</v>
      </c>
      <c r="L99" s="46">
        <v>95</v>
      </c>
    </row>
    <row r="100" spans="1:12" s="47" customFormat="1" ht="12.75">
      <c r="A100" s="16">
        <v>1491</v>
      </c>
      <c r="B100" s="17">
        <v>4</v>
      </c>
      <c r="C100" s="17">
        <v>12</v>
      </c>
      <c r="D100" s="17">
        <v>1</v>
      </c>
      <c r="E100" s="18" t="s">
        <v>114</v>
      </c>
      <c r="F100" s="46">
        <v>4930585.7</v>
      </c>
      <c r="G100" s="46">
        <v>586842.21</v>
      </c>
      <c r="H100" s="46">
        <v>50122.86</v>
      </c>
      <c r="I100" s="46">
        <v>5567550.77</v>
      </c>
      <c r="J100" s="46">
        <v>226971.04</v>
      </c>
      <c r="K100" s="46">
        <v>5794521.81</v>
      </c>
      <c r="L100" s="46">
        <v>388</v>
      </c>
    </row>
    <row r="101" spans="1:12" s="47" customFormat="1" ht="12.75">
      <c r="A101" s="16">
        <v>1499</v>
      </c>
      <c r="B101" s="17">
        <v>46</v>
      </c>
      <c r="C101" s="17">
        <v>11</v>
      </c>
      <c r="D101" s="17">
        <v>1</v>
      </c>
      <c r="E101" s="18" t="s">
        <v>115</v>
      </c>
      <c r="F101" s="46">
        <v>10540201.3</v>
      </c>
      <c r="G101" s="46">
        <v>976969.89</v>
      </c>
      <c r="H101" s="46">
        <v>1218676.98</v>
      </c>
      <c r="I101" s="46">
        <v>12735848.17</v>
      </c>
      <c r="J101" s="46">
        <v>471412.28</v>
      </c>
      <c r="K101" s="46">
        <v>13207260.45</v>
      </c>
      <c r="L101" s="46">
        <v>994</v>
      </c>
    </row>
    <row r="102" spans="1:12" s="47" customFormat="1" ht="12.75">
      <c r="A102" s="16">
        <v>1540</v>
      </c>
      <c r="B102" s="17">
        <v>64</v>
      </c>
      <c r="C102" s="17">
        <v>2</v>
      </c>
      <c r="D102" s="17">
        <v>1</v>
      </c>
      <c r="E102" s="18" t="s">
        <v>116</v>
      </c>
      <c r="F102" s="46">
        <v>19998531.01</v>
      </c>
      <c r="G102" s="46">
        <v>927763.41</v>
      </c>
      <c r="H102" s="46">
        <v>1933723.74</v>
      </c>
      <c r="I102" s="46">
        <v>22860018.16</v>
      </c>
      <c r="J102" s="46">
        <v>756951.28</v>
      </c>
      <c r="K102" s="46">
        <v>23616969.44</v>
      </c>
      <c r="L102" s="46">
        <v>1762</v>
      </c>
    </row>
    <row r="103" spans="1:12" s="47" customFormat="1" ht="12.75">
      <c r="A103" s="16">
        <v>1554</v>
      </c>
      <c r="B103" s="17">
        <v>18</v>
      </c>
      <c r="C103" s="17">
        <v>10</v>
      </c>
      <c r="D103" s="17">
        <v>1</v>
      </c>
      <c r="E103" s="18" t="s">
        <v>117</v>
      </c>
      <c r="F103" s="46">
        <v>129642791.91</v>
      </c>
      <c r="G103" s="46">
        <v>5423674.99</v>
      </c>
      <c r="H103" s="46">
        <v>9705047.08</v>
      </c>
      <c r="I103" s="46">
        <v>144771513.98</v>
      </c>
      <c r="J103" s="46">
        <v>5290903.78</v>
      </c>
      <c r="K103" s="46">
        <v>150062417.76</v>
      </c>
      <c r="L103" s="46">
        <v>11968</v>
      </c>
    </row>
    <row r="104" spans="1:12" s="47" customFormat="1" ht="12.75">
      <c r="A104" s="16">
        <v>1561</v>
      </c>
      <c r="B104" s="17">
        <v>37</v>
      </c>
      <c r="C104" s="17">
        <v>9</v>
      </c>
      <c r="D104" s="17">
        <v>1</v>
      </c>
      <c r="E104" s="18" t="s">
        <v>118</v>
      </c>
      <c r="F104" s="46">
        <v>7161749.73</v>
      </c>
      <c r="G104" s="46">
        <v>449841.83</v>
      </c>
      <c r="H104" s="46">
        <v>1056587.23</v>
      </c>
      <c r="I104" s="46">
        <v>8668178.79</v>
      </c>
      <c r="J104" s="46">
        <v>396944.67</v>
      </c>
      <c r="K104" s="46">
        <v>9065123.46</v>
      </c>
      <c r="L104" s="46">
        <v>620</v>
      </c>
    </row>
    <row r="105" spans="1:12" s="47" customFormat="1" ht="12.75">
      <c r="A105" s="16">
        <v>1568</v>
      </c>
      <c r="B105" s="17">
        <v>53</v>
      </c>
      <c r="C105" s="17">
        <v>2</v>
      </c>
      <c r="D105" s="17">
        <v>1</v>
      </c>
      <c r="E105" s="18" t="s">
        <v>119</v>
      </c>
      <c r="F105" s="46">
        <v>23191471.41</v>
      </c>
      <c r="G105" s="46">
        <v>965334.51</v>
      </c>
      <c r="H105" s="46">
        <v>4017785.93</v>
      </c>
      <c r="I105" s="46">
        <v>28174591.85</v>
      </c>
      <c r="J105" s="46">
        <v>1048480.82</v>
      </c>
      <c r="K105" s="46">
        <v>29223072.67</v>
      </c>
      <c r="L105" s="46">
        <v>1956</v>
      </c>
    </row>
    <row r="106" spans="1:12" s="47" customFormat="1" ht="12.75">
      <c r="A106" s="16">
        <v>1582</v>
      </c>
      <c r="B106" s="17">
        <v>34</v>
      </c>
      <c r="C106" s="17">
        <v>9</v>
      </c>
      <c r="D106" s="17">
        <v>1</v>
      </c>
      <c r="E106" s="18" t="s">
        <v>120</v>
      </c>
      <c r="F106" s="46">
        <v>4703775.55</v>
      </c>
      <c r="G106" s="46">
        <v>263520.42</v>
      </c>
      <c r="H106" s="46">
        <v>1285794</v>
      </c>
      <c r="I106" s="46">
        <v>6253089.97</v>
      </c>
      <c r="J106" s="46">
        <v>517961.19</v>
      </c>
      <c r="K106" s="46">
        <v>6771051.16</v>
      </c>
      <c r="L106" s="46">
        <v>272</v>
      </c>
    </row>
    <row r="107" spans="1:12" s="47" customFormat="1" ht="12.75">
      <c r="A107" s="16">
        <v>1600</v>
      </c>
      <c r="B107" s="17">
        <v>61</v>
      </c>
      <c r="C107" s="17">
        <v>10</v>
      </c>
      <c r="D107" s="17">
        <v>1</v>
      </c>
      <c r="E107" s="18" t="s">
        <v>121</v>
      </c>
      <c r="F107" s="46">
        <v>7397850.04</v>
      </c>
      <c r="G107" s="46">
        <v>358501.96</v>
      </c>
      <c r="H107" s="46">
        <v>1620509.96</v>
      </c>
      <c r="I107" s="46">
        <v>9376861.96</v>
      </c>
      <c r="J107" s="46">
        <v>280905.11</v>
      </c>
      <c r="K107" s="46">
        <v>9657767.07</v>
      </c>
      <c r="L107" s="46">
        <v>664</v>
      </c>
    </row>
    <row r="108" spans="1:12" s="47" customFormat="1" ht="12.75">
      <c r="A108" s="16">
        <v>1645</v>
      </c>
      <c r="B108" s="17">
        <v>17</v>
      </c>
      <c r="C108" s="17">
        <v>11</v>
      </c>
      <c r="D108" s="17">
        <v>1</v>
      </c>
      <c r="E108" s="18" t="s">
        <v>122</v>
      </c>
      <c r="F108" s="46">
        <v>11286309.61</v>
      </c>
      <c r="G108" s="46">
        <v>443890.93</v>
      </c>
      <c r="H108" s="46">
        <v>1484564.13</v>
      </c>
      <c r="I108" s="46">
        <v>13214764.67</v>
      </c>
      <c r="J108" s="46">
        <v>557114.14</v>
      </c>
      <c r="K108" s="46">
        <v>13771878.81</v>
      </c>
      <c r="L108" s="46">
        <v>1112</v>
      </c>
    </row>
    <row r="109" spans="1:12" s="47" customFormat="1" ht="12.75">
      <c r="A109" s="16">
        <v>1631</v>
      </c>
      <c r="B109" s="17">
        <v>59</v>
      </c>
      <c r="C109" s="17">
        <v>7</v>
      </c>
      <c r="D109" s="17">
        <v>1</v>
      </c>
      <c r="E109" s="18" t="s">
        <v>123</v>
      </c>
      <c r="F109" s="46">
        <v>6178312.22</v>
      </c>
      <c r="G109" s="46">
        <v>230072.38</v>
      </c>
      <c r="H109" s="46">
        <v>669644.8</v>
      </c>
      <c r="I109" s="46">
        <v>7078029.4</v>
      </c>
      <c r="J109" s="46">
        <v>258024.53</v>
      </c>
      <c r="K109" s="46">
        <v>7336053.93</v>
      </c>
      <c r="L109" s="46">
        <v>450</v>
      </c>
    </row>
    <row r="110" spans="1:12" s="47" customFormat="1" ht="12.75">
      <c r="A110" s="16">
        <v>1638</v>
      </c>
      <c r="B110" s="17">
        <v>64</v>
      </c>
      <c r="C110" s="17">
        <v>2</v>
      </c>
      <c r="D110" s="17">
        <v>1</v>
      </c>
      <c r="E110" s="18" t="s">
        <v>124</v>
      </c>
      <c r="F110" s="46">
        <v>33739192.43</v>
      </c>
      <c r="G110" s="46">
        <v>2079396.11</v>
      </c>
      <c r="H110" s="46">
        <v>4304585.88</v>
      </c>
      <c r="I110" s="46">
        <v>40123174.42</v>
      </c>
      <c r="J110" s="46">
        <v>1716560.49</v>
      </c>
      <c r="K110" s="46">
        <v>41839734.91</v>
      </c>
      <c r="L110" s="46">
        <v>3122</v>
      </c>
    </row>
    <row r="111" spans="1:12" s="47" customFormat="1" ht="12.75">
      <c r="A111" s="16">
        <v>1659</v>
      </c>
      <c r="B111" s="17">
        <v>47</v>
      </c>
      <c r="C111" s="17">
        <v>11</v>
      </c>
      <c r="D111" s="17">
        <v>1</v>
      </c>
      <c r="E111" s="18" t="s">
        <v>125</v>
      </c>
      <c r="F111" s="46">
        <v>19313215.43</v>
      </c>
      <c r="G111" s="46">
        <v>1620397.4</v>
      </c>
      <c r="H111" s="46">
        <v>2496850</v>
      </c>
      <c r="I111" s="46">
        <v>23430462.83</v>
      </c>
      <c r="J111" s="46">
        <v>1249492.82</v>
      </c>
      <c r="K111" s="46">
        <v>24679955.65</v>
      </c>
      <c r="L111" s="46">
        <v>1743</v>
      </c>
    </row>
    <row r="112" spans="1:12" s="47" customFormat="1" ht="12.75">
      <c r="A112" s="16">
        <v>714</v>
      </c>
      <c r="B112" s="17">
        <v>67</v>
      </c>
      <c r="C112" s="17">
        <v>1</v>
      </c>
      <c r="D112" s="17">
        <v>1</v>
      </c>
      <c r="E112" s="18" t="s">
        <v>126</v>
      </c>
      <c r="F112" s="46">
        <v>84967172.15</v>
      </c>
      <c r="G112" s="46">
        <v>4279043.04</v>
      </c>
      <c r="H112" s="46">
        <v>18655138.75</v>
      </c>
      <c r="I112" s="46">
        <v>107901353.94</v>
      </c>
      <c r="J112" s="46">
        <v>3198229.36</v>
      </c>
      <c r="K112" s="46">
        <v>111099583.3</v>
      </c>
      <c r="L112" s="46">
        <v>7430</v>
      </c>
    </row>
    <row r="113" spans="1:12" s="47" customFormat="1" ht="12.75">
      <c r="A113" s="16">
        <v>1666</v>
      </c>
      <c r="B113" s="17">
        <v>47</v>
      </c>
      <c r="C113" s="17">
        <v>11</v>
      </c>
      <c r="D113" s="17">
        <v>1</v>
      </c>
      <c r="E113" s="18" t="s">
        <v>127</v>
      </c>
      <c r="F113" s="46">
        <v>4511293.23</v>
      </c>
      <c r="G113" s="46">
        <v>192499.69</v>
      </c>
      <c r="H113" s="46">
        <v>226526.13</v>
      </c>
      <c r="I113" s="46">
        <v>4930319.05</v>
      </c>
      <c r="J113" s="46">
        <v>385079.04</v>
      </c>
      <c r="K113" s="46">
        <v>5315398.09</v>
      </c>
      <c r="L113" s="46">
        <v>334</v>
      </c>
    </row>
    <row r="114" spans="1:12" s="47" customFormat="1" ht="12.75">
      <c r="A114" s="16">
        <v>1687</v>
      </c>
      <c r="B114" s="17">
        <v>66</v>
      </c>
      <c r="C114" s="17">
        <v>6</v>
      </c>
      <c r="D114" s="17">
        <v>3</v>
      </c>
      <c r="E114" s="18" t="s">
        <v>128</v>
      </c>
      <c r="F114" s="46">
        <v>2484297.14</v>
      </c>
      <c r="G114" s="46">
        <v>147418.41</v>
      </c>
      <c r="H114" s="46">
        <v>642839.8</v>
      </c>
      <c r="I114" s="46">
        <v>3274555.35</v>
      </c>
      <c r="J114" s="46">
        <v>184787.05</v>
      </c>
      <c r="K114" s="46">
        <v>3459342.4</v>
      </c>
      <c r="L114" s="46">
        <v>230</v>
      </c>
    </row>
    <row r="115" spans="1:12" s="47" customFormat="1" ht="12.75">
      <c r="A115" s="16">
        <v>1694</v>
      </c>
      <c r="B115" s="17">
        <v>53</v>
      </c>
      <c r="C115" s="17">
        <v>2</v>
      </c>
      <c r="D115" s="17">
        <v>1</v>
      </c>
      <c r="E115" s="18" t="s">
        <v>129</v>
      </c>
      <c r="F115" s="46">
        <v>21973267.55</v>
      </c>
      <c r="G115" s="46">
        <v>691794.3</v>
      </c>
      <c r="H115" s="46">
        <v>1462978.55</v>
      </c>
      <c r="I115" s="46">
        <v>24128040.4</v>
      </c>
      <c r="J115" s="46">
        <v>573382.32</v>
      </c>
      <c r="K115" s="46">
        <v>24701422.72</v>
      </c>
      <c r="L115" s="46">
        <v>1793</v>
      </c>
    </row>
    <row r="116" spans="1:12" s="47" customFormat="1" ht="12.75">
      <c r="A116" s="16">
        <v>1729</v>
      </c>
      <c r="B116" s="17">
        <v>18</v>
      </c>
      <c r="C116" s="17">
        <v>10</v>
      </c>
      <c r="D116" s="17">
        <v>1</v>
      </c>
      <c r="E116" s="18" t="s">
        <v>130</v>
      </c>
      <c r="F116" s="46">
        <v>8646105.62</v>
      </c>
      <c r="G116" s="46">
        <v>272749.9</v>
      </c>
      <c r="H116" s="46">
        <v>1639981.55</v>
      </c>
      <c r="I116" s="46">
        <v>10558837.07</v>
      </c>
      <c r="J116" s="46">
        <v>399132.13</v>
      </c>
      <c r="K116" s="46">
        <v>10957969.2</v>
      </c>
      <c r="L116" s="46">
        <v>769</v>
      </c>
    </row>
    <row r="117" spans="1:12" s="47" customFormat="1" ht="12.75">
      <c r="A117" s="16">
        <v>1736</v>
      </c>
      <c r="B117" s="17">
        <v>11</v>
      </c>
      <c r="C117" s="17">
        <v>5</v>
      </c>
      <c r="D117" s="17">
        <v>1</v>
      </c>
      <c r="E117" s="18" t="s">
        <v>131</v>
      </c>
      <c r="F117" s="46">
        <v>6320213.98</v>
      </c>
      <c r="G117" s="46">
        <v>115821.73</v>
      </c>
      <c r="H117" s="46">
        <v>537963.76</v>
      </c>
      <c r="I117" s="46">
        <v>6973999.47</v>
      </c>
      <c r="J117" s="46">
        <v>275344.35</v>
      </c>
      <c r="K117" s="46">
        <v>7249343.82</v>
      </c>
      <c r="L117" s="46">
        <v>523</v>
      </c>
    </row>
    <row r="118" spans="1:12" s="47" customFormat="1" ht="12.75">
      <c r="A118" s="16">
        <v>1813</v>
      </c>
      <c r="B118" s="17">
        <v>22</v>
      </c>
      <c r="C118" s="17">
        <v>3</v>
      </c>
      <c r="D118" s="17">
        <v>1</v>
      </c>
      <c r="E118" s="18" t="s">
        <v>132</v>
      </c>
      <c r="F118" s="46">
        <v>9365727.31</v>
      </c>
      <c r="G118" s="46">
        <v>561213.63</v>
      </c>
      <c r="H118" s="46">
        <v>543706.75</v>
      </c>
      <c r="I118" s="46">
        <v>10470647.69</v>
      </c>
      <c r="J118" s="46">
        <v>443598.51</v>
      </c>
      <c r="K118" s="46">
        <v>10914246.2</v>
      </c>
      <c r="L118" s="46">
        <v>765</v>
      </c>
    </row>
    <row r="119" spans="1:12" s="47" customFormat="1" ht="12.75">
      <c r="A119" s="16">
        <v>5757</v>
      </c>
      <c r="B119" s="17">
        <v>54</v>
      </c>
      <c r="C119" s="17">
        <v>10</v>
      </c>
      <c r="D119" s="17">
        <v>1</v>
      </c>
      <c r="E119" s="18" t="s">
        <v>133</v>
      </c>
      <c r="F119" s="46">
        <v>7701132.92</v>
      </c>
      <c r="G119" s="46">
        <v>478742.23</v>
      </c>
      <c r="H119" s="46">
        <v>18013.66</v>
      </c>
      <c r="I119" s="46">
        <v>8197888.81</v>
      </c>
      <c r="J119" s="46">
        <v>436380.9</v>
      </c>
      <c r="K119" s="46">
        <v>8634269.71</v>
      </c>
      <c r="L119" s="46">
        <v>617</v>
      </c>
    </row>
    <row r="120" spans="1:12" s="47" customFormat="1" ht="12.75">
      <c r="A120" s="16">
        <v>1855</v>
      </c>
      <c r="B120" s="17">
        <v>19</v>
      </c>
      <c r="C120" s="17">
        <v>8</v>
      </c>
      <c r="D120" s="17">
        <v>1</v>
      </c>
      <c r="E120" s="18" t="s">
        <v>134</v>
      </c>
      <c r="F120" s="46">
        <v>7114317.48</v>
      </c>
      <c r="G120" s="46">
        <v>619047.76</v>
      </c>
      <c r="H120" s="46">
        <v>844499.5</v>
      </c>
      <c r="I120" s="46">
        <v>8577864.74</v>
      </c>
      <c r="J120" s="46">
        <v>186285.19</v>
      </c>
      <c r="K120" s="46">
        <v>8764149.93</v>
      </c>
      <c r="L120" s="46">
        <v>469</v>
      </c>
    </row>
    <row r="121" spans="1:12" s="47" customFormat="1" ht="12.75">
      <c r="A121" s="16">
        <v>1862</v>
      </c>
      <c r="B121" s="17">
        <v>20</v>
      </c>
      <c r="C121" s="17">
        <v>6</v>
      </c>
      <c r="D121" s="17">
        <v>1</v>
      </c>
      <c r="E121" s="18" t="s">
        <v>135</v>
      </c>
      <c r="F121" s="46">
        <v>87634713.17</v>
      </c>
      <c r="G121" s="46">
        <v>1195082.01</v>
      </c>
      <c r="H121" s="46">
        <v>5076525.59</v>
      </c>
      <c r="I121" s="46">
        <v>93906320.77</v>
      </c>
      <c r="J121" s="46">
        <v>4060313.12</v>
      </c>
      <c r="K121" s="46">
        <v>97966633.89</v>
      </c>
      <c r="L121" s="46">
        <v>7550</v>
      </c>
    </row>
    <row r="122" spans="1:12" s="47" customFormat="1" ht="12.75">
      <c r="A122" s="16">
        <v>1870</v>
      </c>
      <c r="B122" s="17">
        <v>64</v>
      </c>
      <c r="C122" s="17">
        <v>2</v>
      </c>
      <c r="D122" s="17">
        <v>3</v>
      </c>
      <c r="E122" s="18" t="s">
        <v>136</v>
      </c>
      <c r="F122" s="46">
        <v>2989479.06</v>
      </c>
      <c r="G122" s="46">
        <v>82887.31</v>
      </c>
      <c r="H122" s="46">
        <v>346862.5</v>
      </c>
      <c r="I122" s="46">
        <v>3419228.87</v>
      </c>
      <c r="J122" s="46">
        <v>163464.38</v>
      </c>
      <c r="K122" s="46">
        <v>3582693.25</v>
      </c>
      <c r="L122" s="46">
        <v>153</v>
      </c>
    </row>
    <row r="123" spans="1:12" s="47" customFormat="1" ht="12.75">
      <c r="A123" s="16">
        <v>1883</v>
      </c>
      <c r="B123" s="17">
        <v>28</v>
      </c>
      <c r="C123" s="17">
        <v>2</v>
      </c>
      <c r="D123" s="17">
        <v>1</v>
      </c>
      <c r="E123" s="18" t="s">
        <v>137</v>
      </c>
      <c r="F123" s="46">
        <v>37666758.41</v>
      </c>
      <c r="G123" s="46">
        <v>1006566.87</v>
      </c>
      <c r="H123" s="46">
        <v>1222984.65</v>
      </c>
      <c r="I123" s="46">
        <v>39896309.93</v>
      </c>
      <c r="J123" s="46">
        <v>1254705.26</v>
      </c>
      <c r="K123" s="46">
        <v>41151015.19</v>
      </c>
      <c r="L123" s="46">
        <v>2826</v>
      </c>
    </row>
    <row r="124" spans="1:12" s="47" customFormat="1" ht="12.75">
      <c r="A124" s="16">
        <v>1890</v>
      </c>
      <c r="B124" s="17">
        <v>40</v>
      </c>
      <c r="C124" s="17">
        <v>1</v>
      </c>
      <c r="D124" s="17">
        <v>3</v>
      </c>
      <c r="E124" s="18" t="s">
        <v>138</v>
      </c>
      <c r="F124" s="46">
        <v>12005186.31</v>
      </c>
      <c r="G124" s="46">
        <v>481903.78</v>
      </c>
      <c r="H124" s="46">
        <v>240320.03</v>
      </c>
      <c r="I124" s="46">
        <v>12727410.12</v>
      </c>
      <c r="J124" s="46">
        <v>180449.24</v>
      </c>
      <c r="K124" s="46">
        <v>12907859.36</v>
      </c>
      <c r="L124" s="46">
        <v>704</v>
      </c>
    </row>
    <row r="125" spans="1:12" s="47" customFormat="1" ht="12.75">
      <c r="A125" s="16">
        <v>1900</v>
      </c>
      <c r="B125" s="17">
        <v>40</v>
      </c>
      <c r="C125" s="17">
        <v>1</v>
      </c>
      <c r="D125" s="17">
        <v>1</v>
      </c>
      <c r="E125" s="18" t="s">
        <v>139</v>
      </c>
      <c r="F125" s="46">
        <v>53014950.99</v>
      </c>
      <c r="G125" s="46">
        <v>1876411.99</v>
      </c>
      <c r="H125" s="46">
        <v>4841319.63</v>
      </c>
      <c r="I125" s="46">
        <v>59732682.61</v>
      </c>
      <c r="J125" s="46">
        <v>2996684.53</v>
      </c>
      <c r="K125" s="46">
        <v>62729367.14</v>
      </c>
      <c r="L125" s="46">
        <v>4439</v>
      </c>
    </row>
    <row r="126" spans="1:12" s="47" customFormat="1" ht="12.75">
      <c r="A126" s="16">
        <v>1939</v>
      </c>
      <c r="B126" s="17">
        <v>48</v>
      </c>
      <c r="C126" s="17">
        <v>11</v>
      </c>
      <c r="D126" s="17">
        <v>1</v>
      </c>
      <c r="E126" s="18" t="s">
        <v>140</v>
      </c>
      <c r="F126" s="46">
        <v>5995291.71</v>
      </c>
      <c r="G126" s="46">
        <v>333775.2</v>
      </c>
      <c r="H126" s="46">
        <v>437031.66</v>
      </c>
      <c r="I126" s="46">
        <v>6766098.57</v>
      </c>
      <c r="J126" s="46">
        <v>871812.24</v>
      </c>
      <c r="K126" s="46">
        <v>7637910.81</v>
      </c>
      <c r="L126" s="46">
        <v>524</v>
      </c>
    </row>
    <row r="127" spans="1:12" s="47" customFormat="1" ht="12.75">
      <c r="A127" s="16">
        <v>1953</v>
      </c>
      <c r="B127" s="17">
        <v>44</v>
      </c>
      <c r="C127" s="17">
        <v>6</v>
      </c>
      <c r="D127" s="17">
        <v>1</v>
      </c>
      <c r="E127" s="18" t="s">
        <v>141</v>
      </c>
      <c r="F127" s="46">
        <v>17984080.13</v>
      </c>
      <c r="G127" s="46">
        <v>682097.58</v>
      </c>
      <c r="H127" s="46">
        <v>5040</v>
      </c>
      <c r="I127" s="46">
        <v>18671217.71</v>
      </c>
      <c r="J127" s="46">
        <v>456380.08</v>
      </c>
      <c r="K127" s="46">
        <v>19127597.79</v>
      </c>
      <c r="L127" s="46">
        <v>1676</v>
      </c>
    </row>
    <row r="128" spans="1:12" s="47" customFormat="1" ht="12.75">
      <c r="A128" s="16">
        <v>2009</v>
      </c>
      <c r="B128" s="17">
        <v>61</v>
      </c>
      <c r="C128" s="17">
        <v>4</v>
      </c>
      <c r="D128" s="17">
        <v>1</v>
      </c>
      <c r="E128" s="18" t="s">
        <v>451</v>
      </c>
      <c r="F128" s="46">
        <v>17083776.47</v>
      </c>
      <c r="G128" s="46">
        <v>914260.66</v>
      </c>
      <c r="H128" s="46">
        <v>2026424.14</v>
      </c>
      <c r="I128" s="46">
        <v>20024461.27</v>
      </c>
      <c r="J128" s="46">
        <v>693501.04</v>
      </c>
      <c r="K128" s="46">
        <v>20717962.31</v>
      </c>
      <c r="L128" s="46">
        <v>1465</v>
      </c>
    </row>
    <row r="129" spans="1:12" s="47" customFormat="1" ht="12.75">
      <c r="A129" s="16">
        <v>2044</v>
      </c>
      <c r="B129" s="17">
        <v>64</v>
      </c>
      <c r="C129" s="17">
        <v>2</v>
      </c>
      <c r="D129" s="17">
        <v>3</v>
      </c>
      <c r="E129" s="18" t="s">
        <v>142</v>
      </c>
      <c r="F129" s="46">
        <v>1840499.3</v>
      </c>
      <c r="G129" s="46">
        <v>70880.25</v>
      </c>
      <c r="H129" s="46">
        <v>525201.77</v>
      </c>
      <c r="I129" s="46">
        <v>2436581.32</v>
      </c>
      <c r="J129" s="46">
        <v>59769.9</v>
      </c>
      <c r="K129" s="46">
        <v>2496351.22</v>
      </c>
      <c r="L129" s="46">
        <v>128</v>
      </c>
    </row>
    <row r="130" spans="1:12" s="47" customFormat="1" ht="12.75">
      <c r="A130" s="16">
        <v>2051</v>
      </c>
      <c r="B130" s="17">
        <v>64</v>
      </c>
      <c r="C130" s="17">
        <v>2</v>
      </c>
      <c r="D130" s="17">
        <v>3</v>
      </c>
      <c r="E130" s="18" t="s">
        <v>143</v>
      </c>
      <c r="F130" s="46">
        <v>7445966.71</v>
      </c>
      <c r="G130" s="46">
        <v>249991.94</v>
      </c>
      <c r="H130" s="46">
        <v>867787.57</v>
      </c>
      <c r="I130" s="46">
        <v>8563746.22</v>
      </c>
      <c r="J130" s="46">
        <v>37115.4</v>
      </c>
      <c r="K130" s="46">
        <v>8600861.62</v>
      </c>
      <c r="L130" s="46">
        <v>629</v>
      </c>
    </row>
    <row r="131" spans="1:12" s="47" customFormat="1" ht="12.75">
      <c r="A131" s="16">
        <v>2058</v>
      </c>
      <c r="B131" s="17">
        <v>66</v>
      </c>
      <c r="C131" s="17">
        <v>1</v>
      </c>
      <c r="D131" s="17">
        <v>1</v>
      </c>
      <c r="E131" s="18" t="s">
        <v>144</v>
      </c>
      <c r="F131" s="46">
        <v>46435488.26</v>
      </c>
      <c r="G131" s="46">
        <v>1875123.79</v>
      </c>
      <c r="H131" s="46">
        <v>7182266.97</v>
      </c>
      <c r="I131" s="46">
        <v>55492879.02</v>
      </c>
      <c r="J131" s="46">
        <v>1315200</v>
      </c>
      <c r="K131" s="46">
        <v>56808079.02</v>
      </c>
      <c r="L131" s="46">
        <v>3961</v>
      </c>
    </row>
    <row r="132" spans="1:12" s="47" customFormat="1" ht="12.75">
      <c r="A132" s="16">
        <v>2114</v>
      </c>
      <c r="B132" s="17">
        <v>15</v>
      </c>
      <c r="C132" s="17">
        <v>7</v>
      </c>
      <c r="D132" s="17">
        <v>1</v>
      </c>
      <c r="E132" s="18" t="s">
        <v>145</v>
      </c>
      <c r="F132" s="46">
        <v>10932180.4</v>
      </c>
      <c r="G132" s="46">
        <v>585156.47</v>
      </c>
      <c r="H132" s="46">
        <v>1840338.35</v>
      </c>
      <c r="I132" s="46">
        <v>13357675.22</v>
      </c>
      <c r="J132" s="46">
        <v>267064.94</v>
      </c>
      <c r="K132" s="46">
        <v>13624740.16</v>
      </c>
      <c r="L132" s="46">
        <v>538</v>
      </c>
    </row>
    <row r="133" spans="1:12" s="47" customFormat="1" ht="12.75">
      <c r="A133" s="16">
        <v>2128</v>
      </c>
      <c r="B133" s="17">
        <v>42</v>
      </c>
      <c r="C133" s="17">
        <v>8</v>
      </c>
      <c r="D133" s="17">
        <v>1</v>
      </c>
      <c r="E133" s="18" t="s">
        <v>146</v>
      </c>
      <c r="F133" s="46">
        <v>7260582.55</v>
      </c>
      <c r="G133" s="46">
        <v>406270.59</v>
      </c>
      <c r="H133" s="46">
        <v>852101.42</v>
      </c>
      <c r="I133" s="46">
        <v>8518954.56</v>
      </c>
      <c r="J133" s="46">
        <v>316564.19</v>
      </c>
      <c r="K133" s="46">
        <v>8835518.75</v>
      </c>
      <c r="L133" s="46">
        <v>589</v>
      </c>
    </row>
    <row r="134" spans="1:12" s="47" customFormat="1" ht="12.75">
      <c r="A134" s="16">
        <v>2135</v>
      </c>
      <c r="B134" s="17">
        <v>60</v>
      </c>
      <c r="C134" s="17">
        <v>10</v>
      </c>
      <c r="D134" s="17">
        <v>1</v>
      </c>
      <c r="E134" s="18" t="s">
        <v>147</v>
      </c>
      <c r="F134" s="46">
        <v>5695083.54</v>
      </c>
      <c r="G134" s="46">
        <v>434038.12</v>
      </c>
      <c r="H134" s="46">
        <v>175618</v>
      </c>
      <c r="I134" s="46">
        <v>6304739.66</v>
      </c>
      <c r="J134" s="46">
        <v>297657.37</v>
      </c>
      <c r="K134" s="46">
        <v>6602397.03</v>
      </c>
      <c r="L134" s="46">
        <v>374</v>
      </c>
    </row>
    <row r="135" spans="1:12" s="47" customFormat="1" ht="12.75">
      <c r="A135" s="16">
        <v>2142</v>
      </c>
      <c r="B135" s="17">
        <v>6</v>
      </c>
      <c r="C135" s="17">
        <v>10</v>
      </c>
      <c r="D135" s="17">
        <v>1</v>
      </c>
      <c r="E135" s="18" t="s">
        <v>148</v>
      </c>
      <c r="F135" s="46">
        <v>2455885.24</v>
      </c>
      <c r="G135" s="46">
        <v>125596.31</v>
      </c>
      <c r="H135" s="46">
        <v>0</v>
      </c>
      <c r="I135" s="46">
        <v>2581481.55</v>
      </c>
      <c r="J135" s="46">
        <v>110680.29</v>
      </c>
      <c r="K135" s="46">
        <v>2692161.84</v>
      </c>
      <c r="L135" s="46">
        <v>170</v>
      </c>
    </row>
    <row r="136" spans="1:12" s="47" customFormat="1" ht="12.75">
      <c r="A136" s="16">
        <v>2184</v>
      </c>
      <c r="B136" s="17">
        <v>40</v>
      </c>
      <c r="C136" s="17">
        <v>1</v>
      </c>
      <c r="D136" s="17">
        <v>3</v>
      </c>
      <c r="E136" s="18" t="s">
        <v>149</v>
      </c>
      <c r="F136" s="46">
        <v>14870139.4</v>
      </c>
      <c r="G136" s="46">
        <v>952552.81</v>
      </c>
      <c r="H136" s="46">
        <v>56791.34</v>
      </c>
      <c r="I136" s="46">
        <v>15879483.55</v>
      </c>
      <c r="J136" s="46">
        <v>942025.94</v>
      </c>
      <c r="K136" s="46">
        <v>16821509.49</v>
      </c>
      <c r="L136" s="46">
        <v>974</v>
      </c>
    </row>
    <row r="137" spans="1:12" s="47" customFormat="1" ht="12.75">
      <c r="A137" s="16">
        <v>2198</v>
      </c>
      <c r="B137" s="17">
        <v>55</v>
      </c>
      <c r="C137" s="17">
        <v>11</v>
      </c>
      <c r="D137" s="17">
        <v>1</v>
      </c>
      <c r="E137" s="18" t="s">
        <v>150</v>
      </c>
      <c r="F137" s="46">
        <v>7270124.94</v>
      </c>
      <c r="G137" s="46">
        <v>320877.98</v>
      </c>
      <c r="H137" s="46">
        <v>730812.5</v>
      </c>
      <c r="I137" s="46">
        <v>8321815.42</v>
      </c>
      <c r="J137" s="46">
        <v>520361.31</v>
      </c>
      <c r="K137" s="46">
        <v>8842176.73</v>
      </c>
      <c r="L137" s="46">
        <v>712</v>
      </c>
    </row>
    <row r="138" spans="1:12" s="47" customFormat="1" ht="12.75">
      <c r="A138" s="16">
        <v>2212</v>
      </c>
      <c r="B138" s="17">
        <v>38</v>
      </c>
      <c r="C138" s="17">
        <v>8</v>
      </c>
      <c r="D138" s="17">
        <v>1</v>
      </c>
      <c r="E138" s="18" t="s">
        <v>151</v>
      </c>
      <c r="F138" s="46">
        <v>2144557.05</v>
      </c>
      <c r="G138" s="46">
        <v>91954.69</v>
      </c>
      <c r="H138" s="46">
        <v>0</v>
      </c>
      <c r="I138" s="46">
        <v>2236511.74</v>
      </c>
      <c r="J138" s="46">
        <v>121752.57</v>
      </c>
      <c r="K138" s="46">
        <v>2358264.31</v>
      </c>
      <c r="L138" s="46">
        <v>110</v>
      </c>
    </row>
    <row r="139" spans="1:12" s="47" customFormat="1" ht="12.75">
      <c r="A139" s="16">
        <v>2217</v>
      </c>
      <c r="B139" s="17">
        <v>45</v>
      </c>
      <c r="C139" s="17">
        <v>1</v>
      </c>
      <c r="D139" s="17">
        <v>1</v>
      </c>
      <c r="E139" s="18" t="s">
        <v>152</v>
      </c>
      <c r="F139" s="46">
        <v>24020183.33</v>
      </c>
      <c r="G139" s="46">
        <v>864000.33</v>
      </c>
      <c r="H139" s="46">
        <v>4057791.19</v>
      </c>
      <c r="I139" s="46">
        <v>28941974.85</v>
      </c>
      <c r="J139" s="46">
        <v>700110.2</v>
      </c>
      <c r="K139" s="46">
        <v>29642085.05</v>
      </c>
      <c r="L139" s="46">
        <v>2026</v>
      </c>
    </row>
    <row r="140" spans="1:12" s="47" customFormat="1" ht="12.75">
      <c r="A140" s="16">
        <v>2226</v>
      </c>
      <c r="B140" s="17">
        <v>10</v>
      </c>
      <c r="C140" s="17">
        <v>10</v>
      </c>
      <c r="D140" s="17">
        <v>1</v>
      </c>
      <c r="E140" s="18" t="s">
        <v>153</v>
      </c>
      <c r="F140" s="46">
        <v>3481667.2</v>
      </c>
      <c r="G140" s="46">
        <v>162920.6</v>
      </c>
      <c r="H140" s="46">
        <v>213990</v>
      </c>
      <c r="I140" s="46">
        <v>3858577.8</v>
      </c>
      <c r="J140" s="46">
        <v>351409.27</v>
      </c>
      <c r="K140" s="46">
        <v>4209987.07</v>
      </c>
      <c r="L140" s="46">
        <v>239</v>
      </c>
    </row>
    <row r="141" spans="1:12" s="47" customFormat="1" ht="12.75">
      <c r="A141" s="16">
        <v>2233</v>
      </c>
      <c r="B141" s="17">
        <v>7</v>
      </c>
      <c r="C141" s="17">
        <v>11</v>
      </c>
      <c r="D141" s="17">
        <v>1</v>
      </c>
      <c r="E141" s="18" t="s">
        <v>154</v>
      </c>
      <c r="F141" s="46">
        <v>8318536.42</v>
      </c>
      <c r="G141" s="46">
        <v>719475.45</v>
      </c>
      <c r="H141" s="46">
        <v>12662</v>
      </c>
      <c r="I141" s="46">
        <v>9050673.87</v>
      </c>
      <c r="J141" s="46">
        <v>617859.82</v>
      </c>
      <c r="K141" s="46">
        <v>9668533.69</v>
      </c>
      <c r="L141" s="46">
        <v>870</v>
      </c>
    </row>
    <row r="142" spans="1:12" s="47" customFormat="1" ht="12.75">
      <c r="A142" s="16">
        <v>2289</v>
      </c>
      <c r="B142" s="17">
        <v>5</v>
      </c>
      <c r="C142" s="17">
        <v>7</v>
      </c>
      <c r="D142" s="17">
        <v>1</v>
      </c>
      <c r="E142" s="18" t="s">
        <v>155</v>
      </c>
      <c r="F142" s="46">
        <v>264671493.18</v>
      </c>
      <c r="G142" s="46">
        <v>8806633.23</v>
      </c>
      <c r="H142" s="46">
        <v>25492691.97</v>
      </c>
      <c r="I142" s="46">
        <v>298970818.38</v>
      </c>
      <c r="J142" s="46">
        <v>13327905.24</v>
      </c>
      <c r="K142" s="46">
        <v>312298723.62</v>
      </c>
      <c r="L142" s="46">
        <v>22320</v>
      </c>
    </row>
    <row r="143" spans="1:12" s="47" customFormat="1" ht="12.75">
      <c r="A143" s="16">
        <v>2310</v>
      </c>
      <c r="B143" s="17">
        <v>24</v>
      </c>
      <c r="C143" s="17">
        <v>6</v>
      </c>
      <c r="D143" s="17">
        <v>1</v>
      </c>
      <c r="E143" s="18" t="s">
        <v>156</v>
      </c>
      <c r="F143" s="46">
        <v>3892087.73</v>
      </c>
      <c r="G143" s="46">
        <v>103048.76</v>
      </c>
      <c r="H143" s="46">
        <v>261416</v>
      </c>
      <c r="I143" s="46">
        <v>4256552.49</v>
      </c>
      <c r="J143" s="46">
        <v>239891.78</v>
      </c>
      <c r="K143" s="46">
        <v>4496444.27</v>
      </c>
      <c r="L143" s="46">
        <v>267</v>
      </c>
    </row>
    <row r="144" spans="1:12" s="47" customFormat="1" ht="12.75">
      <c r="A144" s="16">
        <v>2296</v>
      </c>
      <c r="B144" s="17">
        <v>40</v>
      </c>
      <c r="C144" s="17">
        <v>1</v>
      </c>
      <c r="D144" s="17">
        <v>1</v>
      </c>
      <c r="E144" s="18" t="s">
        <v>157</v>
      </c>
      <c r="F144" s="46">
        <v>32281528.91</v>
      </c>
      <c r="G144" s="46">
        <v>539370.93</v>
      </c>
      <c r="H144" s="46">
        <v>3067717.05</v>
      </c>
      <c r="I144" s="46">
        <v>35888616.89</v>
      </c>
      <c r="J144" s="46">
        <v>2463256.07</v>
      </c>
      <c r="K144" s="46">
        <v>38351872.96</v>
      </c>
      <c r="L144" s="46">
        <v>2629</v>
      </c>
    </row>
    <row r="145" spans="1:12" s="47" customFormat="1" ht="12.75">
      <c r="A145" s="16">
        <v>2303</v>
      </c>
      <c r="B145" s="17">
        <v>40</v>
      </c>
      <c r="C145" s="17">
        <v>1</v>
      </c>
      <c r="D145" s="17">
        <v>1</v>
      </c>
      <c r="E145" s="18" t="s">
        <v>158</v>
      </c>
      <c r="F145" s="46">
        <v>41436865.05</v>
      </c>
      <c r="G145" s="46">
        <v>1180994.25</v>
      </c>
      <c r="H145" s="46">
        <v>5198076.22</v>
      </c>
      <c r="I145" s="46">
        <v>47815935.52</v>
      </c>
      <c r="J145" s="46">
        <v>1714242.47</v>
      </c>
      <c r="K145" s="46">
        <v>49530177.99</v>
      </c>
      <c r="L145" s="46">
        <v>3575</v>
      </c>
    </row>
    <row r="146" spans="1:12" s="47" customFormat="1" ht="12.75">
      <c r="A146" s="16">
        <v>2394</v>
      </c>
      <c r="B146" s="17">
        <v>10</v>
      </c>
      <c r="C146" s="17">
        <v>10</v>
      </c>
      <c r="D146" s="17">
        <v>1</v>
      </c>
      <c r="E146" s="18" t="s">
        <v>159</v>
      </c>
      <c r="F146" s="46">
        <v>5715277.86</v>
      </c>
      <c r="G146" s="46">
        <v>448149.41</v>
      </c>
      <c r="H146" s="46">
        <v>160865.82</v>
      </c>
      <c r="I146" s="46">
        <v>6324293.09</v>
      </c>
      <c r="J146" s="46">
        <v>329795.84</v>
      </c>
      <c r="K146" s="46">
        <v>6654088.93</v>
      </c>
      <c r="L146" s="46">
        <v>400</v>
      </c>
    </row>
    <row r="147" spans="1:12" s="47" customFormat="1" ht="12.75">
      <c r="A147" s="16">
        <v>2415</v>
      </c>
      <c r="B147" s="17">
        <v>58</v>
      </c>
      <c r="C147" s="17">
        <v>8</v>
      </c>
      <c r="D147" s="17">
        <v>1</v>
      </c>
      <c r="E147" s="18" t="s">
        <v>160</v>
      </c>
      <c r="F147" s="46">
        <v>3657268.76</v>
      </c>
      <c r="G147" s="46">
        <v>226048.75</v>
      </c>
      <c r="H147" s="46">
        <v>28160.82</v>
      </c>
      <c r="I147" s="46">
        <v>3911478.33</v>
      </c>
      <c r="J147" s="46">
        <v>183176.57</v>
      </c>
      <c r="K147" s="46">
        <v>4094654.9</v>
      </c>
      <c r="L147" s="46">
        <v>242</v>
      </c>
    </row>
    <row r="148" spans="1:12" s="47" customFormat="1" ht="12.75">
      <c r="A148" s="16">
        <v>2420</v>
      </c>
      <c r="B148" s="17">
        <v>67</v>
      </c>
      <c r="C148" s="17">
        <v>1</v>
      </c>
      <c r="D148" s="17">
        <v>1</v>
      </c>
      <c r="E148" s="18" t="s">
        <v>161</v>
      </c>
      <c r="F148" s="46">
        <v>55027870.18</v>
      </c>
      <c r="G148" s="46">
        <v>3379605.27</v>
      </c>
      <c r="H148" s="46">
        <v>3732358.37</v>
      </c>
      <c r="I148" s="46">
        <v>62139833.82</v>
      </c>
      <c r="J148" s="46">
        <v>1185340.6</v>
      </c>
      <c r="K148" s="46">
        <v>63325174.42</v>
      </c>
      <c r="L148" s="46">
        <v>4958</v>
      </c>
    </row>
    <row r="149" spans="1:12" s="47" customFormat="1" ht="12.75">
      <c r="A149" s="16">
        <v>2443</v>
      </c>
      <c r="B149" s="17">
        <v>66</v>
      </c>
      <c r="C149" s="17">
        <v>6</v>
      </c>
      <c r="D149" s="17">
        <v>3</v>
      </c>
      <c r="E149" s="18" t="s">
        <v>162</v>
      </c>
      <c r="F149" s="46">
        <v>22003967.29</v>
      </c>
      <c r="G149" s="46">
        <v>447335.16</v>
      </c>
      <c r="H149" s="46">
        <v>1802449.87</v>
      </c>
      <c r="I149" s="46">
        <v>24253752.32</v>
      </c>
      <c r="J149" s="46">
        <v>1000093.43</v>
      </c>
      <c r="K149" s="46">
        <v>25253845.75</v>
      </c>
      <c r="L149" s="46">
        <v>2017</v>
      </c>
    </row>
    <row r="150" spans="1:12" s="47" customFormat="1" ht="12.75">
      <c r="A150" s="16">
        <v>2436</v>
      </c>
      <c r="B150" s="17">
        <v>66</v>
      </c>
      <c r="C150" s="17">
        <v>6</v>
      </c>
      <c r="D150" s="17">
        <v>2</v>
      </c>
      <c r="E150" s="18" t="s">
        <v>163</v>
      </c>
      <c r="F150" s="46">
        <v>17779052.63</v>
      </c>
      <c r="G150" s="46">
        <v>711654.51</v>
      </c>
      <c r="H150" s="46">
        <v>3360860.37</v>
      </c>
      <c r="I150" s="46">
        <v>21851567.51</v>
      </c>
      <c r="J150" s="46">
        <v>865920.02</v>
      </c>
      <c r="K150" s="46">
        <v>22717487.53</v>
      </c>
      <c r="L150" s="46">
        <v>1511</v>
      </c>
    </row>
    <row r="151" spans="1:12" s="47" customFormat="1" ht="12.75">
      <c r="A151" s="16">
        <v>2460</v>
      </c>
      <c r="B151" s="17">
        <v>67</v>
      </c>
      <c r="C151" s="17">
        <v>1</v>
      </c>
      <c r="D151" s="17">
        <v>3</v>
      </c>
      <c r="E151" s="18" t="s">
        <v>164</v>
      </c>
      <c r="F151" s="46">
        <v>13462122.28</v>
      </c>
      <c r="G151" s="46">
        <v>415889.87</v>
      </c>
      <c r="H151" s="46">
        <v>771850</v>
      </c>
      <c r="I151" s="46">
        <v>14649862.15</v>
      </c>
      <c r="J151" s="46">
        <v>920599.97</v>
      </c>
      <c r="K151" s="46">
        <v>15570462.12</v>
      </c>
      <c r="L151" s="46">
        <v>1276</v>
      </c>
    </row>
    <row r="152" spans="1:12" s="47" customFormat="1" ht="12.75">
      <c r="A152" s="16">
        <v>2478</v>
      </c>
      <c r="B152" s="17">
        <v>57</v>
      </c>
      <c r="C152" s="17">
        <v>12</v>
      </c>
      <c r="D152" s="17">
        <v>1</v>
      </c>
      <c r="E152" s="18" t="s">
        <v>165</v>
      </c>
      <c r="F152" s="46">
        <v>20921333.38</v>
      </c>
      <c r="G152" s="46">
        <v>1317768.17</v>
      </c>
      <c r="H152" s="46">
        <v>1647079.92</v>
      </c>
      <c r="I152" s="46">
        <v>23886181.47</v>
      </c>
      <c r="J152" s="46">
        <v>947329.39</v>
      </c>
      <c r="K152" s="46">
        <v>24833510.86</v>
      </c>
      <c r="L152" s="46">
        <v>1815</v>
      </c>
    </row>
    <row r="153" spans="1:12" s="47" customFormat="1" ht="12.75">
      <c r="A153" s="16">
        <v>2525</v>
      </c>
      <c r="B153" s="17">
        <v>14</v>
      </c>
      <c r="C153" s="17">
        <v>6</v>
      </c>
      <c r="D153" s="17">
        <v>3</v>
      </c>
      <c r="E153" s="18" t="s">
        <v>452</v>
      </c>
      <c r="F153" s="46">
        <v>4304542.27</v>
      </c>
      <c r="G153" s="46">
        <v>242194.78</v>
      </c>
      <c r="H153" s="46">
        <v>152851.54</v>
      </c>
      <c r="I153" s="46">
        <v>4699588.59</v>
      </c>
      <c r="J153" s="46">
        <v>119254.85</v>
      </c>
      <c r="K153" s="46">
        <v>4818843.44</v>
      </c>
      <c r="L153" s="46">
        <v>341</v>
      </c>
    </row>
    <row r="154" spans="1:12" s="47" customFormat="1" ht="12.75">
      <c r="A154" s="16">
        <v>2527</v>
      </c>
      <c r="B154" s="17">
        <v>25</v>
      </c>
      <c r="C154" s="17">
        <v>3</v>
      </c>
      <c r="D154" s="17">
        <v>1</v>
      </c>
      <c r="E154" s="18" t="s">
        <v>166</v>
      </c>
      <c r="F154" s="46">
        <v>4206768.25</v>
      </c>
      <c r="G154" s="46">
        <v>127820.37</v>
      </c>
      <c r="H154" s="46">
        <v>376092.36</v>
      </c>
      <c r="I154" s="46">
        <v>4710680.98</v>
      </c>
      <c r="J154" s="46">
        <v>194175.31</v>
      </c>
      <c r="K154" s="46">
        <v>4904856.29</v>
      </c>
      <c r="L154" s="46">
        <v>314</v>
      </c>
    </row>
    <row r="155" spans="1:12" s="47" customFormat="1" ht="12.75">
      <c r="A155" s="16">
        <v>2534</v>
      </c>
      <c r="B155" s="17">
        <v>8</v>
      </c>
      <c r="C155" s="17">
        <v>7</v>
      </c>
      <c r="D155" s="17">
        <v>1</v>
      </c>
      <c r="E155" s="18" t="s">
        <v>167</v>
      </c>
      <c r="F155" s="46">
        <v>5265697.43</v>
      </c>
      <c r="G155" s="46">
        <v>211225.63</v>
      </c>
      <c r="H155" s="46">
        <v>1282082.79</v>
      </c>
      <c r="I155" s="46">
        <v>6759005.85</v>
      </c>
      <c r="J155" s="46">
        <v>246109.8</v>
      </c>
      <c r="K155" s="46">
        <v>7005115.65</v>
      </c>
      <c r="L155" s="46">
        <v>490</v>
      </c>
    </row>
    <row r="156" spans="1:12" s="47" customFormat="1" ht="12.75">
      <c r="A156" s="16">
        <v>2541</v>
      </c>
      <c r="B156" s="17">
        <v>62</v>
      </c>
      <c r="C156" s="17">
        <v>4</v>
      </c>
      <c r="D156" s="17">
        <v>1</v>
      </c>
      <c r="E156" s="18" t="s">
        <v>168</v>
      </c>
      <c r="F156" s="46">
        <v>7123263.2</v>
      </c>
      <c r="G156" s="46">
        <v>276434.69</v>
      </c>
      <c r="H156" s="46">
        <v>561651.59</v>
      </c>
      <c r="I156" s="46">
        <v>7961349.48</v>
      </c>
      <c r="J156" s="46">
        <v>375355.31</v>
      </c>
      <c r="K156" s="46">
        <v>8336704.79</v>
      </c>
      <c r="L156" s="46">
        <v>528</v>
      </c>
    </row>
    <row r="157" spans="1:12" s="47" customFormat="1" ht="12.75">
      <c r="A157" s="16">
        <v>2562</v>
      </c>
      <c r="B157" s="17">
        <v>32</v>
      </c>
      <c r="C157" s="17">
        <v>4</v>
      </c>
      <c r="D157" s="17">
        <v>1</v>
      </c>
      <c r="E157" s="18" t="s">
        <v>169</v>
      </c>
      <c r="F157" s="46">
        <v>47124048.25</v>
      </c>
      <c r="G157" s="46">
        <v>2115068.66</v>
      </c>
      <c r="H157" s="46">
        <v>7673872.93</v>
      </c>
      <c r="I157" s="46">
        <v>56912989.84</v>
      </c>
      <c r="J157" s="46">
        <v>2522189.78</v>
      </c>
      <c r="K157" s="46">
        <v>59435179.62</v>
      </c>
      <c r="L157" s="46">
        <v>4176</v>
      </c>
    </row>
    <row r="158" spans="1:12" s="47" customFormat="1" ht="12.75">
      <c r="A158" s="47">
        <v>2570</v>
      </c>
      <c r="B158" s="17">
        <v>66</v>
      </c>
      <c r="C158" s="17">
        <v>6</v>
      </c>
      <c r="D158" s="47">
        <v>3</v>
      </c>
      <c r="E158" s="47" t="s">
        <v>453</v>
      </c>
      <c r="F158" s="46">
        <v>5851019.49</v>
      </c>
      <c r="G158" s="46">
        <v>492012.04</v>
      </c>
      <c r="H158" s="46">
        <v>224075.7</v>
      </c>
      <c r="I158" s="46">
        <v>6567107.23</v>
      </c>
      <c r="J158" s="46">
        <v>141651.37</v>
      </c>
      <c r="K158" s="46">
        <v>6708758.6</v>
      </c>
      <c r="L158" s="46">
        <v>517</v>
      </c>
    </row>
    <row r="159" spans="1:12" s="47" customFormat="1" ht="12.75">
      <c r="A159" s="16">
        <v>2576</v>
      </c>
      <c r="B159" s="17">
        <v>14</v>
      </c>
      <c r="C159" s="17">
        <v>6</v>
      </c>
      <c r="D159" s="17">
        <v>1</v>
      </c>
      <c r="E159" s="18" t="s">
        <v>170</v>
      </c>
      <c r="F159" s="46">
        <v>9281708.8</v>
      </c>
      <c r="G159" s="46">
        <v>306532.71</v>
      </c>
      <c r="H159" s="46">
        <v>1605069.2</v>
      </c>
      <c r="I159" s="46">
        <v>11193310.71</v>
      </c>
      <c r="J159" s="46">
        <v>385804.19</v>
      </c>
      <c r="K159" s="46">
        <v>11579114.9</v>
      </c>
      <c r="L159" s="46">
        <v>820</v>
      </c>
    </row>
    <row r="160" spans="1:12" s="47" customFormat="1" ht="12.75">
      <c r="A160" s="16">
        <v>2583</v>
      </c>
      <c r="B160" s="17">
        <v>44</v>
      </c>
      <c r="C160" s="17">
        <v>6</v>
      </c>
      <c r="D160" s="17">
        <v>1</v>
      </c>
      <c r="E160" s="18" t="s">
        <v>171</v>
      </c>
      <c r="F160" s="46">
        <v>38955009.6</v>
      </c>
      <c r="G160" s="46">
        <v>2690788.65</v>
      </c>
      <c r="H160" s="46">
        <v>4501269.55</v>
      </c>
      <c r="I160" s="46">
        <v>46147067.8</v>
      </c>
      <c r="J160" s="46">
        <v>1414160.39</v>
      </c>
      <c r="K160" s="46">
        <v>47561228.19</v>
      </c>
      <c r="L160" s="46">
        <v>4039</v>
      </c>
    </row>
    <row r="161" spans="1:12" s="47" customFormat="1" ht="12.75">
      <c r="A161" s="16">
        <v>2605</v>
      </c>
      <c r="B161" s="17">
        <v>59</v>
      </c>
      <c r="C161" s="17">
        <v>7</v>
      </c>
      <c r="D161" s="17">
        <v>1</v>
      </c>
      <c r="E161" s="18" t="s">
        <v>172</v>
      </c>
      <c r="F161" s="46">
        <v>9233654.55</v>
      </c>
      <c r="G161" s="46">
        <v>512394.07</v>
      </c>
      <c r="H161" s="46">
        <v>1269128.48</v>
      </c>
      <c r="I161" s="46">
        <v>11015177.1</v>
      </c>
      <c r="J161" s="46">
        <v>290809.56</v>
      </c>
      <c r="K161" s="46">
        <v>11305986.66</v>
      </c>
      <c r="L161" s="46">
        <v>852</v>
      </c>
    </row>
    <row r="162" spans="1:12" s="47" customFormat="1" ht="12.75">
      <c r="A162" s="16">
        <v>2604</v>
      </c>
      <c r="B162" s="17">
        <v>5</v>
      </c>
      <c r="C162" s="17">
        <v>7</v>
      </c>
      <c r="D162" s="17">
        <v>1</v>
      </c>
      <c r="E162" s="18" t="s">
        <v>173</v>
      </c>
      <c r="F162" s="46">
        <v>69011532.04</v>
      </c>
      <c r="G162" s="46">
        <v>2405935.71</v>
      </c>
      <c r="H162" s="46">
        <v>4267108.83</v>
      </c>
      <c r="I162" s="46">
        <v>75684576.58</v>
      </c>
      <c r="J162" s="46">
        <v>3457499.97</v>
      </c>
      <c r="K162" s="46">
        <v>79142076.55</v>
      </c>
      <c r="L162" s="46">
        <v>5744</v>
      </c>
    </row>
    <row r="163" spans="1:12" s="47" customFormat="1" ht="12.75">
      <c r="A163" s="16">
        <v>2611</v>
      </c>
      <c r="B163" s="17">
        <v>55</v>
      </c>
      <c r="C163" s="17">
        <v>11</v>
      </c>
      <c r="D163" s="17">
        <v>1</v>
      </c>
      <c r="E163" s="18" t="s">
        <v>174</v>
      </c>
      <c r="F163" s="46">
        <v>63518355.85</v>
      </c>
      <c r="G163" s="46">
        <v>2948440.61</v>
      </c>
      <c r="H163" s="46">
        <v>8862752.24</v>
      </c>
      <c r="I163" s="46">
        <v>75329548.7</v>
      </c>
      <c r="J163" s="46">
        <v>3815665.29</v>
      </c>
      <c r="K163" s="46">
        <v>79145213.99</v>
      </c>
      <c r="L163" s="46">
        <v>5613</v>
      </c>
    </row>
    <row r="164" spans="1:12" s="47" customFormat="1" ht="12.75">
      <c r="A164" s="16">
        <v>2618</v>
      </c>
      <c r="B164" s="17">
        <v>26</v>
      </c>
      <c r="C164" s="17">
        <v>12</v>
      </c>
      <c r="D164" s="17">
        <v>1</v>
      </c>
      <c r="E164" s="18" t="s">
        <v>175</v>
      </c>
      <c r="F164" s="46">
        <v>6613718.05</v>
      </c>
      <c r="G164" s="46">
        <v>401737.93</v>
      </c>
      <c r="H164" s="46">
        <v>784710.2</v>
      </c>
      <c r="I164" s="46">
        <v>7800166.18</v>
      </c>
      <c r="J164" s="46">
        <v>361144.66</v>
      </c>
      <c r="K164" s="46">
        <v>8161310.84</v>
      </c>
      <c r="L164" s="46">
        <v>546</v>
      </c>
    </row>
    <row r="165" spans="1:12" s="47" customFormat="1" ht="12.75">
      <c r="A165" s="16">
        <v>2625</v>
      </c>
      <c r="B165" s="17">
        <v>14</v>
      </c>
      <c r="C165" s="17">
        <v>6</v>
      </c>
      <c r="D165" s="17">
        <v>1</v>
      </c>
      <c r="E165" s="18" t="s">
        <v>176</v>
      </c>
      <c r="F165" s="46">
        <v>5557547.07</v>
      </c>
      <c r="G165" s="46">
        <v>221449.49</v>
      </c>
      <c r="H165" s="46">
        <v>66057.67</v>
      </c>
      <c r="I165" s="46">
        <v>5845054.23</v>
      </c>
      <c r="J165" s="46">
        <v>241202</v>
      </c>
      <c r="K165" s="46">
        <v>6086256.23</v>
      </c>
      <c r="L165" s="46">
        <v>412</v>
      </c>
    </row>
    <row r="166" spans="1:12" s="47" customFormat="1" ht="12.75">
      <c r="A166" s="16">
        <v>2632</v>
      </c>
      <c r="B166" s="17">
        <v>61</v>
      </c>
      <c r="C166" s="17">
        <v>4</v>
      </c>
      <c r="D166" s="17">
        <v>1</v>
      </c>
      <c r="E166" s="18" t="s">
        <v>177</v>
      </c>
      <c r="F166" s="46">
        <v>5814308.83</v>
      </c>
      <c r="G166" s="46">
        <v>339054.2</v>
      </c>
      <c r="H166" s="46">
        <v>89410.03</v>
      </c>
      <c r="I166" s="46">
        <v>6242773.06</v>
      </c>
      <c r="J166" s="46">
        <v>285937.44</v>
      </c>
      <c r="K166" s="46">
        <v>6528710.5</v>
      </c>
      <c r="L166" s="46">
        <v>473</v>
      </c>
    </row>
    <row r="167" spans="1:12" s="47" customFormat="1" ht="12.75">
      <c r="A167" s="16">
        <v>2639</v>
      </c>
      <c r="B167" s="17">
        <v>68</v>
      </c>
      <c r="C167" s="17">
        <v>5</v>
      </c>
      <c r="D167" s="17">
        <v>1</v>
      </c>
      <c r="E167" s="18" t="s">
        <v>178</v>
      </c>
      <c r="F167" s="46">
        <v>8211584.22</v>
      </c>
      <c r="G167" s="46">
        <v>446931.17</v>
      </c>
      <c r="H167" s="46">
        <v>659265</v>
      </c>
      <c r="I167" s="46">
        <v>9317780.39</v>
      </c>
      <c r="J167" s="46">
        <v>500621.94</v>
      </c>
      <c r="K167" s="46">
        <v>9818402.33</v>
      </c>
      <c r="L167" s="46">
        <v>676</v>
      </c>
    </row>
    <row r="168" spans="1:12" s="47" customFormat="1" ht="12.75">
      <c r="A168" s="16">
        <v>2646</v>
      </c>
      <c r="B168" s="17">
        <v>25</v>
      </c>
      <c r="C168" s="17">
        <v>3</v>
      </c>
      <c r="D168" s="17">
        <v>1</v>
      </c>
      <c r="E168" s="18" t="s">
        <v>179</v>
      </c>
      <c r="F168" s="46">
        <v>9415801.4</v>
      </c>
      <c r="G168" s="46">
        <v>417798.65</v>
      </c>
      <c r="H168" s="46">
        <v>404135.98</v>
      </c>
      <c r="I168" s="46">
        <v>10237736.03</v>
      </c>
      <c r="J168" s="46">
        <v>432596.22</v>
      </c>
      <c r="K168" s="46">
        <v>10670332.25</v>
      </c>
      <c r="L168" s="46">
        <v>710</v>
      </c>
    </row>
    <row r="169" spans="1:12" s="47" customFormat="1" ht="12.75">
      <c r="A169" s="16">
        <v>2660</v>
      </c>
      <c r="B169" s="17">
        <v>52</v>
      </c>
      <c r="C169" s="17">
        <v>3</v>
      </c>
      <c r="D169" s="17">
        <v>1</v>
      </c>
      <c r="E169" s="18" t="s">
        <v>180</v>
      </c>
      <c r="F169" s="46">
        <v>4155460.12</v>
      </c>
      <c r="G169" s="46">
        <v>394739.93</v>
      </c>
      <c r="H169" s="46">
        <v>360344.26</v>
      </c>
      <c r="I169" s="46">
        <v>4910544.31</v>
      </c>
      <c r="J169" s="46">
        <v>207044.21</v>
      </c>
      <c r="K169" s="46">
        <v>5117588.52</v>
      </c>
      <c r="L169" s="46">
        <v>308</v>
      </c>
    </row>
    <row r="170" spans="1:12" s="47" customFormat="1" ht="12.75">
      <c r="A170" s="16">
        <v>2695</v>
      </c>
      <c r="B170" s="17">
        <v>53</v>
      </c>
      <c r="C170" s="17">
        <v>2</v>
      </c>
      <c r="D170" s="17">
        <v>1</v>
      </c>
      <c r="E170" s="18" t="s">
        <v>181</v>
      </c>
      <c r="F170" s="46">
        <v>112456444.28</v>
      </c>
      <c r="G170" s="46">
        <v>2048833.91</v>
      </c>
      <c r="H170" s="46">
        <v>11887936.21</v>
      </c>
      <c r="I170" s="46">
        <v>126393214.4</v>
      </c>
      <c r="J170" s="46">
        <v>5348107.85</v>
      </c>
      <c r="K170" s="46">
        <v>131741322.25</v>
      </c>
      <c r="L170" s="46">
        <v>9581</v>
      </c>
    </row>
    <row r="171" spans="1:12" s="47" customFormat="1" ht="12.75">
      <c r="A171" s="16">
        <v>2702</v>
      </c>
      <c r="B171" s="17">
        <v>28</v>
      </c>
      <c r="C171" s="17">
        <v>2</v>
      </c>
      <c r="D171" s="17">
        <v>1</v>
      </c>
      <c r="E171" s="18" t="s">
        <v>182</v>
      </c>
      <c r="F171" s="46">
        <v>22746192.23</v>
      </c>
      <c r="G171" s="46">
        <v>873076.6</v>
      </c>
      <c r="H171" s="46">
        <v>3818080.12</v>
      </c>
      <c r="I171" s="46">
        <v>27437348.95</v>
      </c>
      <c r="J171" s="46">
        <v>1178577.73</v>
      </c>
      <c r="K171" s="46">
        <v>28615926.68</v>
      </c>
      <c r="L171" s="46">
        <v>1899</v>
      </c>
    </row>
    <row r="172" spans="1:12" s="47" customFormat="1" ht="12.75">
      <c r="A172" s="16">
        <v>2730</v>
      </c>
      <c r="B172" s="17">
        <v>28</v>
      </c>
      <c r="C172" s="17">
        <v>2</v>
      </c>
      <c r="D172" s="17">
        <v>1</v>
      </c>
      <c r="E172" s="18" t="s">
        <v>183</v>
      </c>
      <c r="F172" s="46">
        <v>9068355.22</v>
      </c>
      <c r="G172" s="46">
        <v>238471.26</v>
      </c>
      <c r="H172" s="46">
        <v>1589538.85</v>
      </c>
      <c r="I172" s="46">
        <v>10896365.33</v>
      </c>
      <c r="J172" s="46">
        <v>552662.25</v>
      </c>
      <c r="K172" s="46">
        <v>11449027.58</v>
      </c>
      <c r="L172" s="46">
        <v>758</v>
      </c>
    </row>
    <row r="173" spans="1:12" s="47" customFormat="1" ht="12.75">
      <c r="A173" s="16">
        <v>2737</v>
      </c>
      <c r="B173" s="17">
        <v>23</v>
      </c>
      <c r="C173" s="17">
        <v>2</v>
      </c>
      <c r="D173" s="17">
        <v>1</v>
      </c>
      <c r="E173" s="18" t="s">
        <v>184</v>
      </c>
      <c r="F173" s="46">
        <v>3181100.25</v>
      </c>
      <c r="G173" s="46">
        <v>179950.99</v>
      </c>
      <c r="H173" s="46">
        <v>435540.83</v>
      </c>
      <c r="I173" s="46">
        <v>3796592.07</v>
      </c>
      <c r="J173" s="46">
        <v>207214.36</v>
      </c>
      <c r="K173" s="46">
        <v>4003806.43</v>
      </c>
      <c r="L173" s="46">
        <v>238</v>
      </c>
    </row>
    <row r="174" spans="1:12" s="47" customFormat="1" ht="12.75">
      <c r="A174" s="16">
        <v>2758</v>
      </c>
      <c r="B174" s="17">
        <v>44</v>
      </c>
      <c r="C174" s="17">
        <v>6</v>
      </c>
      <c r="D174" s="17">
        <v>1</v>
      </c>
      <c r="E174" s="18" t="s">
        <v>185</v>
      </c>
      <c r="F174" s="46">
        <v>49491559.9</v>
      </c>
      <c r="G174" s="46">
        <v>2232099.38</v>
      </c>
      <c r="H174" s="46">
        <v>6704538.97</v>
      </c>
      <c r="I174" s="46">
        <v>58428198.25</v>
      </c>
      <c r="J174" s="46">
        <v>1458387.28</v>
      </c>
      <c r="K174" s="46">
        <v>59886585.53</v>
      </c>
      <c r="L174" s="46">
        <v>4773</v>
      </c>
    </row>
    <row r="175" spans="1:12" s="47" customFormat="1" ht="12.75">
      <c r="A175" s="16">
        <v>2793</v>
      </c>
      <c r="B175" s="17">
        <v>30</v>
      </c>
      <c r="C175" s="17">
        <v>1</v>
      </c>
      <c r="D175" s="17">
        <v>1</v>
      </c>
      <c r="E175" s="18" t="s">
        <v>186</v>
      </c>
      <c r="F175" s="46">
        <v>252671423.27</v>
      </c>
      <c r="G175" s="46">
        <v>6950478.27</v>
      </c>
      <c r="H175" s="46">
        <v>23759378.97</v>
      </c>
      <c r="I175" s="46">
        <v>283381280.51</v>
      </c>
      <c r="J175" s="46">
        <v>9264113.63</v>
      </c>
      <c r="K175" s="46">
        <v>292645394.14</v>
      </c>
      <c r="L175" s="46">
        <v>21092</v>
      </c>
    </row>
    <row r="176" spans="1:12" s="47" customFormat="1" ht="12.75">
      <c r="A176" s="16">
        <v>1376</v>
      </c>
      <c r="B176" s="17">
        <v>67</v>
      </c>
      <c r="C176" s="17">
        <v>1</v>
      </c>
      <c r="D176" s="17">
        <v>1</v>
      </c>
      <c r="E176" s="18" t="s">
        <v>187</v>
      </c>
      <c r="F176" s="46">
        <v>39677769.28</v>
      </c>
      <c r="G176" s="46">
        <v>2412116.63</v>
      </c>
      <c r="H176" s="46">
        <v>3479287.42</v>
      </c>
      <c r="I176" s="46">
        <v>45569173.33</v>
      </c>
      <c r="J176" s="46">
        <v>1864283.83</v>
      </c>
      <c r="K176" s="46">
        <v>47433457.16</v>
      </c>
      <c r="L176" s="46">
        <v>3579</v>
      </c>
    </row>
    <row r="177" spans="1:12" s="47" customFormat="1" ht="12.75">
      <c r="A177" s="16">
        <v>2800</v>
      </c>
      <c r="B177" s="17">
        <v>66</v>
      </c>
      <c r="C177" s="17">
        <v>6</v>
      </c>
      <c r="D177" s="17">
        <v>1</v>
      </c>
      <c r="E177" s="18" t="s">
        <v>188</v>
      </c>
      <c r="F177" s="46">
        <v>19539267.86</v>
      </c>
      <c r="G177" s="46">
        <v>926233.03</v>
      </c>
      <c r="H177" s="46">
        <v>2560952.34</v>
      </c>
      <c r="I177" s="46">
        <v>23026453.23</v>
      </c>
      <c r="J177" s="46">
        <v>954087.44</v>
      </c>
      <c r="K177" s="46">
        <v>23980540.67</v>
      </c>
      <c r="L177" s="46">
        <v>1902</v>
      </c>
    </row>
    <row r="178" spans="1:12" s="47" customFormat="1" ht="12.75">
      <c r="A178" s="16">
        <v>2814</v>
      </c>
      <c r="B178" s="17">
        <v>31</v>
      </c>
      <c r="C178" s="17">
        <v>7</v>
      </c>
      <c r="D178" s="17">
        <v>1</v>
      </c>
      <c r="E178" s="18" t="s">
        <v>189</v>
      </c>
      <c r="F178" s="46">
        <v>11278084.61</v>
      </c>
      <c r="G178" s="46">
        <v>408856.71</v>
      </c>
      <c r="H178" s="46">
        <v>1247899.92</v>
      </c>
      <c r="I178" s="46">
        <v>12934841.24</v>
      </c>
      <c r="J178" s="46">
        <v>678826.06</v>
      </c>
      <c r="K178" s="46">
        <v>13613667.3</v>
      </c>
      <c r="L178" s="46">
        <v>1009</v>
      </c>
    </row>
    <row r="179" spans="1:12" s="47" customFormat="1" ht="12.75">
      <c r="A179" s="16">
        <v>5960</v>
      </c>
      <c r="B179" s="17">
        <v>62</v>
      </c>
      <c r="C179" s="17">
        <v>3</v>
      </c>
      <c r="D179" s="17">
        <v>1</v>
      </c>
      <c r="E179" s="18" t="s">
        <v>190</v>
      </c>
      <c r="F179" s="46">
        <v>5422460.01</v>
      </c>
      <c r="G179" s="46">
        <v>374680.82</v>
      </c>
      <c r="H179" s="46">
        <v>742610.49</v>
      </c>
      <c r="I179" s="46">
        <v>6539751.32</v>
      </c>
      <c r="J179" s="46">
        <v>344950.59</v>
      </c>
      <c r="K179" s="46">
        <v>6884701.91</v>
      </c>
      <c r="L179" s="46">
        <v>465</v>
      </c>
    </row>
    <row r="180" spans="1:12" s="47" customFormat="1" ht="12.75">
      <c r="A180" s="16">
        <v>2828</v>
      </c>
      <c r="B180" s="17">
        <v>36</v>
      </c>
      <c r="C180" s="17">
        <v>7</v>
      </c>
      <c r="D180" s="17">
        <v>1</v>
      </c>
      <c r="E180" s="18" t="s">
        <v>191</v>
      </c>
      <c r="F180" s="46">
        <v>14278744.64</v>
      </c>
      <c r="G180" s="46">
        <v>444014.83</v>
      </c>
      <c r="H180" s="46">
        <v>1361483.38</v>
      </c>
      <c r="I180" s="46">
        <v>16084242.85</v>
      </c>
      <c r="J180" s="46">
        <v>812768.24</v>
      </c>
      <c r="K180" s="46">
        <v>16897011.09</v>
      </c>
      <c r="L180" s="46">
        <v>1282</v>
      </c>
    </row>
    <row r="181" spans="1:12" s="47" customFormat="1" ht="12.75">
      <c r="A181" s="16">
        <v>2835</v>
      </c>
      <c r="B181" s="17">
        <v>44</v>
      </c>
      <c r="C181" s="17">
        <v>6</v>
      </c>
      <c r="D181" s="17">
        <v>1</v>
      </c>
      <c r="E181" s="18" t="s">
        <v>192</v>
      </c>
      <c r="F181" s="46">
        <v>50743552.71</v>
      </c>
      <c r="G181" s="46">
        <v>1511421.16</v>
      </c>
      <c r="H181" s="46">
        <v>3311250.95</v>
      </c>
      <c r="I181" s="46">
        <v>55566224.82</v>
      </c>
      <c r="J181" s="46">
        <v>1607857.9</v>
      </c>
      <c r="K181" s="46">
        <v>57174082.72</v>
      </c>
      <c r="L181" s="46">
        <v>4906</v>
      </c>
    </row>
    <row r="182" spans="1:12" s="47" customFormat="1" ht="12.75">
      <c r="A182" s="16">
        <v>2842</v>
      </c>
      <c r="B182" s="17">
        <v>59</v>
      </c>
      <c r="C182" s="17">
        <v>7</v>
      </c>
      <c r="D182" s="17">
        <v>1</v>
      </c>
      <c r="E182" s="18" t="s">
        <v>193</v>
      </c>
      <c r="F182" s="46">
        <v>5487965.01</v>
      </c>
      <c r="G182" s="46">
        <v>93057.54</v>
      </c>
      <c r="H182" s="46">
        <v>1573545.72</v>
      </c>
      <c r="I182" s="46">
        <v>7154568.27</v>
      </c>
      <c r="J182" s="46">
        <v>407290.01</v>
      </c>
      <c r="K182" s="46">
        <v>7561858.28</v>
      </c>
      <c r="L182" s="46">
        <v>500</v>
      </c>
    </row>
    <row r="183" spans="1:12" s="47" customFormat="1" ht="12.75">
      <c r="A183" s="16">
        <v>1848</v>
      </c>
      <c r="B183" s="17">
        <v>63</v>
      </c>
      <c r="C183" s="17">
        <v>9</v>
      </c>
      <c r="D183" s="17">
        <v>3</v>
      </c>
      <c r="E183" s="18" t="s">
        <v>194</v>
      </c>
      <c r="F183" s="46">
        <v>12803989.33</v>
      </c>
      <c r="G183" s="46">
        <v>574185.31</v>
      </c>
      <c r="H183" s="46">
        <v>2164939.36</v>
      </c>
      <c r="I183" s="46">
        <v>15543114</v>
      </c>
      <c r="J183" s="46">
        <v>759295.74</v>
      </c>
      <c r="K183" s="46">
        <v>16302409.74</v>
      </c>
      <c r="L183" s="46">
        <v>588</v>
      </c>
    </row>
    <row r="184" spans="1:12" s="47" customFormat="1" ht="12.75">
      <c r="A184" s="16">
        <v>2849</v>
      </c>
      <c r="B184" s="17">
        <v>32</v>
      </c>
      <c r="C184" s="17">
        <v>4</v>
      </c>
      <c r="D184" s="17">
        <v>1</v>
      </c>
      <c r="E184" s="18" t="s">
        <v>195</v>
      </c>
      <c r="F184" s="46">
        <v>91788262.66</v>
      </c>
      <c r="G184" s="46">
        <v>3626671.66</v>
      </c>
      <c r="H184" s="46">
        <v>6730185.03</v>
      </c>
      <c r="I184" s="46">
        <v>102145119.35</v>
      </c>
      <c r="J184" s="46">
        <v>4993501.53</v>
      </c>
      <c r="K184" s="46">
        <v>107138620.88</v>
      </c>
      <c r="L184" s="46">
        <v>6570</v>
      </c>
    </row>
    <row r="185" spans="1:12" s="47" customFormat="1" ht="12.75">
      <c r="A185" s="16">
        <v>2856</v>
      </c>
      <c r="B185" s="17">
        <v>54</v>
      </c>
      <c r="C185" s="17">
        <v>10</v>
      </c>
      <c r="D185" s="17">
        <v>1</v>
      </c>
      <c r="E185" s="18" t="s">
        <v>196</v>
      </c>
      <c r="F185" s="46">
        <v>9250623.75</v>
      </c>
      <c r="G185" s="46">
        <v>644730.77</v>
      </c>
      <c r="H185" s="46">
        <v>2046323.12</v>
      </c>
      <c r="I185" s="46">
        <v>11941677.64</v>
      </c>
      <c r="J185" s="46">
        <v>617611.65</v>
      </c>
      <c r="K185" s="46">
        <v>12559289.29</v>
      </c>
      <c r="L185" s="46">
        <v>797</v>
      </c>
    </row>
    <row r="186" spans="1:12" s="47" customFormat="1" ht="12.75">
      <c r="A186" s="16">
        <v>2863</v>
      </c>
      <c r="B186" s="17">
        <v>62</v>
      </c>
      <c r="C186" s="17">
        <v>4</v>
      </c>
      <c r="D186" s="17">
        <v>1</v>
      </c>
      <c r="E186" s="18" t="s">
        <v>197</v>
      </c>
      <c r="F186" s="46">
        <v>3487320.87</v>
      </c>
      <c r="G186" s="46">
        <v>113239.6</v>
      </c>
      <c r="H186" s="46">
        <v>114382.26</v>
      </c>
      <c r="I186" s="46">
        <v>3714942.73</v>
      </c>
      <c r="J186" s="46">
        <v>153588.53</v>
      </c>
      <c r="K186" s="46">
        <v>3868531.26</v>
      </c>
      <c r="L186" s="46">
        <v>263</v>
      </c>
    </row>
    <row r="187" spans="1:12" s="47" customFormat="1" ht="12.75">
      <c r="A187" s="16">
        <v>3862</v>
      </c>
      <c r="B187" s="17">
        <v>67</v>
      </c>
      <c r="C187" s="17">
        <v>1</v>
      </c>
      <c r="D187" s="17">
        <v>3</v>
      </c>
      <c r="E187" s="18" t="s">
        <v>198</v>
      </c>
      <c r="F187" s="46">
        <v>4620952.65</v>
      </c>
      <c r="G187" s="46">
        <v>179429.14</v>
      </c>
      <c r="H187" s="46">
        <v>16565</v>
      </c>
      <c r="I187" s="46">
        <v>4816946.79</v>
      </c>
      <c r="J187" s="46">
        <v>230155.9</v>
      </c>
      <c r="K187" s="46">
        <v>5047102.69</v>
      </c>
      <c r="L187" s="46">
        <v>389</v>
      </c>
    </row>
    <row r="188" spans="1:12" s="47" customFormat="1" ht="12.75">
      <c r="A188" s="16">
        <v>2885</v>
      </c>
      <c r="B188" s="17">
        <v>64</v>
      </c>
      <c r="C188" s="17">
        <v>2</v>
      </c>
      <c r="D188" s="17">
        <v>3</v>
      </c>
      <c r="E188" s="18" t="s">
        <v>199</v>
      </c>
      <c r="F188" s="46">
        <v>22990688.7</v>
      </c>
      <c r="G188" s="46">
        <v>860992.01</v>
      </c>
      <c r="H188" s="46">
        <v>2361374.06</v>
      </c>
      <c r="I188" s="46">
        <v>26213054.77</v>
      </c>
      <c r="J188" s="46">
        <v>1285886.04</v>
      </c>
      <c r="K188" s="46">
        <v>27498940.81</v>
      </c>
      <c r="L188" s="46">
        <v>1908</v>
      </c>
    </row>
    <row r="189" spans="1:12" s="47" customFormat="1" ht="12.75">
      <c r="A189" s="16">
        <v>2884</v>
      </c>
      <c r="B189" s="17">
        <v>64</v>
      </c>
      <c r="C189" s="17">
        <v>2</v>
      </c>
      <c r="D189" s="17">
        <v>2</v>
      </c>
      <c r="E189" s="18" t="s">
        <v>200</v>
      </c>
      <c r="F189" s="46">
        <v>16918171.12</v>
      </c>
      <c r="G189" s="46">
        <v>844372.38</v>
      </c>
      <c r="H189" s="46">
        <v>2209439.6</v>
      </c>
      <c r="I189" s="46">
        <v>19971983.1</v>
      </c>
      <c r="J189" s="46">
        <v>1138174.17</v>
      </c>
      <c r="K189" s="46">
        <v>21110157.27</v>
      </c>
      <c r="L189" s="46">
        <v>1265</v>
      </c>
    </row>
    <row r="190" spans="1:12" s="47" customFormat="1" ht="12.75">
      <c r="A190" s="16">
        <v>2891</v>
      </c>
      <c r="B190" s="17">
        <v>9</v>
      </c>
      <c r="C190" s="17">
        <v>10</v>
      </c>
      <c r="D190" s="17">
        <v>1</v>
      </c>
      <c r="E190" s="18" t="s">
        <v>201</v>
      </c>
      <c r="F190" s="46">
        <v>4588561.24</v>
      </c>
      <c r="G190" s="46">
        <v>440358.79</v>
      </c>
      <c r="H190" s="46">
        <v>0</v>
      </c>
      <c r="I190" s="46">
        <v>5028920.03</v>
      </c>
      <c r="J190" s="46">
        <v>267742.58</v>
      </c>
      <c r="K190" s="46">
        <v>5296662.61</v>
      </c>
      <c r="L190" s="46">
        <v>309</v>
      </c>
    </row>
    <row r="191" spans="1:12" s="47" customFormat="1" ht="12.75">
      <c r="A191" s="16">
        <v>2898</v>
      </c>
      <c r="B191" s="17">
        <v>28</v>
      </c>
      <c r="C191" s="17">
        <v>2</v>
      </c>
      <c r="D191" s="17">
        <v>1</v>
      </c>
      <c r="E191" s="18" t="s">
        <v>202</v>
      </c>
      <c r="F191" s="46">
        <v>16954245.86</v>
      </c>
      <c r="G191" s="46">
        <v>644393.37</v>
      </c>
      <c r="H191" s="46">
        <v>3489425.3</v>
      </c>
      <c r="I191" s="46">
        <v>21088064.53</v>
      </c>
      <c r="J191" s="46">
        <v>1079326.63</v>
      </c>
      <c r="K191" s="46">
        <v>22167391.16</v>
      </c>
      <c r="L191" s="46">
        <v>1625</v>
      </c>
    </row>
    <row r="192" spans="1:12" s="47" customFormat="1" ht="12.75">
      <c r="A192" s="16">
        <v>3647</v>
      </c>
      <c r="B192" s="17">
        <v>43</v>
      </c>
      <c r="C192" s="17">
        <v>9</v>
      </c>
      <c r="D192" s="17">
        <v>2</v>
      </c>
      <c r="E192" s="18" t="s">
        <v>203</v>
      </c>
      <c r="F192" s="46">
        <v>13783601.29</v>
      </c>
      <c r="G192" s="46">
        <v>880591.66</v>
      </c>
      <c r="H192" s="46">
        <v>1163391</v>
      </c>
      <c r="I192" s="46">
        <v>15827583.95</v>
      </c>
      <c r="J192" s="46">
        <v>663363.34</v>
      </c>
      <c r="K192" s="46">
        <v>16490947.29</v>
      </c>
      <c r="L192" s="46">
        <v>744</v>
      </c>
    </row>
    <row r="193" spans="1:12" s="47" customFormat="1" ht="12.75">
      <c r="A193" s="16">
        <v>2912</v>
      </c>
      <c r="B193" s="17">
        <v>22</v>
      </c>
      <c r="C193" s="17">
        <v>3</v>
      </c>
      <c r="D193" s="17">
        <v>1</v>
      </c>
      <c r="E193" s="18" t="s">
        <v>204</v>
      </c>
      <c r="F193" s="46">
        <v>12364737.26</v>
      </c>
      <c r="G193" s="46">
        <v>370921.78</v>
      </c>
      <c r="H193" s="46">
        <v>0</v>
      </c>
      <c r="I193" s="46">
        <v>12735659.04</v>
      </c>
      <c r="J193" s="46">
        <v>538133</v>
      </c>
      <c r="K193" s="46">
        <v>13273792.04</v>
      </c>
      <c r="L193" s="46">
        <v>1027</v>
      </c>
    </row>
    <row r="194" spans="1:12" s="47" customFormat="1" ht="12.75">
      <c r="A194" s="16">
        <v>2940</v>
      </c>
      <c r="B194" s="17">
        <v>21</v>
      </c>
      <c r="C194" s="17">
        <v>8</v>
      </c>
      <c r="D194" s="17">
        <v>1</v>
      </c>
      <c r="E194" s="18" t="s">
        <v>205</v>
      </c>
      <c r="F194" s="46">
        <v>3526693.87</v>
      </c>
      <c r="G194" s="46">
        <v>142004.33</v>
      </c>
      <c r="H194" s="46">
        <v>0</v>
      </c>
      <c r="I194" s="46">
        <v>3668698.2</v>
      </c>
      <c r="J194" s="46">
        <v>335322.61</v>
      </c>
      <c r="K194" s="46">
        <v>4004020.81</v>
      </c>
      <c r="L194" s="46">
        <v>231</v>
      </c>
    </row>
    <row r="195" spans="1:12" s="47" customFormat="1" ht="12.75">
      <c r="A195" s="16">
        <v>2961</v>
      </c>
      <c r="B195" s="17">
        <v>42</v>
      </c>
      <c r="C195" s="17">
        <v>8</v>
      </c>
      <c r="D195" s="17">
        <v>1</v>
      </c>
      <c r="E195" s="18" t="s">
        <v>206</v>
      </c>
      <c r="F195" s="46">
        <v>5074325.17</v>
      </c>
      <c r="G195" s="46">
        <v>209985.38</v>
      </c>
      <c r="H195" s="46">
        <v>251116</v>
      </c>
      <c r="I195" s="46">
        <v>5535426.55</v>
      </c>
      <c r="J195" s="46">
        <v>208519.12</v>
      </c>
      <c r="K195" s="46">
        <v>5743945.67</v>
      </c>
      <c r="L195" s="46">
        <v>426</v>
      </c>
    </row>
    <row r="196" spans="1:12" s="47" customFormat="1" ht="12.75">
      <c r="A196" s="16">
        <v>3087</v>
      </c>
      <c r="B196" s="17">
        <v>64</v>
      </c>
      <c r="C196" s="17">
        <v>2</v>
      </c>
      <c r="D196" s="17">
        <v>3</v>
      </c>
      <c r="E196" s="18" t="s">
        <v>207</v>
      </c>
      <c r="F196" s="46">
        <v>1785601.13</v>
      </c>
      <c r="G196" s="46">
        <v>57490.97</v>
      </c>
      <c r="H196" s="46">
        <v>278338</v>
      </c>
      <c r="I196" s="46">
        <v>2121430.1</v>
      </c>
      <c r="J196" s="46">
        <v>36235.94</v>
      </c>
      <c r="K196" s="46">
        <v>2157666.04</v>
      </c>
      <c r="L196" s="46">
        <v>95</v>
      </c>
    </row>
    <row r="197" spans="1:12" s="47" customFormat="1" ht="12.75">
      <c r="A197" s="16">
        <v>3094</v>
      </c>
      <c r="B197" s="17">
        <v>64</v>
      </c>
      <c r="C197" s="17">
        <v>2</v>
      </c>
      <c r="D197" s="17">
        <v>3</v>
      </c>
      <c r="E197" s="18" t="s">
        <v>208</v>
      </c>
      <c r="F197" s="46">
        <v>1454123.71</v>
      </c>
      <c r="G197" s="46">
        <v>80060</v>
      </c>
      <c r="H197" s="46">
        <v>272757.45</v>
      </c>
      <c r="I197" s="46">
        <v>1806941.16</v>
      </c>
      <c r="J197" s="46">
        <v>88617.67</v>
      </c>
      <c r="K197" s="46">
        <v>1895558.83</v>
      </c>
      <c r="L197" s="46">
        <v>82</v>
      </c>
    </row>
    <row r="198" spans="1:12" s="47" customFormat="1" ht="12.75">
      <c r="A198" s="16">
        <v>3129</v>
      </c>
      <c r="B198" s="17">
        <v>44</v>
      </c>
      <c r="C198" s="17">
        <v>6</v>
      </c>
      <c r="D198" s="17">
        <v>1</v>
      </c>
      <c r="E198" s="18" t="s">
        <v>209</v>
      </c>
      <c r="F198" s="46">
        <v>15728988.22</v>
      </c>
      <c r="G198" s="46">
        <v>163615.83</v>
      </c>
      <c r="H198" s="46">
        <v>1629481.26</v>
      </c>
      <c r="I198" s="46">
        <v>17522085.31</v>
      </c>
      <c r="J198" s="46">
        <v>649336.62</v>
      </c>
      <c r="K198" s="46">
        <v>18171421.93</v>
      </c>
      <c r="L198" s="46">
        <v>1281</v>
      </c>
    </row>
    <row r="199" spans="1:12" s="47" customFormat="1" ht="12.75">
      <c r="A199" s="16">
        <v>3150</v>
      </c>
      <c r="B199" s="17">
        <v>11</v>
      </c>
      <c r="C199" s="17">
        <v>5</v>
      </c>
      <c r="D199" s="17">
        <v>1</v>
      </c>
      <c r="E199" s="18" t="s">
        <v>210</v>
      </c>
      <c r="F199" s="46">
        <v>18038234.7</v>
      </c>
      <c r="G199" s="46">
        <v>1104329.6</v>
      </c>
      <c r="H199" s="46">
        <v>2950407.77</v>
      </c>
      <c r="I199" s="46">
        <v>22092972.07</v>
      </c>
      <c r="J199" s="46">
        <v>1164235.14</v>
      </c>
      <c r="K199" s="46">
        <v>23257207.21</v>
      </c>
      <c r="L199" s="46">
        <v>1524</v>
      </c>
    </row>
    <row r="200" spans="1:12" s="47" customFormat="1" ht="12.75">
      <c r="A200" s="16">
        <v>3171</v>
      </c>
      <c r="B200" s="17">
        <v>14</v>
      </c>
      <c r="C200" s="17">
        <v>6</v>
      </c>
      <c r="D200" s="17">
        <v>1</v>
      </c>
      <c r="E200" s="18" t="s">
        <v>211</v>
      </c>
      <c r="F200" s="46">
        <v>11700534.05</v>
      </c>
      <c r="G200" s="46">
        <v>422899.7</v>
      </c>
      <c r="H200" s="46">
        <v>1679820</v>
      </c>
      <c r="I200" s="46">
        <v>13803253.75</v>
      </c>
      <c r="J200" s="46">
        <v>444743.58</v>
      </c>
      <c r="K200" s="46">
        <v>14247997.33</v>
      </c>
      <c r="L200" s="46">
        <v>1125</v>
      </c>
    </row>
    <row r="201" spans="1:12" s="47" customFormat="1" ht="12.75">
      <c r="A201" s="16">
        <v>3206</v>
      </c>
      <c r="B201" s="17">
        <v>10</v>
      </c>
      <c r="C201" s="17">
        <v>10</v>
      </c>
      <c r="D201" s="17">
        <v>1</v>
      </c>
      <c r="E201" s="18" t="s">
        <v>212</v>
      </c>
      <c r="F201" s="46">
        <v>7356642.2</v>
      </c>
      <c r="G201" s="46">
        <v>337013.34</v>
      </c>
      <c r="H201" s="46">
        <v>0</v>
      </c>
      <c r="I201" s="46">
        <v>7693655.54</v>
      </c>
      <c r="J201" s="46">
        <v>348805.47</v>
      </c>
      <c r="K201" s="46">
        <v>8042461.01</v>
      </c>
      <c r="L201" s="46">
        <v>543</v>
      </c>
    </row>
    <row r="202" spans="1:12" s="47" customFormat="1" ht="12.75">
      <c r="A202" s="16">
        <v>3213</v>
      </c>
      <c r="B202" s="17">
        <v>48</v>
      </c>
      <c r="C202" s="17">
        <v>11</v>
      </c>
      <c r="D202" s="17">
        <v>1</v>
      </c>
      <c r="E202" s="18" t="s">
        <v>213</v>
      </c>
      <c r="F202" s="46">
        <v>6209008.1</v>
      </c>
      <c r="G202" s="46">
        <v>273869.69</v>
      </c>
      <c r="H202" s="46">
        <v>197645.56</v>
      </c>
      <c r="I202" s="46">
        <v>6680523.35</v>
      </c>
      <c r="J202" s="46">
        <v>706142.66</v>
      </c>
      <c r="K202" s="46">
        <v>7386666.01</v>
      </c>
      <c r="L202" s="46">
        <v>519</v>
      </c>
    </row>
    <row r="203" spans="1:12" s="47" customFormat="1" ht="12.75">
      <c r="A203" s="16">
        <v>3220</v>
      </c>
      <c r="B203" s="17">
        <v>31</v>
      </c>
      <c r="C203" s="17">
        <v>7</v>
      </c>
      <c r="D203" s="17">
        <v>1</v>
      </c>
      <c r="E203" s="18" t="s">
        <v>214</v>
      </c>
      <c r="F203" s="46">
        <v>20774222.71</v>
      </c>
      <c r="G203" s="46">
        <v>1194977.03</v>
      </c>
      <c r="H203" s="46">
        <v>2070670.45</v>
      </c>
      <c r="I203" s="46">
        <v>24039870.19</v>
      </c>
      <c r="J203" s="46">
        <v>932875.59</v>
      </c>
      <c r="K203" s="46">
        <v>24972745.78</v>
      </c>
      <c r="L203" s="46">
        <v>1858</v>
      </c>
    </row>
    <row r="204" spans="1:12" s="47" customFormat="1" ht="12.75">
      <c r="A204" s="16">
        <v>3269</v>
      </c>
      <c r="B204" s="17">
        <v>13</v>
      </c>
      <c r="C204" s="17">
        <v>2</v>
      </c>
      <c r="D204" s="17">
        <v>1</v>
      </c>
      <c r="E204" s="18" t="s">
        <v>215</v>
      </c>
      <c r="F204" s="46">
        <v>393441882.37</v>
      </c>
      <c r="G204" s="46">
        <v>12479530.45</v>
      </c>
      <c r="H204" s="46">
        <v>25383068.37</v>
      </c>
      <c r="I204" s="46">
        <v>431304481.19</v>
      </c>
      <c r="J204" s="46">
        <v>24080590.56</v>
      </c>
      <c r="K204" s="46">
        <v>455385071.75</v>
      </c>
      <c r="L204" s="46">
        <v>27929</v>
      </c>
    </row>
    <row r="205" spans="1:12" s="47" customFormat="1" ht="12.75">
      <c r="A205" s="16">
        <v>3276</v>
      </c>
      <c r="B205" s="17">
        <v>68</v>
      </c>
      <c r="C205" s="17">
        <v>6</v>
      </c>
      <c r="D205" s="17">
        <v>1</v>
      </c>
      <c r="E205" s="18" t="s">
        <v>216</v>
      </c>
      <c r="F205" s="46">
        <v>7689053.1</v>
      </c>
      <c r="G205" s="46">
        <v>487117.76</v>
      </c>
      <c r="H205" s="46">
        <v>507199.58</v>
      </c>
      <c r="I205" s="46">
        <v>8683370.44</v>
      </c>
      <c r="J205" s="46">
        <v>338036.29</v>
      </c>
      <c r="K205" s="46">
        <v>9021406.73</v>
      </c>
      <c r="L205" s="46">
        <v>699</v>
      </c>
    </row>
    <row r="206" spans="1:12" s="47" customFormat="1" ht="12.75">
      <c r="A206" s="16">
        <v>3290</v>
      </c>
      <c r="B206" s="17">
        <v>36</v>
      </c>
      <c r="C206" s="17">
        <v>7</v>
      </c>
      <c r="D206" s="17">
        <v>1</v>
      </c>
      <c r="E206" s="18" t="s">
        <v>217</v>
      </c>
      <c r="F206" s="46">
        <v>60109102.74</v>
      </c>
      <c r="G206" s="46">
        <v>1721791.86</v>
      </c>
      <c r="H206" s="46">
        <v>2658723.65</v>
      </c>
      <c r="I206" s="46">
        <v>64489618.25</v>
      </c>
      <c r="J206" s="46">
        <v>2426902.76</v>
      </c>
      <c r="K206" s="46">
        <v>66916521.01</v>
      </c>
      <c r="L206" s="46">
        <v>5364</v>
      </c>
    </row>
    <row r="207" spans="1:12" s="47" customFormat="1" ht="12.75">
      <c r="A207" s="16">
        <v>3297</v>
      </c>
      <c r="B207" s="17">
        <v>16</v>
      </c>
      <c r="C207" s="17">
        <v>12</v>
      </c>
      <c r="D207" s="17">
        <v>1</v>
      </c>
      <c r="E207" s="18" t="s">
        <v>218</v>
      </c>
      <c r="F207" s="46">
        <v>14050063.64</v>
      </c>
      <c r="G207" s="46">
        <v>1729025.59</v>
      </c>
      <c r="H207" s="46">
        <v>3521699.48</v>
      </c>
      <c r="I207" s="46">
        <v>19300788.71</v>
      </c>
      <c r="J207" s="46">
        <v>757806.59</v>
      </c>
      <c r="K207" s="46">
        <v>20058595.3</v>
      </c>
      <c r="L207" s="46">
        <v>1261</v>
      </c>
    </row>
    <row r="208" spans="1:12" s="47" customFormat="1" ht="12.75">
      <c r="A208" s="16">
        <v>1897</v>
      </c>
      <c r="B208" s="17">
        <v>40</v>
      </c>
      <c r="C208" s="17">
        <v>1</v>
      </c>
      <c r="D208" s="17">
        <v>3</v>
      </c>
      <c r="E208" s="18" t="s">
        <v>219</v>
      </c>
      <c r="F208" s="46">
        <v>7292034.08</v>
      </c>
      <c r="G208" s="46">
        <v>404165.84</v>
      </c>
      <c r="H208" s="46">
        <v>875829.05</v>
      </c>
      <c r="I208" s="46">
        <v>8572028.97</v>
      </c>
      <c r="J208" s="46">
        <v>134332.53</v>
      </c>
      <c r="K208" s="46">
        <v>8706361.5</v>
      </c>
      <c r="L208" s="46">
        <v>412</v>
      </c>
    </row>
    <row r="209" spans="1:12" s="47" customFormat="1" ht="12.75">
      <c r="A209" s="16">
        <v>3304</v>
      </c>
      <c r="B209" s="17">
        <v>37</v>
      </c>
      <c r="C209" s="17">
        <v>9</v>
      </c>
      <c r="D209" s="17">
        <v>1</v>
      </c>
      <c r="E209" s="18" t="s">
        <v>220</v>
      </c>
      <c r="F209" s="46">
        <v>7573200.11</v>
      </c>
      <c r="G209" s="46">
        <v>552479.2</v>
      </c>
      <c r="H209" s="46">
        <v>828206.04</v>
      </c>
      <c r="I209" s="46">
        <v>8953885.35</v>
      </c>
      <c r="J209" s="46">
        <v>346793.31</v>
      </c>
      <c r="K209" s="46">
        <v>9300678.66</v>
      </c>
      <c r="L209" s="46">
        <v>682</v>
      </c>
    </row>
    <row r="210" spans="1:12" s="47" customFormat="1" ht="12.75">
      <c r="A210" s="16">
        <v>3311</v>
      </c>
      <c r="B210" s="17">
        <v>38</v>
      </c>
      <c r="C210" s="17">
        <v>8</v>
      </c>
      <c r="D210" s="17">
        <v>1</v>
      </c>
      <c r="E210" s="18" t="s">
        <v>221</v>
      </c>
      <c r="F210" s="46">
        <v>24878510.56</v>
      </c>
      <c r="G210" s="46">
        <v>870387.67</v>
      </c>
      <c r="H210" s="46">
        <v>3057696.19</v>
      </c>
      <c r="I210" s="46">
        <v>28806594.42</v>
      </c>
      <c r="J210" s="46">
        <v>916647.1</v>
      </c>
      <c r="K210" s="46">
        <v>29723241.52</v>
      </c>
      <c r="L210" s="46">
        <v>2204</v>
      </c>
    </row>
    <row r="211" spans="1:12" s="47" customFormat="1" ht="12.75">
      <c r="A211" s="16">
        <v>3318</v>
      </c>
      <c r="B211" s="17">
        <v>68</v>
      </c>
      <c r="C211" s="17">
        <v>8</v>
      </c>
      <c r="D211" s="17">
        <v>1</v>
      </c>
      <c r="E211" s="18" t="s">
        <v>222</v>
      </c>
      <c r="F211" s="46">
        <v>5946016.18</v>
      </c>
      <c r="G211" s="46">
        <v>191511.34</v>
      </c>
      <c r="H211" s="46">
        <v>271435</v>
      </c>
      <c r="I211" s="46">
        <v>6408962.52</v>
      </c>
      <c r="J211" s="46">
        <v>245764.5</v>
      </c>
      <c r="K211" s="46">
        <v>6654727.02</v>
      </c>
      <c r="L211" s="46">
        <v>493</v>
      </c>
    </row>
    <row r="212" spans="1:12" s="47" customFormat="1" ht="12.75">
      <c r="A212" s="16">
        <v>3325</v>
      </c>
      <c r="B212" s="17">
        <v>24</v>
      </c>
      <c r="C212" s="17">
        <v>6</v>
      </c>
      <c r="D212" s="17">
        <v>1</v>
      </c>
      <c r="E212" s="18" t="s">
        <v>223</v>
      </c>
      <c r="F212" s="46">
        <v>9551106.98</v>
      </c>
      <c r="G212" s="46">
        <v>455443.14</v>
      </c>
      <c r="H212" s="46">
        <v>106717.82</v>
      </c>
      <c r="I212" s="46">
        <v>10113267.94</v>
      </c>
      <c r="J212" s="46">
        <v>423795.92</v>
      </c>
      <c r="K212" s="46">
        <v>10537063.86</v>
      </c>
      <c r="L212" s="46">
        <v>832</v>
      </c>
    </row>
    <row r="213" spans="1:12" s="47" customFormat="1" ht="12.75">
      <c r="A213" s="16">
        <v>3332</v>
      </c>
      <c r="B213" s="17">
        <v>13</v>
      </c>
      <c r="C213" s="17">
        <v>2</v>
      </c>
      <c r="D213" s="17">
        <v>1</v>
      </c>
      <c r="E213" s="18" t="s">
        <v>224</v>
      </c>
      <c r="F213" s="46">
        <v>12911634.04</v>
      </c>
      <c r="G213" s="46">
        <v>702014.51</v>
      </c>
      <c r="H213" s="46">
        <v>1464187.5</v>
      </c>
      <c r="I213" s="46">
        <v>15077836.05</v>
      </c>
      <c r="J213" s="46">
        <v>427364.52</v>
      </c>
      <c r="K213" s="46">
        <v>15505200.57</v>
      </c>
      <c r="L213" s="46">
        <v>1027</v>
      </c>
    </row>
    <row r="214" spans="1:12" s="47" customFormat="1" ht="12.75">
      <c r="A214" s="16">
        <v>3339</v>
      </c>
      <c r="B214" s="17">
        <v>71</v>
      </c>
      <c r="C214" s="17">
        <v>5</v>
      </c>
      <c r="D214" s="17">
        <v>1</v>
      </c>
      <c r="E214" s="18" t="s">
        <v>225</v>
      </c>
      <c r="F214" s="46">
        <v>44842168.34</v>
      </c>
      <c r="G214" s="46">
        <v>1535625.17</v>
      </c>
      <c r="H214" s="46">
        <v>6263304.29</v>
      </c>
      <c r="I214" s="46">
        <v>52641097.8</v>
      </c>
      <c r="J214" s="46">
        <v>1647289.82</v>
      </c>
      <c r="K214" s="46">
        <v>54288387.62</v>
      </c>
      <c r="L214" s="46">
        <v>4002</v>
      </c>
    </row>
    <row r="215" spans="1:12" s="47" customFormat="1" ht="12.75">
      <c r="A215" s="16">
        <v>3360</v>
      </c>
      <c r="B215" s="17">
        <v>29</v>
      </c>
      <c r="C215" s="17">
        <v>5</v>
      </c>
      <c r="D215" s="17">
        <v>1</v>
      </c>
      <c r="E215" s="18" t="s">
        <v>226</v>
      </c>
      <c r="F215" s="46">
        <v>17127060.4</v>
      </c>
      <c r="G215" s="46">
        <v>728833.91</v>
      </c>
      <c r="H215" s="46">
        <v>2305790.8</v>
      </c>
      <c r="I215" s="46">
        <v>20161685.11</v>
      </c>
      <c r="J215" s="46">
        <v>1128709.55</v>
      </c>
      <c r="K215" s="46">
        <v>21290394.66</v>
      </c>
      <c r="L215" s="46">
        <v>1453</v>
      </c>
    </row>
    <row r="216" spans="1:12" s="47" customFormat="1" ht="12.75">
      <c r="A216" s="16">
        <v>3367</v>
      </c>
      <c r="B216" s="17">
        <v>14</v>
      </c>
      <c r="C216" s="17">
        <v>6</v>
      </c>
      <c r="D216" s="17">
        <v>1</v>
      </c>
      <c r="E216" s="18" t="s">
        <v>227</v>
      </c>
      <c r="F216" s="46">
        <v>13575992.04</v>
      </c>
      <c r="G216" s="46">
        <v>356127.16</v>
      </c>
      <c r="H216" s="46">
        <v>2414887.16</v>
      </c>
      <c r="I216" s="46">
        <v>16347006.36</v>
      </c>
      <c r="J216" s="46">
        <v>587595.26</v>
      </c>
      <c r="K216" s="46">
        <v>16934601.62</v>
      </c>
      <c r="L216" s="46">
        <v>1103</v>
      </c>
    </row>
    <row r="217" spans="1:12" s="47" customFormat="1" ht="12.75">
      <c r="A217" s="16">
        <v>3381</v>
      </c>
      <c r="B217" s="17">
        <v>13</v>
      </c>
      <c r="C217" s="17">
        <v>2</v>
      </c>
      <c r="D217" s="17">
        <v>1</v>
      </c>
      <c r="E217" s="18" t="s">
        <v>228</v>
      </c>
      <c r="F217" s="46">
        <v>27339009.56</v>
      </c>
      <c r="G217" s="46">
        <v>812609.9</v>
      </c>
      <c r="H217" s="46">
        <v>4398242.12</v>
      </c>
      <c r="I217" s="46">
        <v>32549861.58</v>
      </c>
      <c r="J217" s="46">
        <v>1577486.18</v>
      </c>
      <c r="K217" s="46">
        <v>34127347.76</v>
      </c>
      <c r="L217" s="46">
        <v>2365</v>
      </c>
    </row>
    <row r="218" spans="1:12" s="47" customFormat="1" ht="12.75">
      <c r="A218" s="16">
        <v>3409</v>
      </c>
      <c r="B218" s="17">
        <v>60</v>
      </c>
      <c r="C218" s="17">
        <v>10</v>
      </c>
      <c r="D218" s="17">
        <v>1</v>
      </c>
      <c r="E218" s="18" t="s">
        <v>229</v>
      </c>
      <c r="F218" s="46">
        <v>20271258.77</v>
      </c>
      <c r="G218" s="46">
        <v>1096140.4</v>
      </c>
      <c r="H218" s="46">
        <v>674832.13</v>
      </c>
      <c r="I218" s="46">
        <v>22042231.3</v>
      </c>
      <c r="J218" s="46">
        <v>1640290.63</v>
      </c>
      <c r="K218" s="46">
        <v>23682521.93</v>
      </c>
      <c r="L218" s="46">
        <v>2188</v>
      </c>
    </row>
    <row r="219" spans="1:12" s="47" customFormat="1" ht="12.75">
      <c r="A219" s="16">
        <v>3427</v>
      </c>
      <c r="B219" s="17">
        <v>2</v>
      </c>
      <c r="C219" s="17">
        <v>12</v>
      </c>
      <c r="D219" s="17">
        <v>1</v>
      </c>
      <c r="E219" s="18" t="s">
        <v>230</v>
      </c>
      <c r="F219" s="46">
        <v>3408790.95</v>
      </c>
      <c r="G219" s="46">
        <v>169930.15</v>
      </c>
      <c r="H219" s="46">
        <v>227523.7</v>
      </c>
      <c r="I219" s="46">
        <v>3806244.8</v>
      </c>
      <c r="J219" s="46">
        <v>158038.61</v>
      </c>
      <c r="K219" s="46">
        <v>3964283.41</v>
      </c>
      <c r="L219" s="46">
        <v>287</v>
      </c>
    </row>
    <row r="220" spans="1:12" s="47" customFormat="1" ht="12.75">
      <c r="A220" s="16">
        <v>3428</v>
      </c>
      <c r="B220" s="17">
        <v>27</v>
      </c>
      <c r="C220" s="17">
        <v>4</v>
      </c>
      <c r="D220" s="17">
        <v>1</v>
      </c>
      <c r="E220" s="18" t="s">
        <v>231</v>
      </c>
      <c r="F220" s="46">
        <v>9015089.89</v>
      </c>
      <c r="G220" s="46">
        <v>634485.07</v>
      </c>
      <c r="H220" s="46">
        <v>2121826.58</v>
      </c>
      <c r="I220" s="46">
        <v>11771401.54</v>
      </c>
      <c r="J220" s="46">
        <v>402652.69</v>
      </c>
      <c r="K220" s="46">
        <v>12174054.23</v>
      </c>
      <c r="L220" s="46">
        <v>783</v>
      </c>
    </row>
    <row r="221" spans="1:12" s="47" customFormat="1" ht="12.75">
      <c r="A221" s="16">
        <v>3430</v>
      </c>
      <c r="B221" s="17">
        <v>70</v>
      </c>
      <c r="C221" s="17">
        <v>6</v>
      </c>
      <c r="D221" s="17">
        <v>1</v>
      </c>
      <c r="E221" s="18" t="s">
        <v>232</v>
      </c>
      <c r="F221" s="46">
        <v>44982139.12</v>
      </c>
      <c r="G221" s="46">
        <v>1117273.42</v>
      </c>
      <c r="H221" s="46">
        <v>7164949.81</v>
      </c>
      <c r="I221" s="46">
        <v>53264362.35</v>
      </c>
      <c r="J221" s="46">
        <v>3168105.01</v>
      </c>
      <c r="K221" s="46">
        <v>56432467.36</v>
      </c>
      <c r="L221" s="46">
        <v>3708</v>
      </c>
    </row>
    <row r="222" spans="1:12" s="47" customFormat="1" ht="12.75">
      <c r="A222" s="16">
        <v>3434</v>
      </c>
      <c r="B222" s="17">
        <v>72</v>
      </c>
      <c r="C222" s="17">
        <v>8</v>
      </c>
      <c r="D222" s="17">
        <v>1</v>
      </c>
      <c r="E222" s="18" t="s">
        <v>233</v>
      </c>
      <c r="F222" s="46">
        <v>18125292.02</v>
      </c>
      <c r="G222" s="46">
        <v>1152131.74</v>
      </c>
      <c r="H222" s="46">
        <v>585896.58</v>
      </c>
      <c r="I222" s="46">
        <v>19863320.34</v>
      </c>
      <c r="J222" s="46">
        <v>876367.91</v>
      </c>
      <c r="K222" s="46">
        <v>20739688.25</v>
      </c>
      <c r="L222" s="46">
        <v>980</v>
      </c>
    </row>
    <row r="223" spans="1:12" s="47" customFormat="1" ht="12.75">
      <c r="A223" s="16">
        <v>3437</v>
      </c>
      <c r="B223" s="17">
        <v>67</v>
      </c>
      <c r="C223" s="17">
        <v>1</v>
      </c>
      <c r="D223" s="17">
        <v>1</v>
      </c>
      <c r="E223" s="18" t="s">
        <v>234</v>
      </c>
      <c r="F223" s="46">
        <v>44252297.82</v>
      </c>
      <c r="G223" s="46">
        <v>1566274.72</v>
      </c>
      <c r="H223" s="46">
        <v>6270277.27</v>
      </c>
      <c r="I223" s="46">
        <v>52088849.81</v>
      </c>
      <c r="J223" s="46">
        <v>3453904.85</v>
      </c>
      <c r="K223" s="46">
        <v>55542754.66</v>
      </c>
      <c r="L223" s="46">
        <v>3877</v>
      </c>
    </row>
    <row r="224" spans="1:12" s="47" customFormat="1" ht="12.75">
      <c r="A224" s="16">
        <v>3444</v>
      </c>
      <c r="B224" s="17">
        <v>17</v>
      </c>
      <c r="C224" s="17">
        <v>11</v>
      </c>
      <c r="D224" s="17">
        <v>1</v>
      </c>
      <c r="E224" s="18" t="s">
        <v>235</v>
      </c>
      <c r="F224" s="46">
        <v>34511898.12</v>
      </c>
      <c r="G224" s="46">
        <v>1554287.91</v>
      </c>
      <c r="H224" s="46">
        <v>3922322.09</v>
      </c>
      <c r="I224" s="46">
        <v>39988508.12</v>
      </c>
      <c r="J224" s="46">
        <v>2027439.94</v>
      </c>
      <c r="K224" s="46">
        <v>42015948.06</v>
      </c>
      <c r="L224" s="46">
        <v>3565</v>
      </c>
    </row>
    <row r="225" spans="1:12" s="47" customFormat="1" ht="12.75">
      <c r="A225" s="16">
        <v>3479</v>
      </c>
      <c r="B225" s="17">
        <v>45</v>
      </c>
      <c r="C225" s="17">
        <v>1</v>
      </c>
      <c r="D225" s="17">
        <v>1</v>
      </c>
      <c r="E225" s="18" t="s">
        <v>236</v>
      </c>
      <c r="F225" s="46">
        <v>43353608.41</v>
      </c>
      <c r="G225" s="46">
        <v>1676850.5</v>
      </c>
      <c r="H225" s="46">
        <v>1893078.34</v>
      </c>
      <c r="I225" s="46">
        <v>46923537.25</v>
      </c>
      <c r="J225" s="46">
        <v>2130576.49</v>
      </c>
      <c r="K225" s="46">
        <v>49054113.74</v>
      </c>
      <c r="L225" s="46">
        <v>3589</v>
      </c>
    </row>
    <row r="226" spans="1:12" s="47" customFormat="1" ht="12.75">
      <c r="A226" s="16">
        <v>3484</v>
      </c>
      <c r="B226" s="17">
        <v>26</v>
      </c>
      <c r="C226" s="17">
        <v>12</v>
      </c>
      <c r="D226" s="17">
        <v>1</v>
      </c>
      <c r="E226" s="18" t="s">
        <v>237</v>
      </c>
      <c r="F226" s="46">
        <v>2720411.31</v>
      </c>
      <c r="G226" s="46">
        <v>174452.41</v>
      </c>
      <c r="H226" s="46">
        <v>32493.25</v>
      </c>
      <c r="I226" s="46">
        <v>2927356.97</v>
      </c>
      <c r="J226" s="46">
        <v>191628.44</v>
      </c>
      <c r="K226" s="46">
        <v>3118985.41</v>
      </c>
      <c r="L226" s="46">
        <v>161</v>
      </c>
    </row>
    <row r="227" spans="1:12" s="47" customFormat="1" ht="12.75">
      <c r="A227" s="16">
        <v>3500</v>
      </c>
      <c r="B227" s="17">
        <v>35</v>
      </c>
      <c r="C227" s="17">
        <v>9</v>
      </c>
      <c r="D227" s="17">
        <v>1</v>
      </c>
      <c r="E227" s="18" t="s">
        <v>238</v>
      </c>
      <c r="F227" s="46">
        <v>32043886.63</v>
      </c>
      <c r="G227" s="46">
        <v>2231949.19</v>
      </c>
      <c r="H227" s="46">
        <v>624854.59</v>
      </c>
      <c r="I227" s="46">
        <v>34900690.41</v>
      </c>
      <c r="J227" s="46">
        <v>1372766.12</v>
      </c>
      <c r="K227" s="46">
        <v>36273456.53</v>
      </c>
      <c r="L227" s="46">
        <v>2579</v>
      </c>
    </row>
    <row r="228" spans="1:12" s="47" customFormat="1" ht="12.75">
      <c r="A228" s="16">
        <v>3528</v>
      </c>
      <c r="B228" s="17">
        <v>67</v>
      </c>
      <c r="C228" s="17">
        <v>1</v>
      </c>
      <c r="D228" s="17">
        <v>3</v>
      </c>
      <c r="E228" s="18" t="s">
        <v>239</v>
      </c>
      <c r="F228" s="46">
        <v>8029843.56</v>
      </c>
      <c r="G228" s="46">
        <v>249976.94</v>
      </c>
      <c r="H228" s="46">
        <v>296485.62</v>
      </c>
      <c r="I228" s="46">
        <v>8576306.12</v>
      </c>
      <c r="J228" s="46">
        <v>207993.11</v>
      </c>
      <c r="K228" s="46">
        <v>8784299.23</v>
      </c>
      <c r="L228" s="46">
        <v>805</v>
      </c>
    </row>
    <row r="229" spans="1:12" s="47" customFormat="1" ht="12.75">
      <c r="A229" s="16">
        <v>3549</v>
      </c>
      <c r="B229" s="17">
        <v>13</v>
      </c>
      <c r="C229" s="17">
        <v>2</v>
      </c>
      <c r="D229" s="17">
        <v>1</v>
      </c>
      <c r="E229" s="18" t="s">
        <v>240</v>
      </c>
      <c r="F229" s="46">
        <v>89691134.42</v>
      </c>
      <c r="G229" s="46">
        <v>3742404.96</v>
      </c>
      <c r="H229" s="46">
        <v>16354499.32</v>
      </c>
      <c r="I229" s="46">
        <v>109788038.7</v>
      </c>
      <c r="J229" s="46">
        <v>2310784.93</v>
      </c>
      <c r="K229" s="46">
        <v>112098823.63</v>
      </c>
      <c r="L229" s="46">
        <v>7530</v>
      </c>
    </row>
    <row r="230" spans="1:12" s="47" customFormat="1" ht="12.75">
      <c r="A230" s="16">
        <v>3612</v>
      </c>
      <c r="B230" s="17">
        <v>53</v>
      </c>
      <c r="C230" s="17">
        <v>2</v>
      </c>
      <c r="D230" s="17">
        <v>1</v>
      </c>
      <c r="E230" s="18" t="s">
        <v>241</v>
      </c>
      <c r="F230" s="46">
        <v>38877118.81</v>
      </c>
      <c r="G230" s="46">
        <v>1794990.9</v>
      </c>
      <c r="H230" s="46">
        <v>3468008.41</v>
      </c>
      <c r="I230" s="46">
        <v>44140118.12</v>
      </c>
      <c r="J230" s="46">
        <v>1268603.66</v>
      </c>
      <c r="K230" s="46">
        <v>45408721.78</v>
      </c>
      <c r="L230" s="46">
        <v>3557</v>
      </c>
    </row>
    <row r="231" spans="1:12" s="47" customFormat="1" ht="12.75">
      <c r="A231" s="16">
        <v>3619</v>
      </c>
      <c r="B231" s="17">
        <v>40</v>
      </c>
      <c r="C231" s="17">
        <v>1</v>
      </c>
      <c r="D231" s="17">
        <v>1</v>
      </c>
      <c r="E231" s="18" t="s">
        <v>242</v>
      </c>
      <c r="F231" s="46">
        <v>1003870691</v>
      </c>
      <c r="G231" s="46">
        <v>62136412</v>
      </c>
      <c r="H231" s="46">
        <v>27980714</v>
      </c>
      <c r="I231" s="46">
        <v>1093987817</v>
      </c>
      <c r="J231" s="46">
        <v>86621579</v>
      </c>
      <c r="K231" s="46">
        <v>1180609396</v>
      </c>
      <c r="L231" s="46">
        <v>75384</v>
      </c>
    </row>
    <row r="232" spans="1:12" s="47" customFormat="1" ht="12.75">
      <c r="A232" s="16">
        <v>3633</v>
      </c>
      <c r="B232" s="17">
        <v>25</v>
      </c>
      <c r="C232" s="17">
        <v>3</v>
      </c>
      <c r="D232" s="17">
        <v>1</v>
      </c>
      <c r="E232" s="18" t="s">
        <v>243</v>
      </c>
      <c r="F232" s="46">
        <v>10018333.97</v>
      </c>
      <c r="G232" s="46">
        <v>314034.16</v>
      </c>
      <c r="H232" s="46">
        <v>769710.67</v>
      </c>
      <c r="I232" s="46">
        <v>11102078.8</v>
      </c>
      <c r="J232" s="46">
        <v>443023.32</v>
      </c>
      <c r="K232" s="46">
        <v>11545102.12</v>
      </c>
      <c r="L232" s="46">
        <v>711</v>
      </c>
    </row>
    <row r="233" spans="1:12" s="47" customFormat="1" ht="12.75">
      <c r="A233" s="16">
        <v>3640</v>
      </c>
      <c r="B233" s="17">
        <v>43</v>
      </c>
      <c r="C233" s="17">
        <v>9</v>
      </c>
      <c r="D233" s="17">
        <v>3</v>
      </c>
      <c r="E233" s="18" t="s">
        <v>244</v>
      </c>
      <c r="F233" s="46">
        <v>8183099.02</v>
      </c>
      <c r="G233" s="46">
        <v>514024.58</v>
      </c>
      <c r="H233" s="46">
        <v>183940.32</v>
      </c>
      <c r="I233" s="46">
        <v>8881063.92</v>
      </c>
      <c r="J233" s="46">
        <v>396825.37</v>
      </c>
      <c r="K233" s="46">
        <v>9277889.29</v>
      </c>
      <c r="L233" s="46">
        <v>599</v>
      </c>
    </row>
    <row r="234" spans="1:12" s="47" customFormat="1" ht="12.75">
      <c r="A234" s="16">
        <v>3661</v>
      </c>
      <c r="B234" s="17">
        <v>36</v>
      </c>
      <c r="C234" s="17">
        <v>7</v>
      </c>
      <c r="D234" s="17">
        <v>1</v>
      </c>
      <c r="E234" s="18" t="s">
        <v>245</v>
      </c>
      <c r="F234" s="46">
        <v>9084510.26</v>
      </c>
      <c r="G234" s="46">
        <v>504603.79</v>
      </c>
      <c r="H234" s="46">
        <v>689055</v>
      </c>
      <c r="I234" s="46">
        <v>10278169.05</v>
      </c>
      <c r="J234" s="46">
        <v>493300.78</v>
      </c>
      <c r="K234" s="46">
        <v>10771469.83</v>
      </c>
      <c r="L234" s="46">
        <v>842</v>
      </c>
    </row>
    <row r="235" spans="1:12" s="47" customFormat="1" ht="12.75">
      <c r="A235" s="16">
        <v>3668</v>
      </c>
      <c r="B235" s="17">
        <v>6</v>
      </c>
      <c r="C235" s="17">
        <v>10</v>
      </c>
      <c r="D235" s="17">
        <v>1</v>
      </c>
      <c r="E235" s="18" t="s">
        <v>246</v>
      </c>
      <c r="F235" s="46">
        <v>10747468.09</v>
      </c>
      <c r="G235" s="46">
        <v>481967.34</v>
      </c>
      <c r="H235" s="46">
        <v>1401103.94</v>
      </c>
      <c r="I235" s="46">
        <v>12630539.37</v>
      </c>
      <c r="J235" s="46">
        <v>558655.31</v>
      </c>
      <c r="K235" s="46">
        <v>13189194.68</v>
      </c>
      <c r="L235" s="46">
        <v>929</v>
      </c>
    </row>
    <row r="236" spans="1:12" s="47" customFormat="1" ht="12.75">
      <c r="A236" s="16">
        <v>3675</v>
      </c>
      <c r="B236" s="17">
        <v>13</v>
      </c>
      <c r="C236" s="17">
        <v>2</v>
      </c>
      <c r="D236" s="17">
        <v>1</v>
      </c>
      <c r="E236" s="18" t="s">
        <v>247</v>
      </c>
      <c r="F236" s="46">
        <v>41477537.02</v>
      </c>
      <c r="G236" s="46">
        <v>2153539.25</v>
      </c>
      <c r="H236" s="46">
        <v>8182375.34</v>
      </c>
      <c r="I236" s="46">
        <v>51813451.61</v>
      </c>
      <c r="J236" s="46">
        <v>2026313.25</v>
      </c>
      <c r="K236" s="46">
        <v>53839764.86</v>
      </c>
      <c r="L236" s="46">
        <v>3244</v>
      </c>
    </row>
    <row r="237" spans="1:12" s="47" customFormat="1" ht="12.75">
      <c r="A237" s="16">
        <v>3682</v>
      </c>
      <c r="B237" s="17">
        <v>23</v>
      </c>
      <c r="C237" s="17">
        <v>2</v>
      </c>
      <c r="D237" s="17">
        <v>1</v>
      </c>
      <c r="E237" s="18" t="s">
        <v>248</v>
      </c>
      <c r="F237" s="46">
        <v>29996659.31</v>
      </c>
      <c r="G237" s="46">
        <v>852237.22</v>
      </c>
      <c r="H237" s="46">
        <v>1971003.92</v>
      </c>
      <c r="I237" s="46">
        <v>32819900.45</v>
      </c>
      <c r="J237" s="46">
        <v>2574683.43</v>
      </c>
      <c r="K237" s="46">
        <v>35394583.88</v>
      </c>
      <c r="L237" s="46">
        <v>2474</v>
      </c>
    </row>
    <row r="238" spans="1:12" s="47" customFormat="1" ht="12.75">
      <c r="A238" s="16">
        <v>3689</v>
      </c>
      <c r="B238" s="17">
        <v>39</v>
      </c>
      <c r="C238" s="17">
        <v>5</v>
      </c>
      <c r="D238" s="17">
        <v>1</v>
      </c>
      <c r="E238" s="18" t="s">
        <v>249</v>
      </c>
      <c r="F238" s="46">
        <v>9248489.08</v>
      </c>
      <c r="G238" s="46">
        <v>577339.26</v>
      </c>
      <c r="H238" s="46">
        <v>703955.83</v>
      </c>
      <c r="I238" s="46">
        <v>10529784.17</v>
      </c>
      <c r="J238" s="46">
        <v>364155.09</v>
      </c>
      <c r="K238" s="46">
        <v>10893939.26</v>
      </c>
      <c r="L238" s="46">
        <v>731</v>
      </c>
    </row>
    <row r="239" spans="1:12" s="47" customFormat="1" ht="12.75">
      <c r="A239" s="16">
        <v>3696</v>
      </c>
      <c r="B239" s="17">
        <v>23</v>
      </c>
      <c r="C239" s="17">
        <v>2</v>
      </c>
      <c r="D239" s="17">
        <v>1</v>
      </c>
      <c r="E239" s="18" t="s">
        <v>250</v>
      </c>
      <c r="F239" s="46">
        <v>5083961.81</v>
      </c>
      <c r="G239" s="46">
        <v>116546.55</v>
      </c>
      <c r="H239" s="46">
        <v>283006.5</v>
      </c>
      <c r="I239" s="46">
        <v>5483514.86</v>
      </c>
      <c r="J239" s="46">
        <v>192314.41</v>
      </c>
      <c r="K239" s="46">
        <v>5675829.27</v>
      </c>
      <c r="L239" s="46">
        <v>359</v>
      </c>
    </row>
    <row r="240" spans="1:12" s="47" customFormat="1" ht="12.75">
      <c r="A240" s="16">
        <v>3787</v>
      </c>
      <c r="B240" s="17">
        <v>37</v>
      </c>
      <c r="C240" s="17">
        <v>9</v>
      </c>
      <c r="D240" s="17">
        <v>1</v>
      </c>
      <c r="E240" s="18" t="s">
        <v>251</v>
      </c>
      <c r="F240" s="46">
        <v>22748652.36</v>
      </c>
      <c r="G240" s="46">
        <v>1123548.24</v>
      </c>
      <c r="H240" s="46">
        <v>2204200.11</v>
      </c>
      <c r="I240" s="46">
        <v>26076400.71</v>
      </c>
      <c r="J240" s="46">
        <v>691169.46</v>
      </c>
      <c r="K240" s="46">
        <v>26767570.17</v>
      </c>
      <c r="L240" s="46">
        <v>2058</v>
      </c>
    </row>
    <row r="241" spans="1:12" s="47" customFormat="1" ht="12.75">
      <c r="A241" s="16">
        <v>3794</v>
      </c>
      <c r="B241" s="17">
        <v>13</v>
      </c>
      <c r="C241" s="17">
        <v>2</v>
      </c>
      <c r="D241" s="17">
        <v>1</v>
      </c>
      <c r="E241" s="18" t="s">
        <v>252</v>
      </c>
      <c r="F241" s="46">
        <v>27253208.16</v>
      </c>
      <c r="G241" s="46">
        <v>1161904.07</v>
      </c>
      <c r="H241" s="46">
        <v>3923821.87</v>
      </c>
      <c r="I241" s="46">
        <v>32338934.1</v>
      </c>
      <c r="J241" s="46">
        <v>1104042.01</v>
      </c>
      <c r="K241" s="46">
        <v>33442976.11</v>
      </c>
      <c r="L241" s="46">
        <v>2443</v>
      </c>
    </row>
    <row r="242" spans="1:12" s="47" customFormat="1" ht="12.75">
      <c r="A242" s="16">
        <v>3822</v>
      </c>
      <c r="B242" s="17">
        <v>67</v>
      </c>
      <c r="C242" s="17">
        <v>1</v>
      </c>
      <c r="D242" s="17">
        <v>1</v>
      </c>
      <c r="E242" s="18" t="s">
        <v>253</v>
      </c>
      <c r="F242" s="46">
        <v>48964564</v>
      </c>
      <c r="G242" s="46">
        <v>2869595.18</v>
      </c>
      <c r="H242" s="46">
        <v>9006334.74</v>
      </c>
      <c r="I242" s="46">
        <v>60840493.92</v>
      </c>
      <c r="J242" s="46">
        <v>2275067.95</v>
      </c>
      <c r="K242" s="46">
        <v>63115561.87</v>
      </c>
      <c r="L242" s="46">
        <v>4842</v>
      </c>
    </row>
    <row r="243" spans="1:12" s="47" customFormat="1" ht="12.75">
      <c r="A243" s="16">
        <v>3857</v>
      </c>
      <c r="B243" s="17">
        <v>67</v>
      </c>
      <c r="C243" s="17">
        <v>1</v>
      </c>
      <c r="D243" s="17">
        <v>1</v>
      </c>
      <c r="E243" s="18" t="s">
        <v>254</v>
      </c>
      <c r="F243" s="46">
        <v>53781204.08</v>
      </c>
      <c r="G243" s="46">
        <v>2591487.16</v>
      </c>
      <c r="H243" s="46">
        <v>8589767.49</v>
      </c>
      <c r="I243" s="46">
        <v>64962458.73</v>
      </c>
      <c r="J243" s="46">
        <v>1913288.22</v>
      </c>
      <c r="K243" s="46">
        <v>66875746.95</v>
      </c>
      <c r="L243" s="46">
        <v>4965</v>
      </c>
    </row>
    <row r="244" spans="1:12" s="47" customFormat="1" ht="12.75">
      <c r="A244" s="16">
        <v>3871</v>
      </c>
      <c r="B244" s="17">
        <v>29</v>
      </c>
      <c r="C244" s="17">
        <v>5</v>
      </c>
      <c r="D244" s="17">
        <v>1</v>
      </c>
      <c r="E244" s="18" t="s">
        <v>255</v>
      </c>
      <c r="F244" s="46">
        <v>9706845.27</v>
      </c>
      <c r="G244" s="46">
        <v>581685.51</v>
      </c>
      <c r="H244" s="46">
        <v>755140.19</v>
      </c>
      <c r="I244" s="46">
        <v>11043670.97</v>
      </c>
      <c r="J244" s="46">
        <v>513396.98</v>
      </c>
      <c r="K244" s="46">
        <v>11557067.95</v>
      </c>
      <c r="L244" s="46">
        <v>731</v>
      </c>
    </row>
    <row r="245" spans="1:12" s="47" customFormat="1" ht="12.75">
      <c r="A245" s="16">
        <v>3892</v>
      </c>
      <c r="B245" s="17">
        <v>70</v>
      </c>
      <c r="C245" s="17">
        <v>6</v>
      </c>
      <c r="D245" s="17">
        <v>1</v>
      </c>
      <c r="E245" s="18" t="s">
        <v>256</v>
      </c>
      <c r="F245" s="46">
        <v>75500778.06</v>
      </c>
      <c r="G245" s="46">
        <v>2162191.92</v>
      </c>
      <c r="H245" s="46">
        <v>3626506.39</v>
      </c>
      <c r="I245" s="46">
        <v>81289476.37</v>
      </c>
      <c r="J245" s="46">
        <v>2713374.69</v>
      </c>
      <c r="K245" s="46">
        <v>84002851.06</v>
      </c>
      <c r="L245" s="46">
        <v>7080</v>
      </c>
    </row>
    <row r="246" spans="1:12" s="47" customFormat="1" ht="12.75">
      <c r="A246" s="16">
        <v>3899</v>
      </c>
      <c r="B246" s="17">
        <v>10</v>
      </c>
      <c r="C246" s="17">
        <v>10</v>
      </c>
      <c r="D246" s="17">
        <v>1</v>
      </c>
      <c r="E246" s="18" t="s">
        <v>257</v>
      </c>
      <c r="F246" s="46">
        <v>9664984.56</v>
      </c>
      <c r="G246" s="46">
        <v>502055.82</v>
      </c>
      <c r="H246" s="46">
        <v>327040.16</v>
      </c>
      <c r="I246" s="46">
        <v>10494080.54</v>
      </c>
      <c r="J246" s="46">
        <v>803241.93</v>
      </c>
      <c r="K246" s="46">
        <v>11297322.47</v>
      </c>
      <c r="L246" s="46">
        <v>956</v>
      </c>
    </row>
    <row r="247" spans="1:12" s="47" customFormat="1" ht="12.75">
      <c r="A247" s="16">
        <v>3906</v>
      </c>
      <c r="B247" s="17">
        <v>71</v>
      </c>
      <c r="C247" s="17">
        <v>5</v>
      </c>
      <c r="D247" s="17">
        <v>1</v>
      </c>
      <c r="E247" s="18" t="s">
        <v>258</v>
      </c>
      <c r="F247" s="46">
        <v>12295143.01</v>
      </c>
      <c r="G247" s="46">
        <v>761636.88</v>
      </c>
      <c r="H247" s="46">
        <v>1802713.46</v>
      </c>
      <c r="I247" s="46">
        <v>14859493.35</v>
      </c>
      <c r="J247" s="46">
        <v>802065.95</v>
      </c>
      <c r="K247" s="46">
        <v>15661559.3</v>
      </c>
      <c r="L247" s="46">
        <v>1146</v>
      </c>
    </row>
    <row r="248" spans="1:12" s="47" customFormat="1" ht="12.75">
      <c r="A248" s="16">
        <v>3920</v>
      </c>
      <c r="B248" s="17">
        <v>9</v>
      </c>
      <c r="C248" s="17">
        <v>10</v>
      </c>
      <c r="D248" s="17">
        <v>1</v>
      </c>
      <c r="E248" s="18" t="s">
        <v>259</v>
      </c>
      <c r="F248" s="46">
        <v>3988365.35</v>
      </c>
      <c r="G248" s="46">
        <v>171263.5</v>
      </c>
      <c r="H248" s="46">
        <v>424485.56</v>
      </c>
      <c r="I248" s="46">
        <v>4584114.41</v>
      </c>
      <c r="J248" s="46">
        <v>164372.85</v>
      </c>
      <c r="K248" s="46">
        <v>4748487.26</v>
      </c>
      <c r="L248" s="46">
        <v>294</v>
      </c>
    </row>
    <row r="249" spans="1:12" s="47" customFormat="1" ht="12.75">
      <c r="A249" s="16">
        <v>3925</v>
      </c>
      <c r="B249" s="17">
        <v>67</v>
      </c>
      <c r="C249" s="17">
        <v>1</v>
      </c>
      <c r="D249" s="17">
        <v>1</v>
      </c>
      <c r="E249" s="18" t="s">
        <v>260</v>
      </c>
      <c r="F249" s="46">
        <v>50286902.78</v>
      </c>
      <c r="G249" s="46">
        <v>2426981.65</v>
      </c>
      <c r="H249" s="46">
        <v>5776113.11</v>
      </c>
      <c r="I249" s="46">
        <v>58489997.54</v>
      </c>
      <c r="J249" s="46">
        <v>2421288.83</v>
      </c>
      <c r="K249" s="46">
        <v>60911286.37</v>
      </c>
      <c r="L249" s="46">
        <v>4573</v>
      </c>
    </row>
    <row r="250" spans="1:12" s="47" customFormat="1" ht="12.75">
      <c r="A250" s="16">
        <v>3934</v>
      </c>
      <c r="B250" s="17">
        <v>23</v>
      </c>
      <c r="C250" s="17">
        <v>2</v>
      </c>
      <c r="D250" s="17">
        <v>1</v>
      </c>
      <c r="E250" s="18" t="s">
        <v>261</v>
      </c>
      <c r="F250" s="46">
        <v>10644838.05</v>
      </c>
      <c r="G250" s="46">
        <v>880525.58</v>
      </c>
      <c r="H250" s="46">
        <v>2224370.11</v>
      </c>
      <c r="I250" s="46">
        <v>13749733.74</v>
      </c>
      <c r="J250" s="46">
        <v>486598.95</v>
      </c>
      <c r="K250" s="46">
        <v>14236332.69</v>
      </c>
      <c r="L250" s="46">
        <v>950</v>
      </c>
    </row>
    <row r="251" spans="1:12" s="47" customFormat="1" ht="12.75">
      <c r="A251" s="16">
        <v>3941</v>
      </c>
      <c r="B251" s="17">
        <v>8</v>
      </c>
      <c r="C251" s="17">
        <v>7</v>
      </c>
      <c r="D251" s="17">
        <v>1</v>
      </c>
      <c r="E251" s="18" t="s">
        <v>262</v>
      </c>
      <c r="F251" s="46">
        <v>11926918.29</v>
      </c>
      <c r="G251" s="46">
        <v>494306.84</v>
      </c>
      <c r="H251" s="46">
        <v>1598007.41</v>
      </c>
      <c r="I251" s="46">
        <v>14019232.54</v>
      </c>
      <c r="J251" s="46">
        <v>661379.01</v>
      </c>
      <c r="K251" s="46">
        <v>14680611.55</v>
      </c>
      <c r="L251" s="46">
        <v>1171</v>
      </c>
    </row>
    <row r="252" spans="1:12" s="47" customFormat="1" ht="12.75">
      <c r="A252" s="16">
        <v>3948</v>
      </c>
      <c r="B252" s="17">
        <v>29</v>
      </c>
      <c r="C252" s="17">
        <v>5</v>
      </c>
      <c r="D252" s="17">
        <v>1</v>
      </c>
      <c r="E252" s="18" t="s">
        <v>263</v>
      </c>
      <c r="F252" s="46">
        <v>7648823.95</v>
      </c>
      <c r="G252" s="46">
        <v>418251.62</v>
      </c>
      <c r="H252" s="46">
        <v>161538.69</v>
      </c>
      <c r="I252" s="46">
        <v>8228614.26</v>
      </c>
      <c r="J252" s="46">
        <v>390539.41</v>
      </c>
      <c r="K252" s="46">
        <v>8619153.67</v>
      </c>
      <c r="L252" s="46">
        <v>608</v>
      </c>
    </row>
    <row r="253" spans="1:12" s="47" customFormat="1" ht="12.75">
      <c r="A253" s="16">
        <v>3955</v>
      </c>
      <c r="B253" s="17">
        <v>68</v>
      </c>
      <c r="C253" s="17">
        <v>6</v>
      </c>
      <c r="D253" s="17">
        <v>1</v>
      </c>
      <c r="E253" s="18" t="s">
        <v>264</v>
      </c>
      <c r="F253" s="46">
        <v>24182315.14</v>
      </c>
      <c r="G253" s="46">
        <v>1305453.72</v>
      </c>
      <c r="H253" s="46">
        <v>2932315.48</v>
      </c>
      <c r="I253" s="46">
        <v>28420084.34</v>
      </c>
      <c r="J253" s="46">
        <v>1406261.53</v>
      </c>
      <c r="K253" s="46">
        <v>29826345.87</v>
      </c>
      <c r="L253" s="46">
        <v>2389</v>
      </c>
    </row>
    <row r="254" spans="1:12" s="47" customFormat="1" ht="12.75">
      <c r="A254" s="16">
        <v>3962</v>
      </c>
      <c r="B254" s="17">
        <v>55</v>
      </c>
      <c r="C254" s="17">
        <v>11</v>
      </c>
      <c r="D254" s="17">
        <v>1</v>
      </c>
      <c r="E254" s="18" t="s">
        <v>265</v>
      </c>
      <c r="F254" s="46">
        <v>36770501.18</v>
      </c>
      <c r="G254" s="46">
        <v>1715982.21</v>
      </c>
      <c r="H254" s="46">
        <v>9945901.21</v>
      </c>
      <c r="I254" s="46">
        <v>48432384.6</v>
      </c>
      <c r="J254" s="46">
        <v>2507789.39</v>
      </c>
      <c r="K254" s="46">
        <v>50940173.99</v>
      </c>
      <c r="L254" s="46">
        <v>3600</v>
      </c>
    </row>
    <row r="255" spans="1:12" s="47" customFormat="1" ht="12.75">
      <c r="A255" s="16">
        <v>3969</v>
      </c>
      <c r="B255" s="17">
        <v>38</v>
      </c>
      <c r="C255" s="17">
        <v>8</v>
      </c>
      <c r="D255" s="17">
        <v>1</v>
      </c>
      <c r="E255" s="18" t="s">
        <v>266</v>
      </c>
      <c r="F255" s="46">
        <v>4398815.89</v>
      </c>
      <c r="G255" s="46">
        <v>112927.43</v>
      </c>
      <c r="H255" s="46">
        <v>171250</v>
      </c>
      <c r="I255" s="46">
        <v>4682993.32</v>
      </c>
      <c r="J255" s="46">
        <v>181668.54</v>
      </c>
      <c r="K255" s="46">
        <v>4864661.86</v>
      </c>
      <c r="L255" s="46">
        <v>343</v>
      </c>
    </row>
    <row r="256" spans="1:12" s="47" customFormat="1" ht="12.75">
      <c r="A256" s="16">
        <v>2177</v>
      </c>
      <c r="B256" s="17">
        <v>40</v>
      </c>
      <c r="C256" s="17">
        <v>1</v>
      </c>
      <c r="D256" s="17">
        <v>2</v>
      </c>
      <c r="E256" s="18" t="s">
        <v>267</v>
      </c>
      <c r="F256" s="46">
        <v>19393161.87</v>
      </c>
      <c r="G256" s="46">
        <v>691442.2</v>
      </c>
      <c r="H256" s="46">
        <v>1359210.35</v>
      </c>
      <c r="I256" s="46">
        <v>21443814.42</v>
      </c>
      <c r="J256" s="46">
        <v>1510995.64</v>
      </c>
      <c r="K256" s="46">
        <v>22954810.06</v>
      </c>
      <c r="L256" s="46">
        <v>1050</v>
      </c>
    </row>
    <row r="257" spans="1:12" s="47" customFormat="1" ht="12.75">
      <c r="A257" s="16">
        <v>4690</v>
      </c>
      <c r="B257" s="17">
        <v>51</v>
      </c>
      <c r="C257" s="17">
        <v>2</v>
      </c>
      <c r="D257" s="17">
        <v>3</v>
      </c>
      <c r="E257" s="18" t="s">
        <v>268</v>
      </c>
      <c r="F257" s="46">
        <v>2634494.07</v>
      </c>
      <c r="G257" s="46">
        <v>101553.72</v>
      </c>
      <c r="H257" s="46">
        <v>159322.02</v>
      </c>
      <c r="I257" s="46">
        <v>2895369.81</v>
      </c>
      <c r="J257" s="46">
        <v>31224.49</v>
      </c>
      <c r="K257" s="46">
        <v>2926594.3</v>
      </c>
      <c r="L257" s="46">
        <v>199</v>
      </c>
    </row>
    <row r="258" spans="1:12" s="47" customFormat="1" ht="12.75">
      <c r="A258" s="16">
        <v>2016</v>
      </c>
      <c r="B258" s="17">
        <v>12</v>
      </c>
      <c r="C258" s="17">
        <v>3</v>
      </c>
      <c r="D258" s="17">
        <v>1</v>
      </c>
      <c r="E258" s="18" t="s">
        <v>269</v>
      </c>
      <c r="F258" s="46">
        <v>6289492.44</v>
      </c>
      <c r="G258" s="46">
        <v>273140.95</v>
      </c>
      <c r="H258" s="46">
        <v>110769</v>
      </c>
      <c r="I258" s="46">
        <v>6673402.39</v>
      </c>
      <c r="J258" s="46">
        <v>359586.48</v>
      </c>
      <c r="K258" s="46">
        <v>7032988.87</v>
      </c>
      <c r="L258" s="46">
        <v>473</v>
      </c>
    </row>
    <row r="259" spans="1:12" s="47" customFormat="1" ht="12.75">
      <c r="A259" s="16">
        <v>3983</v>
      </c>
      <c r="B259" s="17">
        <v>20</v>
      </c>
      <c r="C259" s="17">
        <v>6</v>
      </c>
      <c r="D259" s="17">
        <v>1</v>
      </c>
      <c r="E259" s="18" t="s">
        <v>270</v>
      </c>
      <c r="F259" s="46">
        <v>16571657.15</v>
      </c>
      <c r="G259" s="46">
        <v>393256.98</v>
      </c>
      <c r="H259" s="46">
        <v>2168663.66</v>
      </c>
      <c r="I259" s="46">
        <v>19133577.79</v>
      </c>
      <c r="J259" s="46">
        <v>780559.39</v>
      </c>
      <c r="K259" s="46">
        <v>19914137.18</v>
      </c>
      <c r="L259" s="46">
        <v>1400</v>
      </c>
    </row>
    <row r="260" spans="1:12" s="47" customFormat="1" ht="12.75">
      <c r="A260" s="16">
        <v>3514</v>
      </c>
      <c r="B260" s="17">
        <v>67</v>
      </c>
      <c r="C260" s="17">
        <v>1</v>
      </c>
      <c r="D260" s="17">
        <v>3</v>
      </c>
      <c r="E260" s="18" t="s">
        <v>271</v>
      </c>
      <c r="F260" s="46">
        <v>3497162.25</v>
      </c>
      <c r="G260" s="46">
        <v>137701.44</v>
      </c>
      <c r="H260" s="46">
        <v>251023.76</v>
      </c>
      <c r="I260" s="46">
        <v>3885887.45</v>
      </c>
      <c r="J260" s="46">
        <v>128977.67</v>
      </c>
      <c r="K260" s="46">
        <v>4014865.12</v>
      </c>
      <c r="L260" s="46">
        <v>271</v>
      </c>
    </row>
    <row r="261" spans="1:12" s="47" customFormat="1" ht="12.75">
      <c r="A261" s="16">
        <v>616</v>
      </c>
      <c r="B261" s="17">
        <v>63</v>
      </c>
      <c r="C261" s="17">
        <v>9</v>
      </c>
      <c r="D261" s="17">
        <v>3</v>
      </c>
      <c r="E261" s="18" t="s">
        <v>272</v>
      </c>
      <c r="F261" s="46">
        <v>3318991.85</v>
      </c>
      <c r="G261" s="46">
        <v>241572.17</v>
      </c>
      <c r="H261" s="46">
        <v>200887.5</v>
      </c>
      <c r="I261" s="46">
        <v>3761451.52</v>
      </c>
      <c r="J261" s="46">
        <v>291664.55</v>
      </c>
      <c r="K261" s="46">
        <v>4053116.07</v>
      </c>
      <c r="L261" s="46">
        <v>129</v>
      </c>
    </row>
    <row r="262" spans="1:12" s="47" customFormat="1" ht="12.75">
      <c r="A262" s="16">
        <v>1945</v>
      </c>
      <c r="B262" s="17">
        <v>45</v>
      </c>
      <c r="C262" s="17">
        <v>1</v>
      </c>
      <c r="D262" s="17">
        <v>1</v>
      </c>
      <c r="E262" s="18" t="s">
        <v>273</v>
      </c>
      <c r="F262" s="46">
        <v>9122049.3</v>
      </c>
      <c r="G262" s="46">
        <v>353542.72</v>
      </c>
      <c r="H262" s="46">
        <v>2870192.9</v>
      </c>
      <c r="I262" s="46">
        <v>12345784.92</v>
      </c>
      <c r="J262" s="46">
        <v>290098.88</v>
      </c>
      <c r="K262" s="46">
        <v>12635883.8</v>
      </c>
      <c r="L262" s="46">
        <v>790</v>
      </c>
    </row>
    <row r="263" spans="1:12" s="47" customFormat="1" ht="12.75">
      <c r="A263" s="16">
        <v>1526</v>
      </c>
      <c r="B263" s="17">
        <v>63</v>
      </c>
      <c r="C263" s="17">
        <v>9</v>
      </c>
      <c r="D263" s="17">
        <v>1</v>
      </c>
      <c r="E263" s="18" t="s">
        <v>274</v>
      </c>
      <c r="F263" s="46">
        <v>18984768.04</v>
      </c>
      <c r="G263" s="46">
        <v>1406442.51</v>
      </c>
      <c r="H263" s="46">
        <v>2626434.7</v>
      </c>
      <c r="I263" s="46">
        <v>23017645.25</v>
      </c>
      <c r="J263" s="46">
        <v>817451.12</v>
      </c>
      <c r="K263" s="46">
        <v>23835096.37</v>
      </c>
      <c r="L263" s="46">
        <v>1272</v>
      </c>
    </row>
    <row r="264" spans="1:12" s="47" customFormat="1" ht="12.75">
      <c r="A264" s="16">
        <v>3654</v>
      </c>
      <c r="B264" s="17">
        <v>65</v>
      </c>
      <c r="C264" s="17">
        <v>12</v>
      </c>
      <c r="D264" s="17">
        <v>1</v>
      </c>
      <c r="E264" s="18" t="s">
        <v>275</v>
      </c>
      <c r="F264" s="46">
        <v>4700865.48</v>
      </c>
      <c r="G264" s="46">
        <v>236433.63</v>
      </c>
      <c r="H264" s="46">
        <v>39782.91</v>
      </c>
      <c r="I264" s="46">
        <v>4977082.02</v>
      </c>
      <c r="J264" s="46">
        <v>382449.21</v>
      </c>
      <c r="K264" s="46">
        <v>5359531.23</v>
      </c>
      <c r="L264" s="46">
        <v>327</v>
      </c>
    </row>
    <row r="265" spans="1:12" s="47" customFormat="1" ht="12.75">
      <c r="A265" s="16">
        <v>3990</v>
      </c>
      <c r="B265" s="17">
        <v>41</v>
      </c>
      <c r="C265" s="17">
        <v>4</v>
      </c>
      <c r="D265" s="17">
        <v>1</v>
      </c>
      <c r="E265" s="18" t="s">
        <v>276</v>
      </c>
      <c r="F265" s="46">
        <v>8675929.69</v>
      </c>
      <c r="G265" s="46">
        <v>484857.59</v>
      </c>
      <c r="H265" s="46">
        <v>646619.61</v>
      </c>
      <c r="I265" s="46">
        <v>9807406.89</v>
      </c>
      <c r="J265" s="46">
        <v>524680.17</v>
      </c>
      <c r="K265" s="46">
        <v>10332087.06</v>
      </c>
      <c r="L265" s="46">
        <v>638</v>
      </c>
    </row>
    <row r="266" spans="1:12" s="47" customFormat="1" ht="12.75">
      <c r="A266" s="16">
        <v>4011</v>
      </c>
      <c r="B266" s="17">
        <v>51</v>
      </c>
      <c r="C266" s="17">
        <v>2</v>
      </c>
      <c r="D266" s="17">
        <v>3</v>
      </c>
      <c r="E266" s="18" t="s">
        <v>277</v>
      </c>
      <c r="F266" s="46">
        <v>1263969.21</v>
      </c>
      <c r="G266" s="46">
        <v>58386.76</v>
      </c>
      <c r="H266" s="46">
        <v>123938.16</v>
      </c>
      <c r="I266" s="46">
        <v>1446294.13</v>
      </c>
      <c r="J266" s="46">
        <v>24934.99</v>
      </c>
      <c r="K266" s="46">
        <v>1471229.12</v>
      </c>
      <c r="L266" s="46">
        <v>93</v>
      </c>
    </row>
    <row r="267" spans="1:12" s="47" customFormat="1" ht="12.75">
      <c r="A267" s="16">
        <v>4018</v>
      </c>
      <c r="B267" s="17">
        <v>40</v>
      </c>
      <c r="C267" s="17">
        <v>1</v>
      </c>
      <c r="D267" s="17">
        <v>1</v>
      </c>
      <c r="E267" s="18" t="s">
        <v>278</v>
      </c>
      <c r="F267" s="46">
        <v>67736625.99</v>
      </c>
      <c r="G267" s="46">
        <v>2821904.09</v>
      </c>
      <c r="H267" s="46">
        <v>9190489.36</v>
      </c>
      <c r="I267" s="46">
        <v>79749019.44</v>
      </c>
      <c r="J267" s="46">
        <v>3198508.47</v>
      </c>
      <c r="K267" s="46">
        <v>82947527.91</v>
      </c>
      <c r="L267" s="46">
        <v>6306</v>
      </c>
    </row>
    <row r="268" spans="1:12" s="47" customFormat="1" ht="12.75">
      <c r="A268" s="16">
        <v>4025</v>
      </c>
      <c r="B268" s="17">
        <v>20</v>
      </c>
      <c r="C268" s="17">
        <v>6</v>
      </c>
      <c r="D268" s="17">
        <v>1</v>
      </c>
      <c r="E268" s="18" t="s">
        <v>279</v>
      </c>
      <c r="F268" s="46">
        <v>5916450.58</v>
      </c>
      <c r="G268" s="46">
        <v>222959.59</v>
      </c>
      <c r="H268" s="46">
        <v>826949.34</v>
      </c>
      <c r="I268" s="46">
        <v>6966359.51</v>
      </c>
      <c r="J268" s="46">
        <v>638320.93</v>
      </c>
      <c r="K268" s="46">
        <v>7604680.44</v>
      </c>
      <c r="L268" s="46">
        <v>507</v>
      </c>
    </row>
    <row r="269" spans="1:12" s="47" customFormat="1" ht="12.75">
      <c r="A269" s="16">
        <v>4060</v>
      </c>
      <c r="B269" s="17">
        <v>67</v>
      </c>
      <c r="C269" s="17">
        <v>1</v>
      </c>
      <c r="D269" s="17">
        <v>1</v>
      </c>
      <c r="E269" s="18" t="s">
        <v>280</v>
      </c>
      <c r="F269" s="46">
        <v>62181267.06</v>
      </c>
      <c r="G269" s="46">
        <v>2369024.84</v>
      </c>
      <c r="H269" s="46">
        <v>8992126.26</v>
      </c>
      <c r="I269" s="46">
        <v>73542418.16</v>
      </c>
      <c r="J269" s="46">
        <v>2219519.07</v>
      </c>
      <c r="K269" s="46">
        <v>75761937.23</v>
      </c>
      <c r="L269" s="46">
        <v>5627</v>
      </c>
    </row>
    <row r="270" spans="1:12" s="47" customFormat="1" ht="12.75">
      <c r="A270" s="16">
        <v>4067</v>
      </c>
      <c r="B270" s="17">
        <v>42</v>
      </c>
      <c r="C270" s="17">
        <v>8</v>
      </c>
      <c r="D270" s="17">
        <v>1</v>
      </c>
      <c r="E270" s="18" t="s">
        <v>281</v>
      </c>
      <c r="F270" s="46">
        <v>12395384.63</v>
      </c>
      <c r="G270" s="46">
        <v>487662.67</v>
      </c>
      <c r="H270" s="46">
        <v>1299155.1</v>
      </c>
      <c r="I270" s="46">
        <v>14182202.4</v>
      </c>
      <c r="J270" s="46">
        <v>494839.82</v>
      </c>
      <c r="K270" s="46">
        <v>14677042.22</v>
      </c>
      <c r="L270" s="46">
        <v>1058</v>
      </c>
    </row>
    <row r="271" spans="1:12" s="47" customFormat="1" ht="12.75">
      <c r="A271" s="16">
        <v>4074</v>
      </c>
      <c r="B271" s="17">
        <v>42</v>
      </c>
      <c r="C271" s="17">
        <v>8</v>
      </c>
      <c r="D271" s="17">
        <v>1</v>
      </c>
      <c r="E271" s="18" t="s">
        <v>282</v>
      </c>
      <c r="F271" s="46">
        <v>21479811.53</v>
      </c>
      <c r="G271" s="46">
        <v>973986.37</v>
      </c>
      <c r="H271" s="46">
        <v>820959.35</v>
      </c>
      <c r="I271" s="46">
        <v>23274757.25</v>
      </c>
      <c r="J271" s="46">
        <v>927423.49</v>
      </c>
      <c r="K271" s="46">
        <v>24202180.74</v>
      </c>
      <c r="L271" s="46">
        <v>1747</v>
      </c>
    </row>
    <row r="272" spans="1:12" s="47" customFormat="1" ht="12.75">
      <c r="A272" s="16">
        <v>4088</v>
      </c>
      <c r="B272" s="17">
        <v>70</v>
      </c>
      <c r="C272" s="17">
        <v>6</v>
      </c>
      <c r="D272" s="17">
        <v>1</v>
      </c>
      <c r="E272" s="18" t="s">
        <v>283</v>
      </c>
      <c r="F272" s="46">
        <v>14189947.39</v>
      </c>
      <c r="G272" s="46">
        <v>711559.5</v>
      </c>
      <c r="H272" s="46">
        <v>1233728.76</v>
      </c>
      <c r="I272" s="46">
        <v>16135235.65</v>
      </c>
      <c r="J272" s="46">
        <v>716538.13</v>
      </c>
      <c r="K272" s="46">
        <v>16851773.78</v>
      </c>
      <c r="L272" s="46">
        <v>1317</v>
      </c>
    </row>
    <row r="273" spans="1:12" s="47" customFormat="1" ht="12.75">
      <c r="A273" s="16">
        <v>4095</v>
      </c>
      <c r="B273" s="17">
        <v>32</v>
      </c>
      <c r="C273" s="17">
        <v>4</v>
      </c>
      <c r="D273" s="17">
        <v>1</v>
      </c>
      <c r="E273" s="18" t="s">
        <v>284</v>
      </c>
      <c r="F273" s="46">
        <v>34610146.92</v>
      </c>
      <c r="G273" s="46">
        <v>1057772.55</v>
      </c>
      <c r="H273" s="46">
        <v>1964961.32</v>
      </c>
      <c r="I273" s="46">
        <v>37632880.79</v>
      </c>
      <c r="J273" s="46">
        <v>1481648.98</v>
      </c>
      <c r="K273" s="46">
        <v>39114529.77</v>
      </c>
      <c r="L273" s="46">
        <v>3012</v>
      </c>
    </row>
    <row r="274" spans="1:12" s="47" customFormat="1" ht="12.75">
      <c r="A274" s="16">
        <v>4137</v>
      </c>
      <c r="B274" s="17">
        <v>59</v>
      </c>
      <c r="C274" s="17">
        <v>7</v>
      </c>
      <c r="D274" s="17">
        <v>1</v>
      </c>
      <c r="E274" s="18" t="s">
        <v>285</v>
      </c>
      <c r="F274" s="46">
        <v>9861470.62</v>
      </c>
      <c r="G274" s="46">
        <v>459999.86</v>
      </c>
      <c r="H274" s="46">
        <v>2158181.92</v>
      </c>
      <c r="I274" s="46">
        <v>12479652.4</v>
      </c>
      <c r="J274" s="46">
        <v>460998.5</v>
      </c>
      <c r="K274" s="46">
        <v>12940650.9</v>
      </c>
      <c r="L274" s="46">
        <v>986</v>
      </c>
    </row>
    <row r="275" spans="1:12" s="47" customFormat="1" ht="12.75">
      <c r="A275" s="16">
        <v>4144</v>
      </c>
      <c r="B275" s="17">
        <v>13</v>
      </c>
      <c r="C275" s="17">
        <v>2</v>
      </c>
      <c r="D275" s="17">
        <v>1</v>
      </c>
      <c r="E275" s="18" t="s">
        <v>286</v>
      </c>
      <c r="F275" s="46">
        <v>47390226.61</v>
      </c>
      <c r="G275" s="46">
        <v>2222277.09</v>
      </c>
      <c r="H275" s="46">
        <v>7412610.42</v>
      </c>
      <c r="I275" s="46">
        <v>57025114.12</v>
      </c>
      <c r="J275" s="46">
        <v>2244992.99</v>
      </c>
      <c r="K275" s="46">
        <v>59270107.11</v>
      </c>
      <c r="L275" s="46">
        <v>3937</v>
      </c>
    </row>
    <row r="276" spans="1:12" s="47" customFormat="1" ht="12.75">
      <c r="A276" s="16">
        <v>4165</v>
      </c>
      <c r="B276" s="17">
        <v>48</v>
      </c>
      <c r="C276" s="17">
        <v>11</v>
      </c>
      <c r="D276" s="17">
        <v>1</v>
      </c>
      <c r="E276" s="18" t="s">
        <v>287</v>
      </c>
      <c r="F276" s="46">
        <v>16571869.92</v>
      </c>
      <c r="G276" s="46">
        <v>851257.75</v>
      </c>
      <c r="H276" s="46">
        <v>4690266.49</v>
      </c>
      <c r="I276" s="46">
        <v>22113394.16</v>
      </c>
      <c r="J276" s="46">
        <v>1433881.95</v>
      </c>
      <c r="K276" s="46">
        <v>23547276.11</v>
      </c>
      <c r="L276" s="46">
        <v>1659</v>
      </c>
    </row>
    <row r="277" spans="1:12" s="47" customFormat="1" ht="12.75">
      <c r="A277" s="16">
        <v>4179</v>
      </c>
      <c r="B277" s="17">
        <v>70</v>
      </c>
      <c r="C277" s="17">
        <v>6</v>
      </c>
      <c r="D277" s="17">
        <v>1</v>
      </c>
      <c r="E277" s="18" t="s">
        <v>288</v>
      </c>
      <c r="F277" s="46">
        <v>121486317.26</v>
      </c>
      <c r="G277" s="46">
        <v>3171054.58</v>
      </c>
      <c r="H277" s="46">
        <v>5248929.88</v>
      </c>
      <c r="I277" s="46">
        <v>129906301.72</v>
      </c>
      <c r="J277" s="46">
        <v>5867153.67</v>
      </c>
      <c r="K277" s="46">
        <v>135773455.39</v>
      </c>
      <c r="L277" s="46">
        <v>10125</v>
      </c>
    </row>
    <row r="278" spans="1:12" s="47" customFormat="1" ht="12.75">
      <c r="A278" s="16">
        <v>4186</v>
      </c>
      <c r="B278" s="17">
        <v>61</v>
      </c>
      <c r="C278" s="17">
        <v>10</v>
      </c>
      <c r="D278" s="17">
        <v>1</v>
      </c>
      <c r="E278" s="18" t="s">
        <v>289</v>
      </c>
      <c r="F278" s="46">
        <v>10726055.3</v>
      </c>
      <c r="G278" s="46">
        <v>631335.35</v>
      </c>
      <c r="H278" s="46">
        <v>1462361.12</v>
      </c>
      <c r="I278" s="46">
        <v>12819751.77</v>
      </c>
      <c r="J278" s="46">
        <v>687891.13</v>
      </c>
      <c r="K278" s="46">
        <v>13507642.9</v>
      </c>
      <c r="L278" s="46">
        <v>910</v>
      </c>
    </row>
    <row r="279" spans="1:12" s="47" customFormat="1" ht="12.75">
      <c r="A279" s="16">
        <v>4207</v>
      </c>
      <c r="B279" s="17">
        <v>10</v>
      </c>
      <c r="C279" s="17">
        <v>10</v>
      </c>
      <c r="D279" s="17">
        <v>1</v>
      </c>
      <c r="E279" s="18" t="s">
        <v>290</v>
      </c>
      <c r="F279" s="46">
        <v>6349844.86</v>
      </c>
      <c r="G279" s="46">
        <v>434978.53</v>
      </c>
      <c r="H279" s="46">
        <v>251458.9</v>
      </c>
      <c r="I279" s="46">
        <v>7036282.29</v>
      </c>
      <c r="J279" s="46">
        <v>351819.73</v>
      </c>
      <c r="K279" s="46">
        <v>7388102.02</v>
      </c>
      <c r="L279" s="46">
        <v>506</v>
      </c>
    </row>
    <row r="280" spans="1:12" s="47" customFormat="1" ht="12.75">
      <c r="A280" s="16">
        <v>4221</v>
      </c>
      <c r="B280" s="17">
        <v>28</v>
      </c>
      <c r="C280" s="17">
        <v>2</v>
      </c>
      <c r="D280" s="17">
        <v>1</v>
      </c>
      <c r="E280" s="18" t="s">
        <v>291</v>
      </c>
      <c r="F280" s="46">
        <v>11175784.18</v>
      </c>
      <c r="G280" s="46">
        <v>873495.45</v>
      </c>
      <c r="H280" s="46">
        <v>1754135.85</v>
      </c>
      <c r="I280" s="46">
        <v>13803415.48</v>
      </c>
      <c r="J280" s="46">
        <v>258644.82</v>
      </c>
      <c r="K280" s="46">
        <v>14062060.3</v>
      </c>
      <c r="L280" s="46">
        <v>986</v>
      </c>
    </row>
    <row r="281" spans="1:12" s="47" customFormat="1" ht="12.75">
      <c r="A281" s="16">
        <v>4228</v>
      </c>
      <c r="B281" s="17">
        <v>11</v>
      </c>
      <c r="C281" s="17">
        <v>5</v>
      </c>
      <c r="D281" s="17">
        <v>1</v>
      </c>
      <c r="E281" s="18" t="s">
        <v>292</v>
      </c>
      <c r="F281" s="46">
        <v>10069489</v>
      </c>
      <c r="G281" s="46">
        <v>537890.34</v>
      </c>
      <c r="H281" s="46">
        <v>990258.97</v>
      </c>
      <c r="I281" s="46">
        <v>11597638.31</v>
      </c>
      <c r="J281" s="46">
        <v>366588.07</v>
      </c>
      <c r="K281" s="46">
        <v>11964226.38</v>
      </c>
      <c r="L281" s="46">
        <v>860</v>
      </c>
    </row>
    <row r="282" spans="1:12" s="47" customFormat="1" ht="12.75">
      <c r="A282" s="16">
        <v>4235</v>
      </c>
      <c r="B282" s="17">
        <v>30</v>
      </c>
      <c r="C282" s="17">
        <v>2</v>
      </c>
      <c r="D282" s="17">
        <v>3</v>
      </c>
      <c r="E282" s="18" t="s">
        <v>293</v>
      </c>
      <c r="F282" s="46">
        <v>1991635.5</v>
      </c>
      <c r="G282" s="46">
        <v>105096.01</v>
      </c>
      <c r="H282" s="46">
        <v>0</v>
      </c>
      <c r="I282" s="46">
        <v>2096731.51</v>
      </c>
      <c r="J282" s="46">
        <v>89784.24</v>
      </c>
      <c r="K282" s="46">
        <v>2186515.75</v>
      </c>
      <c r="L282" s="46">
        <v>173</v>
      </c>
    </row>
    <row r="283" spans="1:12" s="47" customFormat="1" ht="12.75">
      <c r="A283" s="16">
        <v>4151</v>
      </c>
      <c r="B283" s="17">
        <v>53</v>
      </c>
      <c r="C283" s="17">
        <v>2</v>
      </c>
      <c r="D283" s="17">
        <v>1</v>
      </c>
      <c r="E283" s="18" t="s">
        <v>294</v>
      </c>
      <c r="F283" s="46">
        <v>10231118.38</v>
      </c>
      <c r="G283" s="46">
        <v>495279.36</v>
      </c>
      <c r="H283" s="46">
        <v>1351482.52</v>
      </c>
      <c r="I283" s="46">
        <v>12077880.26</v>
      </c>
      <c r="J283" s="46">
        <v>375612.27</v>
      </c>
      <c r="K283" s="46">
        <v>12453492.53</v>
      </c>
      <c r="L283" s="46">
        <v>821</v>
      </c>
    </row>
    <row r="284" spans="1:12" s="47" customFormat="1" ht="12.75">
      <c r="A284" s="16">
        <v>490</v>
      </c>
      <c r="B284" s="17">
        <v>33</v>
      </c>
      <c r="C284" s="17">
        <v>3</v>
      </c>
      <c r="D284" s="17">
        <v>1</v>
      </c>
      <c r="E284" s="18" t="s">
        <v>295</v>
      </c>
      <c r="F284" s="46">
        <v>6173007.49</v>
      </c>
      <c r="G284" s="46">
        <v>287024.15</v>
      </c>
      <c r="H284" s="46">
        <v>303581.82</v>
      </c>
      <c r="I284" s="46">
        <v>6763613.46</v>
      </c>
      <c r="J284" s="46">
        <v>361177.76</v>
      </c>
      <c r="K284" s="46">
        <v>7124791.22</v>
      </c>
      <c r="L284" s="46">
        <v>425</v>
      </c>
    </row>
    <row r="285" spans="1:12" s="47" customFormat="1" ht="12.75">
      <c r="A285" s="16">
        <v>4270</v>
      </c>
      <c r="B285" s="17">
        <v>46</v>
      </c>
      <c r="C285" s="17">
        <v>11</v>
      </c>
      <c r="D285" s="17">
        <v>1</v>
      </c>
      <c r="E285" s="18" t="s">
        <v>296</v>
      </c>
      <c r="F285" s="46">
        <v>4033047.7</v>
      </c>
      <c r="G285" s="46">
        <v>222983.33</v>
      </c>
      <c r="H285" s="46">
        <v>0</v>
      </c>
      <c r="I285" s="46">
        <v>4256031.03</v>
      </c>
      <c r="J285" s="46">
        <v>221634.07</v>
      </c>
      <c r="K285" s="46">
        <v>4477665.1</v>
      </c>
      <c r="L285" s="46">
        <v>266</v>
      </c>
    </row>
    <row r="286" spans="1:12" s="47" customFormat="1" ht="12.75">
      <c r="A286" s="16">
        <v>4305</v>
      </c>
      <c r="B286" s="17">
        <v>38</v>
      </c>
      <c r="C286" s="17">
        <v>8</v>
      </c>
      <c r="D286" s="17">
        <v>1</v>
      </c>
      <c r="E286" s="18" t="s">
        <v>297</v>
      </c>
      <c r="F286" s="46">
        <v>11611833.01</v>
      </c>
      <c r="G286" s="46">
        <v>426082.6</v>
      </c>
      <c r="H286" s="46">
        <v>662126.92</v>
      </c>
      <c r="I286" s="46">
        <v>12700042.53</v>
      </c>
      <c r="J286" s="46">
        <v>606823.13</v>
      </c>
      <c r="K286" s="46">
        <v>13306865.66</v>
      </c>
      <c r="L286" s="46">
        <v>1014</v>
      </c>
    </row>
    <row r="287" spans="1:12" s="47" customFormat="1" ht="12.75">
      <c r="A287" s="16">
        <v>4312</v>
      </c>
      <c r="B287" s="17">
        <v>67</v>
      </c>
      <c r="C287" s="17">
        <v>1</v>
      </c>
      <c r="D287" s="17">
        <v>1</v>
      </c>
      <c r="E287" s="18" t="s">
        <v>298</v>
      </c>
      <c r="F287" s="46">
        <v>31508643.41</v>
      </c>
      <c r="G287" s="46">
        <v>1376321.13</v>
      </c>
      <c r="H287" s="46">
        <v>9632871.13</v>
      </c>
      <c r="I287" s="46">
        <v>42517835.67</v>
      </c>
      <c r="J287" s="46">
        <v>868979.57</v>
      </c>
      <c r="K287" s="46">
        <v>43386815.24</v>
      </c>
      <c r="L287" s="46">
        <v>2826</v>
      </c>
    </row>
    <row r="288" spans="1:12" s="47" customFormat="1" ht="12.75">
      <c r="A288" s="16">
        <v>4330</v>
      </c>
      <c r="B288" s="17">
        <v>63</v>
      </c>
      <c r="C288" s="17">
        <v>9</v>
      </c>
      <c r="D288" s="17">
        <v>1</v>
      </c>
      <c r="E288" s="18" t="s">
        <v>299</v>
      </c>
      <c r="F288" s="46">
        <v>2585416.71</v>
      </c>
      <c r="G288" s="46">
        <v>103783.7</v>
      </c>
      <c r="H288" s="46">
        <v>0</v>
      </c>
      <c r="I288" s="46">
        <v>2689200.41</v>
      </c>
      <c r="J288" s="46">
        <v>341128.64</v>
      </c>
      <c r="K288" s="46">
        <v>3030329.05</v>
      </c>
      <c r="L288" s="46">
        <v>123</v>
      </c>
    </row>
    <row r="289" spans="1:12" s="47" customFormat="1" ht="12.75">
      <c r="A289" s="16">
        <v>4347</v>
      </c>
      <c r="B289" s="17">
        <v>50</v>
      </c>
      <c r="C289" s="17">
        <v>12</v>
      </c>
      <c r="D289" s="17">
        <v>1</v>
      </c>
      <c r="E289" s="18" t="s">
        <v>300</v>
      </c>
      <c r="F289" s="46">
        <v>8963042.49</v>
      </c>
      <c r="G289" s="46">
        <v>613359.35</v>
      </c>
      <c r="H289" s="46">
        <v>234271.49</v>
      </c>
      <c r="I289" s="46">
        <v>9810673.33</v>
      </c>
      <c r="J289" s="46">
        <v>795848.04</v>
      </c>
      <c r="K289" s="46">
        <v>10606521.37</v>
      </c>
      <c r="L289" s="46">
        <v>767</v>
      </c>
    </row>
    <row r="290" spans="1:12" s="47" customFormat="1" ht="12.75">
      <c r="A290" s="16">
        <v>4368</v>
      </c>
      <c r="B290" s="17">
        <v>71</v>
      </c>
      <c r="C290" s="17">
        <v>5</v>
      </c>
      <c r="D290" s="17">
        <v>1</v>
      </c>
      <c r="E290" s="18" t="s">
        <v>301</v>
      </c>
      <c r="F290" s="46">
        <v>6774841.13</v>
      </c>
      <c r="G290" s="46">
        <v>485152.59</v>
      </c>
      <c r="H290" s="46">
        <v>280054.7</v>
      </c>
      <c r="I290" s="46">
        <v>7540048.42</v>
      </c>
      <c r="J290" s="46">
        <v>580039.31</v>
      </c>
      <c r="K290" s="46">
        <v>8120087.73</v>
      </c>
      <c r="L290" s="46">
        <v>581</v>
      </c>
    </row>
    <row r="291" spans="1:12" s="47" customFormat="1" ht="12.75">
      <c r="A291" s="16">
        <v>4389</v>
      </c>
      <c r="B291" s="17">
        <v>22</v>
      </c>
      <c r="C291" s="17">
        <v>3</v>
      </c>
      <c r="D291" s="17">
        <v>1</v>
      </c>
      <c r="E291" s="18" t="s">
        <v>302</v>
      </c>
      <c r="F291" s="46">
        <v>17272712.54</v>
      </c>
      <c r="G291" s="46">
        <v>646799.18</v>
      </c>
      <c r="H291" s="46">
        <v>1249817.53</v>
      </c>
      <c r="I291" s="46">
        <v>19169329.25</v>
      </c>
      <c r="J291" s="46">
        <v>773382.01</v>
      </c>
      <c r="K291" s="46">
        <v>19942711.26</v>
      </c>
      <c r="L291" s="46">
        <v>1536</v>
      </c>
    </row>
    <row r="292" spans="1:12" s="47" customFormat="1" ht="12.75">
      <c r="A292" s="16">
        <v>4459</v>
      </c>
      <c r="B292" s="17">
        <v>47</v>
      </c>
      <c r="C292" s="17">
        <v>11</v>
      </c>
      <c r="D292" s="17">
        <v>1</v>
      </c>
      <c r="E292" s="18" t="s">
        <v>303</v>
      </c>
      <c r="F292" s="46">
        <v>3593981.67</v>
      </c>
      <c r="G292" s="46">
        <v>283300.42</v>
      </c>
      <c r="H292" s="46">
        <v>261100</v>
      </c>
      <c r="I292" s="46">
        <v>4138382.09</v>
      </c>
      <c r="J292" s="46">
        <v>147170.41</v>
      </c>
      <c r="K292" s="46">
        <v>4285552.5</v>
      </c>
      <c r="L292" s="46">
        <v>253</v>
      </c>
    </row>
    <row r="293" spans="1:12" s="47" customFormat="1" ht="12.75">
      <c r="A293" s="16">
        <v>4473</v>
      </c>
      <c r="B293" s="17">
        <v>59</v>
      </c>
      <c r="C293" s="17">
        <v>7</v>
      </c>
      <c r="D293" s="17">
        <v>1</v>
      </c>
      <c r="E293" s="18" t="s">
        <v>304</v>
      </c>
      <c r="F293" s="46">
        <v>25271755</v>
      </c>
      <c r="G293" s="46">
        <v>921650.61</v>
      </c>
      <c r="H293" s="46">
        <v>2962907.19</v>
      </c>
      <c r="I293" s="46">
        <v>29156312.8</v>
      </c>
      <c r="J293" s="46">
        <v>1722120.27</v>
      </c>
      <c r="K293" s="46">
        <v>30878433.07</v>
      </c>
      <c r="L293" s="46">
        <v>2279</v>
      </c>
    </row>
    <row r="294" spans="1:12" s="47" customFormat="1" ht="12.75">
      <c r="A294" s="16">
        <v>4508</v>
      </c>
      <c r="B294" s="17">
        <v>71</v>
      </c>
      <c r="C294" s="17">
        <v>5</v>
      </c>
      <c r="D294" s="17">
        <v>1</v>
      </c>
      <c r="E294" s="18" t="s">
        <v>305</v>
      </c>
      <c r="F294" s="46">
        <v>6092200.83</v>
      </c>
      <c r="G294" s="46">
        <v>267722.97</v>
      </c>
      <c r="H294" s="46">
        <v>42711.27</v>
      </c>
      <c r="I294" s="46">
        <v>6402635.07</v>
      </c>
      <c r="J294" s="46">
        <v>252393.25</v>
      </c>
      <c r="K294" s="46">
        <v>6655028.32</v>
      </c>
      <c r="L294" s="46">
        <v>477</v>
      </c>
    </row>
    <row r="295" spans="1:12" s="47" customFormat="1" ht="12.75">
      <c r="A295" s="16">
        <v>4515</v>
      </c>
      <c r="B295" s="17">
        <v>45</v>
      </c>
      <c r="C295" s="17">
        <v>1</v>
      </c>
      <c r="D295" s="17">
        <v>1</v>
      </c>
      <c r="E295" s="18" t="s">
        <v>306</v>
      </c>
      <c r="F295" s="46">
        <v>31337523.08</v>
      </c>
      <c r="G295" s="46">
        <v>838314.31</v>
      </c>
      <c r="H295" s="46">
        <v>4150579.07</v>
      </c>
      <c r="I295" s="46">
        <v>36326416.46</v>
      </c>
      <c r="J295" s="46">
        <v>1057651.83</v>
      </c>
      <c r="K295" s="46">
        <v>37384068.29</v>
      </c>
      <c r="L295" s="46">
        <v>2714</v>
      </c>
    </row>
    <row r="296" spans="1:12" s="47" customFormat="1" ht="12.75">
      <c r="A296" s="16">
        <v>4501</v>
      </c>
      <c r="B296" s="17">
        <v>11</v>
      </c>
      <c r="C296" s="17">
        <v>5</v>
      </c>
      <c r="D296" s="17">
        <v>1</v>
      </c>
      <c r="E296" s="18" t="s">
        <v>307</v>
      </c>
      <c r="F296" s="46">
        <v>26582758.51</v>
      </c>
      <c r="G296" s="46">
        <v>1223407.1</v>
      </c>
      <c r="H296" s="46">
        <v>383446.84</v>
      </c>
      <c r="I296" s="46">
        <v>28189612.45</v>
      </c>
      <c r="J296" s="46">
        <v>914427.1</v>
      </c>
      <c r="K296" s="46">
        <v>29104039.55</v>
      </c>
      <c r="L296" s="46">
        <v>2274</v>
      </c>
    </row>
    <row r="297" spans="1:12" s="47" customFormat="1" ht="12.75">
      <c r="A297" s="16">
        <v>4529</v>
      </c>
      <c r="B297" s="17">
        <v>22</v>
      </c>
      <c r="C297" s="17">
        <v>3</v>
      </c>
      <c r="D297" s="17">
        <v>1</v>
      </c>
      <c r="E297" s="18" t="s">
        <v>308</v>
      </c>
      <c r="F297" s="46">
        <v>4911573.5</v>
      </c>
      <c r="G297" s="46">
        <v>219711.4</v>
      </c>
      <c r="H297" s="46">
        <v>205725</v>
      </c>
      <c r="I297" s="46">
        <v>5337009.9</v>
      </c>
      <c r="J297" s="46">
        <v>284259.21</v>
      </c>
      <c r="K297" s="46">
        <v>5621269.11</v>
      </c>
      <c r="L297" s="46">
        <v>321</v>
      </c>
    </row>
    <row r="298" spans="1:12" s="47" customFormat="1" ht="12.75">
      <c r="A298" s="16">
        <v>4536</v>
      </c>
      <c r="B298" s="17">
        <v>11</v>
      </c>
      <c r="C298" s="17">
        <v>5</v>
      </c>
      <c r="D298" s="17">
        <v>1</v>
      </c>
      <c r="E298" s="18" t="s">
        <v>309</v>
      </c>
      <c r="F298" s="46">
        <v>11732084.94</v>
      </c>
      <c r="G298" s="46">
        <v>482946.34</v>
      </c>
      <c r="H298" s="46">
        <v>1919915.51</v>
      </c>
      <c r="I298" s="46">
        <v>14134946.79</v>
      </c>
      <c r="J298" s="46">
        <v>352301.54</v>
      </c>
      <c r="K298" s="46">
        <v>14487248.33</v>
      </c>
      <c r="L298" s="46">
        <v>1068</v>
      </c>
    </row>
    <row r="299" spans="1:12" s="47" customFormat="1" ht="12.75">
      <c r="A299" s="16">
        <v>4543</v>
      </c>
      <c r="B299" s="17">
        <v>12</v>
      </c>
      <c r="C299" s="17">
        <v>3</v>
      </c>
      <c r="D299" s="17">
        <v>1</v>
      </c>
      <c r="E299" s="18" t="s">
        <v>310</v>
      </c>
      <c r="F299" s="46">
        <v>13257353.29</v>
      </c>
      <c r="G299" s="46">
        <v>357279.42</v>
      </c>
      <c r="H299" s="46">
        <v>1412023.93</v>
      </c>
      <c r="I299" s="46">
        <v>15026656.64</v>
      </c>
      <c r="J299" s="46">
        <v>556963.23</v>
      </c>
      <c r="K299" s="46">
        <v>15583619.87</v>
      </c>
      <c r="L299" s="46">
        <v>1083</v>
      </c>
    </row>
    <row r="300" spans="1:12" s="47" customFormat="1" ht="12.75">
      <c r="A300" s="16">
        <v>4557</v>
      </c>
      <c r="B300" s="17">
        <v>3</v>
      </c>
      <c r="C300" s="17">
        <v>11</v>
      </c>
      <c r="D300" s="17">
        <v>1</v>
      </c>
      <c r="E300" s="18" t="s">
        <v>311</v>
      </c>
      <c r="F300" s="46">
        <v>4385476.54</v>
      </c>
      <c r="G300" s="46">
        <v>141454.89</v>
      </c>
      <c r="H300" s="46">
        <v>144176.83</v>
      </c>
      <c r="I300" s="46">
        <v>4671108.26</v>
      </c>
      <c r="J300" s="46">
        <v>296304.23</v>
      </c>
      <c r="K300" s="46">
        <v>4967412.49</v>
      </c>
      <c r="L300" s="46">
        <v>321</v>
      </c>
    </row>
    <row r="301" spans="1:12" s="47" customFormat="1" ht="12.75">
      <c r="A301" s="16">
        <v>4571</v>
      </c>
      <c r="B301" s="17">
        <v>50</v>
      </c>
      <c r="C301" s="17">
        <v>9</v>
      </c>
      <c r="D301" s="17">
        <v>1</v>
      </c>
      <c r="E301" s="18" t="s">
        <v>312</v>
      </c>
      <c r="F301" s="46">
        <v>5243211.88</v>
      </c>
      <c r="G301" s="46">
        <v>227675.79</v>
      </c>
      <c r="H301" s="46">
        <v>707090.13</v>
      </c>
      <c r="I301" s="46">
        <v>6177977.8</v>
      </c>
      <c r="J301" s="46">
        <v>254028.68</v>
      </c>
      <c r="K301" s="46">
        <v>6432006.48</v>
      </c>
      <c r="L301" s="46">
        <v>416</v>
      </c>
    </row>
    <row r="302" spans="1:12" s="47" customFormat="1" ht="12.75">
      <c r="A302" s="16">
        <v>4578</v>
      </c>
      <c r="B302" s="17">
        <v>47</v>
      </c>
      <c r="C302" s="17">
        <v>11</v>
      </c>
      <c r="D302" s="17">
        <v>1</v>
      </c>
      <c r="E302" s="18" t="s">
        <v>313</v>
      </c>
      <c r="F302" s="46">
        <v>16012627.91</v>
      </c>
      <c r="G302" s="46">
        <v>757292</v>
      </c>
      <c r="H302" s="46">
        <v>2983228.02</v>
      </c>
      <c r="I302" s="46">
        <v>19753147.93</v>
      </c>
      <c r="J302" s="46">
        <v>877910.78</v>
      </c>
      <c r="K302" s="46">
        <v>20631058.71</v>
      </c>
      <c r="L302" s="46">
        <v>1408</v>
      </c>
    </row>
    <row r="303" spans="1:12" s="47" customFormat="1" ht="12.75">
      <c r="A303" s="16">
        <v>4606</v>
      </c>
      <c r="B303" s="17">
        <v>24</v>
      </c>
      <c r="C303" s="17">
        <v>5</v>
      </c>
      <c r="D303" s="17">
        <v>1</v>
      </c>
      <c r="E303" s="18" t="s">
        <v>314</v>
      </c>
      <c r="F303" s="46">
        <v>5006290.1</v>
      </c>
      <c r="G303" s="46">
        <v>202305.89</v>
      </c>
      <c r="H303" s="46">
        <v>43147.23</v>
      </c>
      <c r="I303" s="46">
        <v>5251743.22</v>
      </c>
      <c r="J303" s="46">
        <v>178473.86</v>
      </c>
      <c r="K303" s="46">
        <v>5430217.08</v>
      </c>
      <c r="L303" s="46">
        <v>386</v>
      </c>
    </row>
    <row r="304" spans="1:12" s="47" customFormat="1" ht="12.75">
      <c r="A304" s="16">
        <v>4613</v>
      </c>
      <c r="B304" s="17">
        <v>5</v>
      </c>
      <c r="C304" s="17">
        <v>7</v>
      </c>
      <c r="D304" s="17">
        <v>1</v>
      </c>
      <c r="E304" s="18" t="s">
        <v>315</v>
      </c>
      <c r="F304" s="46">
        <v>40854118.4</v>
      </c>
      <c r="G304" s="46">
        <v>2046079.06</v>
      </c>
      <c r="H304" s="46">
        <v>4009798.32</v>
      </c>
      <c r="I304" s="46">
        <v>46909995.78</v>
      </c>
      <c r="J304" s="46">
        <v>2645866.74</v>
      </c>
      <c r="K304" s="46">
        <v>49555862.52</v>
      </c>
      <c r="L304" s="46">
        <v>4123</v>
      </c>
    </row>
    <row r="305" spans="1:12" s="47" customFormat="1" ht="12.75">
      <c r="A305" s="16">
        <v>4620</v>
      </c>
      <c r="B305" s="17">
        <v>51</v>
      </c>
      <c r="C305" s="17">
        <v>1</v>
      </c>
      <c r="D305" s="17">
        <v>1</v>
      </c>
      <c r="E305" s="18" t="s">
        <v>316</v>
      </c>
      <c r="F305" s="46">
        <v>268834253.96</v>
      </c>
      <c r="G305" s="46">
        <v>9820575.9</v>
      </c>
      <c r="H305" s="46">
        <v>14944524.55</v>
      </c>
      <c r="I305" s="46">
        <v>293599354.41</v>
      </c>
      <c r="J305" s="46">
        <v>14012681.03</v>
      </c>
      <c r="K305" s="46">
        <v>307612035.44</v>
      </c>
      <c r="L305" s="46">
        <v>21710</v>
      </c>
    </row>
    <row r="306" spans="1:12" s="47" customFormat="1" ht="12.75">
      <c r="A306" s="16">
        <v>4627</v>
      </c>
      <c r="B306" s="17">
        <v>30</v>
      </c>
      <c r="C306" s="17">
        <v>2</v>
      </c>
      <c r="D306" s="17">
        <v>3</v>
      </c>
      <c r="E306" s="18" t="s">
        <v>317</v>
      </c>
      <c r="F306" s="46">
        <v>6602780.12</v>
      </c>
      <c r="G306" s="46">
        <v>230139.32</v>
      </c>
      <c r="H306" s="46">
        <v>563600</v>
      </c>
      <c r="I306" s="46">
        <v>7396519.44</v>
      </c>
      <c r="J306" s="46">
        <v>271892.86</v>
      </c>
      <c r="K306" s="46">
        <v>7668412.3</v>
      </c>
      <c r="L306" s="46">
        <v>592</v>
      </c>
    </row>
    <row r="307" spans="1:12" s="47" customFormat="1" ht="12.75">
      <c r="A307" s="16">
        <v>4634</v>
      </c>
      <c r="B307" s="17">
        <v>11</v>
      </c>
      <c r="C307" s="17">
        <v>5</v>
      </c>
      <c r="D307" s="17">
        <v>1</v>
      </c>
      <c r="E307" s="18" t="s">
        <v>318</v>
      </c>
      <c r="F307" s="46">
        <v>6396725.9</v>
      </c>
      <c r="G307" s="46">
        <v>187215.2</v>
      </c>
      <c r="H307" s="46">
        <v>1280786.61</v>
      </c>
      <c r="I307" s="46">
        <v>7864727.71</v>
      </c>
      <c r="J307" s="46">
        <v>225176.79</v>
      </c>
      <c r="K307" s="46">
        <v>8089904.5</v>
      </c>
      <c r="L307" s="46">
        <v>542</v>
      </c>
    </row>
    <row r="308" spans="1:12" s="47" customFormat="1" ht="12.75">
      <c r="A308" s="16">
        <v>4641</v>
      </c>
      <c r="B308" s="17">
        <v>59</v>
      </c>
      <c r="C308" s="17">
        <v>7</v>
      </c>
      <c r="D308" s="17">
        <v>1</v>
      </c>
      <c r="E308" s="18" t="s">
        <v>319</v>
      </c>
      <c r="F308" s="46">
        <v>9598760.83</v>
      </c>
      <c r="G308" s="46">
        <v>590693.57</v>
      </c>
      <c r="H308" s="46">
        <v>808818.36</v>
      </c>
      <c r="I308" s="46">
        <v>10998272.76</v>
      </c>
      <c r="J308" s="46">
        <v>645110.57</v>
      </c>
      <c r="K308" s="46">
        <v>11643383.33</v>
      </c>
      <c r="L308" s="46">
        <v>820</v>
      </c>
    </row>
    <row r="309" spans="1:12" s="47" customFormat="1" ht="12.75">
      <c r="A309" s="16">
        <v>4686</v>
      </c>
      <c r="B309" s="17">
        <v>51</v>
      </c>
      <c r="C309" s="17">
        <v>2</v>
      </c>
      <c r="D309" s="17">
        <v>3</v>
      </c>
      <c r="E309" s="18" t="s">
        <v>320</v>
      </c>
      <c r="F309" s="46">
        <v>3924408.8</v>
      </c>
      <c r="G309" s="46">
        <v>203688.59</v>
      </c>
      <c r="H309" s="46">
        <v>428562.52</v>
      </c>
      <c r="I309" s="46">
        <v>4556659.91</v>
      </c>
      <c r="J309" s="46">
        <v>88522.94</v>
      </c>
      <c r="K309" s="46">
        <v>4645182.85</v>
      </c>
      <c r="L309" s="46">
        <v>339</v>
      </c>
    </row>
    <row r="310" spans="1:12" s="47" customFormat="1" ht="12.75">
      <c r="A310" s="16">
        <v>4753</v>
      </c>
      <c r="B310" s="17">
        <v>56</v>
      </c>
      <c r="C310" s="17">
        <v>5</v>
      </c>
      <c r="D310" s="17">
        <v>1</v>
      </c>
      <c r="E310" s="18" t="s">
        <v>321</v>
      </c>
      <c r="F310" s="46">
        <v>33076699.45</v>
      </c>
      <c r="G310" s="46">
        <v>1309438.84</v>
      </c>
      <c r="H310" s="46">
        <v>3045578.98</v>
      </c>
      <c r="I310" s="46">
        <v>37431717.27</v>
      </c>
      <c r="J310" s="46">
        <v>1386482.61</v>
      </c>
      <c r="K310" s="46">
        <v>38818199.88</v>
      </c>
      <c r="L310" s="46">
        <v>2842</v>
      </c>
    </row>
    <row r="311" spans="1:12" s="47" customFormat="1" ht="12.75">
      <c r="A311" s="16">
        <v>4760</v>
      </c>
      <c r="B311" s="17">
        <v>36</v>
      </c>
      <c r="C311" s="17">
        <v>7</v>
      </c>
      <c r="D311" s="17">
        <v>1</v>
      </c>
      <c r="E311" s="18" t="s">
        <v>322</v>
      </c>
      <c r="F311" s="46">
        <v>7679711.24</v>
      </c>
      <c r="G311" s="46">
        <v>447232.07</v>
      </c>
      <c r="H311" s="46">
        <v>1226762.59</v>
      </c>
      <c r="I311" s="46">
        <v>9353705.9</v>
      </c>
      <c r="J311" s="46">
        <v>310911.8</v>
      </c>
      <c r="K311" s="46">
        <v>9664617.7</v>
      </c>
      <c r="L311" s="46">
        <v>661</v>
      </c>
    </row>
    <row r="312" spans="1:12" s="47" customFormat="1" ht="12.75">
      <c r="A312" s="16">
        <v>4781</v>
      </c>
      <c r="B312" s="17">
        <v>43</v>
      </c>
      <c r="C312" s="17">
        <v>9</v>
      </c>
      <c r="D312" s="17">
        <v>1</v>
      </c>
      <c r="E312" s="18" t="s">
        <v>323</v>
      </c>
      <c r="F312" s="46">
        <v>34597579.65</v>
      </c>
      <c r="G312" s="46">
        <v>1268015.27</v>
      </c>
      <c r="H312" s="46">
        <v>1472872.76</v>
      </c>
      <c r="I312" s="46">
        <v>37338467.68</v>
      </c>
      <c r="J312" s="46">
        <v>1681197.89</v>
      </c>
      <c r="K312" s="46">
        <v>39019665.57</v>
      </c>
      <c r="L312" s="46">
        <v>2481</v>
      </c>
    </row>
    <row r="313" spans="1:12" s="47" customFormat="1" ht="12.75">
      <c r="A313" s="16">
        <v>4795</v>
      </c>
      <c r="B313" s="17">
        <v>60</v>
      </c>
      <c r="C313" s="17">
        <v>9</v>
      </c>
      <c r="D313" s="17">
        <v>1</v>
      </c>
      <c r="E313" s="18" t="s">
        <v>324</v>
      </c>
      <c r="F313" s="46">
        <v>5713895.5</v>
      </c>
      <c r="G313" s="46">
        <v>258542.83</v>
      </c>
      <c r="H313" s="46">
        <v>547598.36</v>
      </c>
      <c r="I313" s="46">
        <v>6520036.69</v>
      </c>
      <c r="J313" s="46">
        <v>261602.05</v>
      </c>
      <c r="K313" s="46">
        <v>6781638.74</v>
      </c>
      <c r="L313" s="46">
        <v>492</v>
      </c>
    </row>
    <row r="314" spans="1:12" s="47" customFormat="1" ht="12.75">
      <c r="A314" s="16">
        <v>4802</v>
      </c>
      <c r="B314" s="17">
        <v>3</v>
      </c>
      <c r="C314" s="17">
        <v>11</v>
      </c>
      <c r="D314" s="17">
        <v>1</v>
      </c>
      <c r="E314" s="18" t="s">
        <v>325</v>
      </c>
      <c r="F314" s="46">
        <v>27201535.93</v>
      </c>
      <c r="G314" s="46">
        <v>1392699.38</v>
      </c>
      <c r="H314" s="46">
        <v>3556404.4</v>
      </c>
      <c r="I314" s="46">
        <v>32150639.71</v>
      </c>
      <c r="J314" s="46">
        <v>1149266.22</v>
      </c>
      <c r="K314" s="46">
        <v>33299905.93</v>
      </c>
      <c r="L314" s="46">
        <v>2299</v>
      </c>
    </row>
    <row r="315" spans="1:12" s="47" customFormat="1" ht="12.75">
      <c r="A315" s="16">
        <v>4851</v>
      </c>
      <c r="B315" s="17">
        <v>52</v>
      </c>
      <c r="C315" s="17">
        <v>3</v>
      </c>
      <c r="D315" s="17">
        <v>1</v>
      </c>
      <c r="E315" s="18" t="s">
        <v>326</v>
      </c>
      <c r="F315" s="46">
        <v>16936134.61</v>
      </c>
      <c r="G315" s="46">
        <v>927728.86</v>
      </c>
      <c r="H315" s="46">
        <v>767950.98</v>
      </c>
      <c r="I315" s="46">
        <v>18631814.45</v>
      </c>
      <c r="J315" s="46">
        <v>981672.31</v>
      </c>
      <c r="K315" s="46">
        <v>19613486.76</v>
      </c>
      <c r="L315" s="46">
        <v>1444</v>
      </c>
    </row>
    <row r="316" spans="1:12" s="47" customFormat="1" ht="12.75">
      <c r="A316" s="16">
        <v>3122</v>
      </c>
      <c r="B316" s="17">
        <v>67</v>
      </c>
      <c r="C316" s="17">
        <v>1</v>
      </c>
      <c r="D316" s="17">
        <v>3</v>
      </c>
      <c r="E316" s="18" t="s">
        <v>327</v>
      </c>
      <c r="F316" s="46">
        <v>4846593.69</v>
      </c>
      <c r="G316" s="46">
        <v>152440.95</v>
      </c>
      <c r="H316" s="46">
        <v>124.95</v>
      </c>
      <c r="I316" s="46">
        <v>4999159.59</v>
      </c>
      <c r="J316" s="46">
        <v>127055.19</v>
      </c>
      <c r="K316" s="46">
        <v>5126214.78</v>
      </c>
      <c r="L316" s="46">
        <v>426</v>
      </c>
    </row>
    <row r="317" spans="1:12" s="47" customFormat="1" ht="12.75">
      <c r="A317" s="16">
        <v>4865</v>
      </c>
      <c r="B317" s="17">
        <v>11</v>
      </c>
      <c r="C317" s="17">
        <v>5</v>
      </c>
      <c r="D317" s="17">
        <v>1</v>
      </c>
      <c r="E317" s="18" t="s">
        <v>328</v>
      </c>
      <c r="F317" s="46">
        <v>6199083.56</v>
      </c>
      <c r="G317" s="46">
        <v>189714.59</v>
      </c>
      <c r="H317" s="46">
        <v>201744.06</v>
      </c>
      <c r="I317" s="46">
        <v>6590542.21</v>
      </c>
      <c r="J317" s="46">
        <v>255446.86</v>
      </c>
      <c r="K317" s="46">
        <v>6845989.07</v>
      </c>
      <c r="L317" s="46">
        <v>422</v>
      </c>
    </row>
    <row r="318" spans="1:12" s="47" customFormat="1" ht="12.75">
      <c r="A318" s="16">
        <v>4872</v>
      </c>
      <c r="B318" s="17">
        <v>20</v>
      </c>
      <c r="C318" s="17">
        <v>6</v>
      </c>
      <c r="D318" s="17">
        <v>1</v>
      </c>
      <c r="E318" s="18" t="s">
        <v>329</v>
      </c>
      <c r="F318" s="46">
        <v>17894923.14</v>
      </c>
      <c r="G318" s="46">
        <v>585632.5</v>
      </c>
      <c r="H318" s="46">
        <v>2772694.91</v>
      </c>
      <c r="I318" s="46">
        <v>21253250.55</v>
      </c>
      <c r="J318" s="46">
        <v>977509.89</v>
      </c>
      <c r="K318" s="46">
        <v>22230760.44</v>
      </c>
      <c r="L318" s="46">
        <v>1620</v>
      </c>
    </row>
    <row r="319" spans="1:12" s="47" customFormat="1" ht="12.75">
      <c r="A319" s="16">
        <v>4893</v>
      </c>
      <c r="B319" s="17">
        <v>47</v>
      </c>
      <c r="C319" s="17">
        <v>11</v>
      </c>
      <c r="D319" s="17">
        <v>1</v>
      </c>
      <c r="E319" s="18" t="s">
        <v>330</v>
      </c>
      <c r="F319" s="46">
        <v>34581361.4</v>
      </c>
      <c r="G319" s="46">
        <v>2030180.68</v>
      </c>
      <c r="H319" s="46">
        <v>7871029.3</v>
      </c>
      <c r="I319" s="46">
        <v>44482571.38</v>
      </c>
      <c r="J319" s="46">
        <v>2497728.47</v>
      </c>
      <c r="K319" s="46">
        <v>46980299.85</v>
      </c>
      <c r="L319" s="46">
        <v>3456</v>
      </c>
    </row>
    <row r="320" spans="1:12" s="47" customFormat="1" ht="12.75">
      <c r="A320" s="16">
        <v>4904</v>
      </c>
      <c r="B320" s="17">
        <v>22</v>
      </c>
      <c r="C320" s="17">
        <v>3</v>
      </c>
      <c r="D320" s="17">
        <v>1</v>
      </c>
      <c r="E320" s="18" t="s">
        <v>331</v>
      </c>
      <c r="F320" s="46">
        <v>7268678.08</v>
      </c>
      <c r="G320" s="46">
        <v>522762.87</v>
      </c>
      <c r="H320" s="46">
        <v>741464.73</v>
      </c>
      <c r="I320" s="46">
        <v>8532905.68</v>
      </c>
      <c r="J320" s="46">
        <v>341378.06</v>
      </c>
      <c r="K320" s="46">
        <v>8874283.74</v>
      </c>
      <c r="L320" s="46">
        <v>563</v>
      </c>
    </row>
    <row r="321" spans="1:12" s="47" customFormat="1" ht="12.75">
      <c r="A321" s="16">
        <v>5523</v>
      </c>
      <c r="B321" s="17">
        <v>56</v>
      </c>
      <c r="C321" s="17">
        <v>3</v>
      </c>
      <c r="D321" s="17">
        <v>1</v>
      </c>
      <c r="E321" s="18" t="s">
        <v>332</v>
      </c>
      <c r="F321" s="46">
        <v>15686289.59</v>
      </c>
      <c r="G321" s="46">
        <v>887974.21</v>
      </c>
      <c r="H321" s="46">
        <v>1174670.57</v>
      </c>
      <c r="I321" s="46">
        <v>17748934.37</v>
      </c>
      <c r="J321" s="46">
        <v>609402.88</v>
      </c>
      <c r="K321" s="46">
        <v>18358337.25</v>
      </c>
      <c r="L321" s="46">
        <v>1249</v>
      </c>
    </row>
    <row r="322" spans="1:12" s="47" customFormat="1" ht="12.75">
      <c r="A322" s="16">
        <v>3850</v>
      </c>
      <c r="B322" s="17">
        <v>22</v>
      </c>
      <c r="C322" s="17">
        <v>3</v>
      </c>
      <c r="D322" s="17">
        <v>1</v>
      </c>
      <c r="E322" s="18" t="s">
        <v>333</v>
      </c>
      <c r="F322" s="46">
        <v>8776112.07</v>
      </c>
      <c r="G322" s="46">
        <v>343955.58</v>
      </c>
      <c r="H322" s="46">
        <v>795980.26</v>
      </c>
      <c r="I322" s="46">
        <v>9916047.91</v>
      </c>
      <c r="J322" s="46">
        <v>424539.83</v>
      </c>
      <c r="K322" s="46">
        <v>10340587.74</v>
      </c>
      <c r="L322" s="46">
        <v>746</v>
      </c>
    </row>
    <row r="323" spans="1:12" s="47" customFormat="1" ht="12.75">
      <c r="A323" s="16">
        <v>4956</v>
      </c>
      <c r="B323" s="17">
        <v>20</v>
      </c>
      <c r="C323" s="17">
        <v>6</v>
      </c>
      <c r="D323" s="17">
        <v>1</v>
      </c>
      <c r="E323" s="18" t="s">
        <v>334</v>
      </c>
      <c r="F323" s="46">
        <v>9758629.14</v>
      </c>
      <c r="G323" s="46">
        <v>492181.09</v>
      </c>
      <c r="H323" s="46">
        <v>1046435.7</v>
      </c>
      <c r="I323" s="46">
        <v>11297245.93</v>
      </c>
      <c r="J323" s="46">
        <v>434543.91</v>
      </c>
      <c r="K323" s="46">
        <v>11731789.84</v>
      </c>
      <c r="L323" s="46">
        <v>911</v>
      </c>
    </row>
    <row r="324" spans="1:12" s="47" customFormat="1" ht="12.75">
      <c r="A324" s="16">
        <v>4963</v>
      </c>
      <c r="B324" s="17">
        <v>49</v>
      </c>
      <c r="C324" s="17">
        <v>5</v>
      </c>
      <c r="D324" s="17">
        <v>1</v>
      </c>
      <c r="E324" s="18" t="s">
        <v>335</v>
      </c>
      <c r="F324" s="46">
        <v>6655193.25</v>
      </c>
      <c r="G324" s="46">
        <v>387397.59</v>
      </c>
      <c r="H324" s="46">
        <v>6116.81</v>
      </c>
      <c r="I324" s="46">
        <v>7048707.65</v>
      </c>
      <c r="J324" s="46">
        <v>189693.52</v>
      </c>
      <c r="K324" s="46">
        <v>7238401.17</v>
      </c>
      <c r="L324" s="46">
        <v>519</v>
      </c>
    </row>
    <row r="325" spans="1:12" s="47" customFormat="1" ht="12.75">
      <c r="A325" s="16">
        <v>1673</v>
      </c>
      <c r="B325" s="17">
        <v>29</v>
      </c>
      <c r="C325" s="17">
        <v>4</v>
      </c>
      <c r="D325" s="17">
        <v>1</v>
      </c>
      <c r="E325" s="18" t="s">
        <v>336</v>
      </c>
      <c r="F325" s="46">
        <v>7709979.61</v>
      </c>
      <c r="G325" s="46">
        <v>450531.15</v>
      </c>
      <c r="H325" s="46">
        <v>632550</v>
      </c>
      <c r="I325" s="46">
        <v>8793060.76</v>
      </c>
      <c r="J325" s="46">
        <v>435853.82</v>
      </c>
      <c r="K325" s="46">
        <v>9228914.58</v>
      </c>
      <c r="L325" s="46">
        <v>583</v>
      </c>
    </row>
    <row r="326" spans="1:12" s="47" customFormat="1" ht="12.75">
      <c r="A326" s="16">
        <v>2422</v>
      </c>
      <c r="B326" s="17">
        <v>55</v>
      </c>
      <c r="C326" s="17">
        <v>11</v>
      </c>
      <c r="D326" s="17">
        <v>1</v>
      </c>
      <c r="E326" s="18" t="s">
        <v>337</v>
      </c>
      <c r="F326" s="46">
        <v>17718323.27</v>
      </c>
      <c r="G326" s="46">
        <v>600553.15</v>
      </c>
      <c r="H326" s="46">
        <v>4064102.85</v>
      </c>
      <c r="I326" s="46">
        <v>22382979.27</v>
      </c>
      <c r="J326" s="46">
        <v>999064.44</v>
      </c>
      <c r="K326" s="46">
        <v>23382043.71</v>
      </c>
      <c r="L326" s="46">
        <v>1628</v>
      </c>
    </row>
    <row r="327" spans="1:12" s="47" customFormat="1" ht="12.75">
      <c r="A327" s="16">
        <v>5019</v>
      </c>
      <c r="B327" s="17">
        <v>48</v>
      </c>
      <c r="C327" s="17">
        <v>11</v>
      </c>
      <c r="D327" s="17">
        <v>1</v>
      </c>
      <c r="E327" s="18" t="s">
        <v>338</v>
      </c>
      <c r="F327" s="46">
        <v>12758563.71</v>
      </c>
      <c r="G327" s="46">
        <v>756682.95</v>
      </c>
      <c r="H327" s="46">
        <v>968900</v>
      </c>
      <c r="I327" s="46">
        <v>14484146.66</v>
      </c>
      <c r="J327" s="46">
        <v>1614042.31</v>
      </c>
      <c r="K327" s="46">
        <v>16098188.97</v>
      </c>
      <c r="L327" s="46">
        <v>1152</v>
      </c>
    </row>
    <row r="328" spans="1:12" s="47" customFormat="1" ht="12.75">
      <c r="A328" s="16">
        <v>5026</v>
      </c>
      <c r="B328" s="17">
        <v>40</v>
      </c>
      <c r="C328" s="17">
        <v>1</v>
      </c>
      <c r="D328" s="17">
        <v>1</v>
      </c>
      <c r="E328" s="18" t="s">
        <v>339</v>
      </c>
      <c r="F328" s="46">
        <v>10674519.79</v>
      </c>
      <c r="G328" s="46">
        <v>143806.75</v>
      </c>
      <c r="H328" s="46">
        <v>1507493.82</v>
      </c>
      <c r="I328" s="46">
        <v>12325820.36</v>
      </c>
      <c r="J328" s="46">
        <v>816079.05</v>
      </c>
      <c r="K328" s="46">
        <v>13141899.41</v>
      </c>
      <c r="L328" s="46">
        <v>848</v>
      </c>
    </row>
    <row r="329" spans="1:12" s="47" customFormat="1" ht="12.75">
      <c r="A329" s="16">
        <v>5068</v>
      </c>
      <c r="B329" s="17">
        <v>30</v>
      </c>
      <c r="C329" s="17">
        <v>2</v>
      </c>
      <c r="D329" s="17">
        <v>3</v>
      </c>
      <c r="E329" s="18" t="s">
        <v>340</v>
      </c>
      <c r="F329" s="46">
        <v>13735215</v>
      </c>
      <c r="G329" s="46">
        <v>540531.59</v>
      </c>
      <c r="H329" s="46">
        <v>995268.12</v>
      </c>
      <c r="I329" s="46">
        <v>15271014.71</v>
      </c>
      <c r="J329" s="46">
        <v>393412.2</v>
      </c>
      <c r="K329" s="46">
        <v>15664426.91</v>
      </c>
      <c r="L329" s="46">
        <v>1118</v>
      </c>
    </row>
    <row r="330" spans="1:12" s="47" customFormat="1" ht="12.75">
      <c r="A330" s="16">
        <v>5100</v>
      </c>
      <c r="B330" s="17">
        <v>56</v>
      </c>
      <c r="C330" s="17">
        <v>5</v>
      </c>
      <c r="D330" s="17">
        <v>1</v>
      </c>
      <c r="E330" s="18" t="s">
        <v>341</v>
      </c>
      <c r="F330" s="46">
        <v>31291246.09</v>
      </c>
      <c r="G330" s="46">
        <v>1395839.47</v>
      </c>
      <c r="H330" s="46">
        <v>4895621.07</v>
      </c>
      <c r="I330" s="46">
        <v>37582706.63</v>
      </c>
      <c r="J330" s="46">
        <v>2230304.39</v>
      </c>
      <c r="K330" s="46">
        <v>39813011.02</v>
      </c>
      <c r="L330" s="46">
        <v>2752</v>
      </c>
    </row>
    <row r="331" spans="1:12" s="47" customFormat="1" ht="12.75">
      <c r="A331" s="16">
        <v>5124</v>
      </c>
      <c r="B331" s="17">
        <v>12</v>
      </c>
      <c r="C331" s="17">
        <v>3</v>
      </c>
      <c r="D331" s="17">
        <v>1</v>
      </c>
      <c r="E331" s="18" t="s">
        <v>342</v>
      </c>
      <c r="F331" s="46">
        <v>3817862.75</v>
      </c>
      <c r="G331" s="46">
        <v>219068.38</v>
      </c>
      <c r="H331" s="46">
        <v>38041.6</v>
      </c>
      <c r="I331" s="46">
        <v>4074972.73</v>
      </c>
      <c r="J331" s="46">
        <v>238503.95</v>
      </c>
      <c r="K331" s="46">
        <v>4313476.68</v>
      </c>
      <c r="L331" s="46">
        <v>266</v>
      </c>
    </row>
    <row r="332" spans="1:12" s="47" customFormat="1" ht="12.75">
      <c r="A332" s="16">
        <v>5130</v>
      </c>
      <c r="B332" s="17">
        <v>15</v>
      </c>
      <c r="C332" s="17">
        <v>7</v>
      </c>
      <c r="D332" s="17">
        <v>1</v>
      </c>
      <c r="E332" s="18" t="s">
        <v>343</v>
      </c>
      <c r="F332" s="46">
        <v>8754404.2</v>
      </c>
      <c r="G332" s="46">
        <v>387106.45</v>
      </c>
      <c r="H332" s="46">
        <v>1051648.93</v>
      </c>
      <c r="I332" s="46">
        <v>10193159.58</v>
      </c>
      <c r="J332" s="46">
        <v>341640.81</v>
      </c>
      <c r="K332" s="46">
        <v>10534800.39</v>
      </c>
      <c r="L332" s="46">
        <v>549</v>
      </c>
    </row>
    <row r="333" spans="1:12" s="47" customFormat="1" ht="12.75">
      <c r="A333" s="16">
        <v>5138</v>
      </c>
      <c r="B333" s="17">
        <v>44</v>
      </c>
      <c r="C333" s="17">
        <v>7</v>
      </c>
      <c r="D333" s="17">
        <v>1</v>
      </c>
      <c r="E333" s="18" t="s">
        <v>344</v>
      </c>
      <c r="F333" s="46">
        <v>24975002.61</v>
      </c>
      <c r="G333" s="46">
        <v>1161636.07</v>
      </c>
      <c r="H333" s="46">
        <v>2248444.34</v>
      </c>
      <c r="I333" s="46">
        <v>28385083.02</v>
      </c>
      <c r="J333" s="46">
        <v>1311441.18</v>
      </c>
      <c r="K333" s="46">
        <v>29696524.2</v>
      </c>
      <c r="L333" s="46">
        <v>2239</v>
      </c>
    </row>
    <row r="334" spans="1:12" s="47" customFormat="1" ht="12.75">
      <c r="A334" s="16">
        <v>5258</v>
      </c>
      <c r="B334" s="17">
        <v>64</v>
      </c>
      <c r="C334" s="17">
        <v>2</v>
      </c>
      <c r="D334" s="17">
        <v>3</v>
      </c>
      <c r="E334" s="18" t="s">
        <v>345</v>
      </c>
      <c r="F334" s="46">
        <v>3341254.98</v>
      </c>
      <c r="G334" s="46">
        <v>52522.79</v>
      </c>
      <c r="H334" s="46">
        <v>446766.26</v>
      </c>
      <c r="I334" s="46">
        <v>3840544.03</v>
      </c>
      <c r="J334" s="46">
        <v>452708.73</v>
      </c>
      <c r="K334" s="46">
        <v>4293252.76</v>
      </c>
      <c r="L334" s="46">
        <v>239</v>
      </c>
    </row>
    <row r="335" spans="1:12" s="47" customFormat="1" ht="12.75">
      <c r="A335" s="16">
        <v>5264</v>
      </c>
      <c r="B335" s="17">
        <v>58</v>
      </c>
      <c r="C335" s="17">
        <v>8</v>
      </c>
      <c r="D335" s="17">
        <v>1</v>
      </c>
      <c r="E335" s="18" t="s">
        <v>346</v>
      </c>
      <c r="F335" s="46">
        <v>27270972.21</v>
      </c>
      <c r="G335" s="46">
        <v>1082693.46</v>
      </c>
      <c r="H335" s="46">
        <v>3489141.23</v>
      </c>
      <c r="I335" s="46">
        <v>31842806.9</v>
      </c>
      <c r="J335" s="46">
        <v>1575133.44</v>
      </c>
      <c r="K335" s="46">
        <v>33417940.34</v>
      </c>
      <c r="L335" s="46">
        <v>2522</v>
      </c>
    </row>
    <row r="336" spans="1:12" s="47" customFormat="1" ht="12.75">
      <c r="A336" s="16">
        <v>5271</v>
      </c>
      <c r="B336" s="17">
        <v>59</v>
      </c>
      <c r="C336" s="17">
        <v>7</v>
      </c>
      <c r="D336" s="17">
        <v>1</v>
      </c>
      <c r="E336" s="18" t="s">
        <v>347</v>
      </c>
      <c r="F336" s="46">
        <v>121506982.99</v>
      </c>
      <c r="G336" s="46">
        <v>2100662.25</v>
      </c>
      <c r="H336" s="46">
        <v>7265157.67</v>
      </c>
      <c r="I336" s="46">
        <v>130872802.91</v>
      </c>
      <c r="J336" s="46">
        <v>6685026.93</v>
      </c>
      <c r="K336" s="46">
        <v>137557829.84</v>
      </c>
      <c r="L336" s="46">
        <v>10434</v>
      </c>
    </row>
    <row r="337" spans="1:12" s="47" customFormat="1" ht="12.75">
      <c r="A337" s="16">
        <v>5278</v>
      </c>
      <c r="B337" s="17">
        <v>59</v>
      </c>
      <c r="C337" s="17">
        <v>7</v>
      </c>
      <c r="D337" s="17">
        <v>1</v>
      </c>
      <c r="E337" s="18" t="s">
        <v>348</v>
      </c>
      <c r="F337" s="46">
        <v>18262159.99</v>
      </c>
      <c r="G337" s="46">
        <v>771742.56</v>
      </c>
      <c r="H337" s="46">
        <v>2808545.43</v>
      </c>
      <c r="I337" s="46">
        <v>21842447.98</v>
      </c>
      <c r="J337" s="46">
        <v>1117102.62</v>
      </c>
      <c r="K337" s="46">
        <v>22959550.6</v>
      </c>
      <c r="L337" s="46">
        <v>1647</v>
      </c>
    </row>
    <row r="338" spans="1:12" s="47" customFormat="1" ht="12.75">
      <c r="A338" s="16">
        <v>5306</v>
      </c>
      <c r="B338" s="17">
        <v>65</v>
      </c>
      <c r="C338" s="17">
        <v>11</v>
      </c>
      <c r="D338" s="17">
        <v>1</v>
      </c>
      <c r="E338" s="18" t="s">
        <v>349</v>
      </c>
      <c r="F338" s="46">
        <v>7833102.17</v>
      </c>
      <c r="G338" s="46">
        <v>377602.57</v>
      </c>
      <c r="H338" s="46">
        <v>1335761.19</v>
      </c>
      <c r="I338" s="46">
        <v>9546465.93</v>
      </c>
      <c r="J338" s="46">
        <v>543883.96</v>
      </c>
      <c r="K338" s="46">
        <v>10090349.89</v>
      </c>
      <c r="L338" s="46">
        <v>623</v>
      </c>
    </row>
    <row r="339" spans="1:12" s="47" customFormat="1" ht="12.75">
      <c r="A339" s="16">
        <v>5348</v>
      </c>
      <c r="B339" s="17">
        <v>44</v>
      </c>
      <c r="C339" s="17">
        <v>6</v>
      </c>
      <c r="D339" s="17">
        <v>1</v>
      </c>
      <c r="E339" s="18" t="s">
        <v>350</v>
      </c>
      <c r="F339" s="46">
        <v>8754360.55</v>
      </c>
      <c r="G339" s="46">
        <v>373965.16</v>
      </c>
      <c r="H339" s="46">
        <v>227771.17</v>
      </c>
      <c r="I339" s="46">
        <v>9356096.88</v>
      </c>
      <c r="J339" s="46">
        <v>609223.73</v>
      </c>
      <c r="K339" s="46">
        <v>9965320.61</v>
      </c>
      <c r="L339" s="46">
        <v>711</v>
      </c>
    </row>
    <row r="340" spans="1:12" s="47" customFormat="1" ht="12.75">
      <c r="A340" s="16">
        <v>5355</v>
      </c>
      <c r="B340" s="17">
        <v>40</v>
      </c>
      <c r="C340" s="17">
        <v>1</v>
      </c>
      <c r="D340" s="17">
        <v>1</v>
      </c>
      <c r="E340" s="18" t="s">
        <v>351</v>
      </c>
      <c r="F340" s="46">
        <v>26721288.65</v>
      </c>
      <c r="G340" s="46">
        <v>217356.21</v>
      </c>
      <c r="H340" s="46">
        <v>2828185.32</v>
      </c>
      <c r="I340" s="46">
        <v>29766830.18</v>
      </c>
      <c r="J340" s="46">
        <v>2553322.27</v>
      </c>
      <c r="K340" s="46">
        <v>32320152.45</v>
      </c>
      <c r="L340" s="46">
        <v>1861</v>
      </c>
    </row>
    <row r="341" spans="1:12" s="47" customFormat="1" ht="12.75">
      <c r="A341" s="16">
        <v>5362</v>
      </c>
      <c r="B341" s="17">
        <v>33</v>
      </c>
      <c r="C341" s="17">
        <v>3</v>
      </c>
      <c r="D341" s="17">
        <v>1</v>
      </c>
      <c r="E341" s="18" t="s">
        <v>352</v>
      </c>
      <c r="F341" s="46">
        <v>4306281.71</v>
      </c>
      <c r="G341" s="46">
        <v>197690.17</v>
      </c>
      <c r="H341" s="46">
        <v>413823.37</v>
      </c>
      <c r="I341" s="46">
        <v>4917795.25</v>
      </c>
      <c r="J341" s="46">
        <v>198783.12</v>
      </c>
      <c r="K341" s="46">
        <v>5116578.37</v>
      </c>
      <c r="L341" s="46">
        <v>347</v>
      </c>
    </row>
    <row r="342" spans="1:12" s="47" customFormat="1" ht="12.75">
      <c r="A342" s="16">
        <v>5369</v>
      </c>
      <c r="B342" s="17">
        <v>30</v>
      </c>
      <c r="C342" s="17">
        <v>2</v>
      </c>
      <c r="D342" s="17">
        <v>3</v>
      </c>
      <c r="E342" s="18" t="s">
        <v>353</v>
      </c>
      <c r="F342" s="46">
        <v>5126687.21</v>
      </c>
      <c r="G342" s="46">
        <v>142245.08</v>
      </c>
      <c r="H342" s="46">
        <v>544743.76</v>
      </c>
      <c r="I342" s="46">
        <v>5813676.05</v>
      </c>
      <c r="J342" s="46">
        <v>232661.73</v>
      </c>
      <c r="K342" s="46">
        <v>6046337.78</v>
      </c>
      <c r="L342" s="46">
        <v>443</v>
      </c>
    </row>
    <row r="343" spans="1:12" s="47" customFormat="1" ht="12.75">
      <c r="A343" s="16">
        <v>5376</v>
      </c>
      <c r="B343" s="17">
        <v>7</v>
      </c>
      <c r="C343" s="17">
        <v>11</v>
      </c>
      <c r="D343" s="17">
        <v>1</v>
      </c>
      <c r="E343" s="18" t="s">
        <v>354</v>
      </c>
      <c r="F343" s="46">
        <v>6712499.05</v>
      </c>
      <c r="G343" s="46">
        <v>420558.87</v>
      </c>
      <c r="H343" s="46">
        <v>608190.07</v>
      </c>
      <c r="I343" s="46">
        <v>7741247.99</v>
      </c>
      <c r="J343" s="46">
        <v>400638.5</v>
      </c>
      <c r="K343" s="46">
        <v>8141886.49</v>
      </c>
      <c r="L343" s="46">
        <v>456</v>
      </c>
    </row>
    <row r="344" spans="1:12" s="47" customFormat="1" ht="12.75">
      <c r="A344" s="16">
        <v>5390</v>
      </c>
      <c r="B344" s="17">
        <v>66</v>
      </c>
      <c r="C344" s="17">
        <v>6</v>
      </c>
      <c r="D344" s="17">
        <v>1</v>
      </c>
      <c r="E344" s="18" t="s">
        <v>355</v>
      </c>
      <c r="F344" s="46">
        <v>28216208.23</v>
      </c>
      <c r="G344" s="46">
        <v>1613255.52</v>
      </c>
      <c r="H344" s="46">
        <v>4517695.98</v>
      </c>
      <c r="I344" s="46">
        <v>34347159.73</v>
      </c>
      <c r="J344" s="46">
        <v>1277199.69</v>
      </c>
      <c r="K344" s="46">
        <v>35624359.42</v>
      </c>
      <c r="L344" s="46">
        <v>2890</v>
      </c>
    </row>
    <row r="345" spans="1:12" s="47" customFormat="1" ht="12.75">
      <c r="A345" s="16">
        <v>5397</v>
      </c>
      <c r="B345" s="17">
        <v>16</v>
      </c>
      <c r="C345" s="17">
        <v>12</v>
      </c>
      <c r="D345" s="17">
        <v>1</v>
      </c>
      <c r="E345" s="18" t="s">
        <v>356</v>
      </c>
      <c r="F345" s="46">
        <v>4045873.35</v>
      </c>
      <c r="G345" s="46">
        <v>193331.51</v>
      </c>
      <c r="H345" s="46">
        <v>217260.98</v>
      </c>
      <c r="I345" s="46">
        <v>4456465.84</v>
      </c>
      <c r="J345" s="46">
        <v>239971.43</v>
      </c>
      <c r="K345" s="46">
        <v>4696437.27</v>
      </c>
      <c r="L345" s="46">
        <v>310</v>
      </c>
    </row>
    <row r="346" spans="1:12" s="47" customFormat="1" ht="12.75">
      <c r="A346" s="16">
        <v>5432</v>
      </c>
      <c r="B346" s="17">
        <v>55</v>
      </c>
      <c r="C346" s="17">
        <v>11</v>
      </c>
      <c r="D346" s="17">
        <v>1</v>
      </c>
      <c r="E346" s="18" t="s">
        <v>357</v>
      </c>
      <c r="F346" s="46">
        <v>17527599.52</v>
      </c>
      <c r="G346" s="46">
        <v>858247.55</v>
      </c>
      <c r="H346" s="46">
        <v>2921765.7</v>
      </c>
      <c r="I346" s="46">
        <v>21307612.77</v>
      </c>
      <c r="J346" s="46">
        <v>808038.03</v>
      </c>
      <c r="K346" s="46">
        <v>22115650.8</v>
      </c>
      <c r="L346" s="46">
        <v>1564</v>
      </c>
    </row>
    <row r="347" spans="1:12" s="47" customFormat="1" ht="12.75">
      <c r="A347" s="16">
        <v>5439</v>
      </c>
      <c r="B347" s="17">
        <v>40</v>
      </c>
      <c r="C347" s="17">
        <v>1</v>
      </c>
      <c r="D347" s="17">
        <v>1</v>
      </c>
      <c r="E347" s="18" t="s">
        <v>358</v>
      </c>
      <c r="F347" s="46">
        <v>37893034.75</v>
      </c>
      <c r="G347" s="46">
        <v>139580.2</v>
      </c>
      <c r="H347" s="46">
        <v>3865925</v>
      </c>
      <c r="I347" s="46">
        <v>41898539.95</v>
      </c>
      <c r="J347" s="46">
        <v>2772571.82</v>
      </c>
      <c r="K347" s="46">
        <v>44671111.77</v>
      </c>
      <c r="L347" s="46">
        <v>3011</v>
      </c>
    </row>
    <row r="348" spans="1:12" s="47" customFormat="1" ht="12.75">
      <c r="A348" s="16">
        <v>4522</v>
      </c>
      <c r="B348" s="17">
        <v>4</v>
      </c>
      <c r="C348" s="17">
        <v>12</v>
      </c>
      <c r="D348" s="17">
        <v>1</v>
      </c>
      <c r="E348" s="18" t="s">
        <v>359</v>
      </c>
      <c r="F348" s="46">
        <v>3247056.57</v>
      </c>
      <c r="G348" s="46">
        <v>309359.92</v>
      </c>
      <c r="H348" s="46">
        <v>247442.27</v>
      </c>
      <c r="I348" s="46">
        <v>3803858.76</v>
      </c>
      <c r="J348" s="46">
        <v>149890.04</v>
      </c>
      <c r="K348" s="46">
        <v>3953748.8</v>
      </c>
      <c r="L348" s="46">
        <v>206</v>
      </c>
    </row>
    <row r="349" spans="1:12" s="47" customFormat="1" ht="12.75">
      <c r="A349" s="16">
        <v>5457</v>
      </c>
      <c r="B349" s="17">
        <v>15</v>
      </c>
      <c r="C349" s="17">
        <v>7</v>
      </c>
      <c r="D349" s="17">
        <v>1</v>
      </c>
      <c r="E349" s="18" t="s">
        <v>360</v>
      </c>
      <c r="F349" s="46">
        <v>13248767.58</v>
      </c>
      <c r="G349" s="46">
        <v>636592.41</v>
      </c>
      <c r="H349" s="46">
        <v>749296.91</v>
      </c>
      <c r="I349" s="46">
        <v>14634656.9</v>
      </c>
      <c r="J349" s="46">
        <v>679471.05</v>
      </c>
      <c r="K349" s="46">
        <v>15314127.95</v>
      </c>
      <c r="L349" s="46">
        <v>1060</v>
      </c>
    </row>
    <row r="350" spans="1:12" s="47" customFormat="1" ht="12.75">
      <c r="A350" s="16">
        <v>2485</v>
      </c>
      <c r="B350" s="17">
        <v>22</v>
      </c>
      <c r="C350" s="17">
        <v>3</v>
      </c>
      <c r="D350" s="17">
        <v>1</v>
      </c>
      <c r="E350" s="18" t="s">
        <v>361</v>
      </c>
      <c r="F350" s="46">
        <v>6695611.05</v>
      </c>
      <c r="G350" s="46">
        <v>259201.61</v>
      </c>
      <c r="H350" s="46">
        <v>1573590.44</v>
      </c>
      <c r="I350" s="46">
        <v>8528403.1</v>
      </c>
      <c r="J350" s="46">
        <v>376029.3</v>
      </c>
      <c r="K350" s="46">
        <v>8904432.4</v>
      </c>
      <c r="L350" s="46">
        <v>566</v>
      </c>
    </row>
    <row r="351" spans="1:12" s="47" customFormat="1" ht="12.75">
      <c r="A351" s="16">
        <v>5460</v>
      </c>
      <c r="B351" s="17">
        <v>41</v>
      </c>
      <c r="C351" s="17">
        <v>4</v>
      </c>
      <c r="D351" s="17">
        <v>1</v>
      </c>
      <c r="E351" s="18" t="s">
        <v>362</v>
      </c>
      <c r="F351" s="46">
        <v>34677311.05</v>
      </c>
      <c r="G351" s="46">
        <v>2232067.47</v>
      </c>
      <c r="H351" s="46">
        <v>797683.69</v>
      </c>
      <c r="I351" s="46">
        <v>37707062.21</v>
      </c>
      <c r="J351" s="46">
        <v>1704003.15</v>
      </c>
      <c r="K351" s="46">
        <v>39411065.36</v>
      </c>
      <c r="L351" s="46">
        <v>3257</v>
      </c>
    </row>
    <row r="352" spans="1:12" s="47" customFormat="1" ht="12.75">
      <c r="A352" s="16">
        <v>5467</v>
      </c>
      <c r="B352" s="17">
        <v>37</v>
      </c>
      <c r="C352" s="17">
        <v>10</v>
      </c>
      <c r="D352" s="17">
        <v>1</v>
      </c>
      <c r="E352" s="18" t="s">
        <v>363</v>
      </c>
      <c r="F352" s="46">
        <v>8735774.51</v>
      </c>
      <c r="G352" s="46">
        <v>380360.89</v>
      </c>
      <c r="H352" s="46">
        <v>698577.18</v>
      </c>
      <c r="I352" s="46">
        <v>9814712.58</v>
      </c>
      <c r="J352" s="46">
        <v>507399.79</v>
      </c>
      <c r="K352" s="46">
        <v>10322112.37</v>
      </c>
      <c r="L352" s="46">
        <v>739</v>
      </c>
    </row>
    <row r="353" spans="1:12" s="47" customFormat="1" ht="12.75">
      <c r="A353" s="16">
        <v>5474</v>
      </c>
      <c r="B353" s="17">
        <v>65</v>
      </c>
      <c r="C353" s="17">
        <v>11</v>
      </c>
      <c r="D353" s="17">
        <v>1</v>
      </c>
      <c r="E353" s="18" t="s">
        <v>364</v>
      </c>
      <c r="F353" s="46">
        <v>14973838.17</v>
      </c>
      <c r="G353" s="46">
        <v>1080806.84</v>
      </c>
      <c r="H353" s="46">
        <v>3143175</v>
      </c>
      <c r="I353" s="46">
        <v>19197820.01</v>
      </c>
      <c r="J353" s="46">
        <v>781340.36</v>
      </c>
      <c r="K353" s="46">
        <v>19979160.37</v>
      </c>
      <c r="L353" s="46">
        <v>1241</v>
      </c>
    </row>
    <row r="354" spans="1:12" s="47" customFormat="1" ht="12.75">
      <c r="A354" s="16">
        <v>5586</v>
      </c>
      <c r="B354" s="17">
        <v>47</v>
      </c>
      <c r="C354" s="17">
        <v>11</v>
      </c>
      <c r="D354" s="17">
        <v>1</v>
      </c>
      <c r="E354" s="18" t="s">
        <v>365</v>
      </c>
      <c r="F354" s="46">
        <v>8078754.52</v>
      </c>
      <c r="G354" s="46">
        <v>417765.1</v>
      </c>
      <c r="H354" s="46">
        <v>301225.1</v>
      </c>
      <c r="I354" s="46">
        <v>8797744.72</v>
      </c>
      <c r="J354" s="46">
        <v>584402.73</v>
      </c>
      <c r="K354" s="46">
        <v>9382147.45</v>
      </c>
      <c r="L354" s="46">
        <v>772</v>
      </c>
    </row>
    <row r="355" spans="1:12" s="47" customFormat="1" ht="12.75">
      <c r="A355" s="16">
        <v>5593</v>
      </c>
      <c r="B355" s="17">
        <v>9</v>
      </c>
      <c r="C355" s="17">
        <v>10</v>
      </c>
      <c r="D355" s="17">
        <v>1</v>
      </c>
      <c r="E355" s="18" t="s">
        <v>366</v>
      </c>
      <c r="F355" s="46">
        <v>10942533.89</v>
      </c>
      <c r="G355" s="46">
        <v>1404482.24</v>
      </c>
      <c r="H355" s="46">
        <v>323456.9</v>
      </c>
      <c r="I355" s="46">
        <v>12670473.03</v>
      </c>
      <c r="J355" s="46">
        <v>831844.2</v>
      </c>
      <c r="K355" s="46">
        <v>13502317.23</v>
      </c>
      <c r="L355" s="46">
        <v>1111</v>
      </c>
    </row>
    <row r="356" spans="1:12" s="47" customFormat="1" ht="12.75">
      <c r="A356" s="16">
        <v>5607</v>
      </c>
      <c r="B356" s="17">
        <v>49</v>
      </c>
      <c r="C356" s="17">
        <v>5</v>
      </c>
      <c r="D356" s="17">
        <v>1</v>
      </c>
      <c r="E356" s="18" t="s">
        <v>367</v>
      </c>
      <c r="F356" s="46">
        <v>86554340</v>
      </c>
      <c r="G356" s="46">
        <v>4536955.3</v>
      </c>
      <c r="H356" s="46">
        <v>9170882.63</v>
      </c>
      <c r="I356" s="46">
        <v>100262177.93</v>
      </c>
      <c r="J356" s="46">
        <v>3614985.62</v>
      </c>
      <c r="K356" s="46">
        <v>103877163.55</v>
      </c>
      <c r="L356" s="46">
        <v>7524</v>
      </c>
    </row>
    <row r="357" spans="1:12" s="47" customFormat="1" ht="12.75">
      <c r="A357" s="16">
        <v>5614</v>
      </c>
      <c r="B357" s="17">
        <v>8</v>
      </c>
      <c r="C357" s="17">
        <v>7</v>
      </c>
      <c r="D357" s="17">
        <v>1</v>
      </c>
      <c r="E357" s="18" t="s">
        <v>368</v>
      </c>
      <c r="F357" s="46">
        <v>2875705.35</v>
      </c>
      <c r="G357" s="46">
        <v>76714.13</v>
      </c>
      <c r="H357" s="46">
        <v>319998</v>
      </c>
      <c r="I357" s="46">
        <v>3272417.48</v>
      </c>
      <c r="J357" s="46">
        <v>86374.81</v>
      </c>
      <c r="K357" s="46">
        <v>3358792.29</v>
      </c>
      <c r="L357" s="46">
        <v>239</v>
      </c>
    </row>
    <row r="358" spans="1:12" s="47" customFormat="1" ht="12.75">
      <c r="A358" s="16">
        <v>3542</v>
      </c>
      <c r="B358" s="17">
        <v>67</v>
      </c>
      <c r="C358" s="17">
        <v>1</v>
      </c>
      <c r="D358" s="17">
        <v>3</v>
      </c>
      <c r="E358" s="18" t="s">
        <v>369</v>
      </c>
      <c r="F358" s="46">
        <v>3541750.47</v>
      </c>
      <c r="G358" s="46">
        <v>123113.78</v>
      </c>
      <c r="H358" s="46">
        <v>282570</v>
      </c>
      <c r="I358" s="46">
        <v>3947434.25</v>
      </c>
      <c r="J358" s="46">
        <v>150662.23</v>
      </c>
      <c r="K358" s="46">
        <v>4098096.48</v>
      </c>
      <c r="L358" s="46">
        <v>293</v>
      </c>
    </row>
    <row r="359" spans="1:12" s="47" customFormat="1" ht="12.75">
      <c r="A359" s="16">
        <v>5621</v>
      </c>
      <c r="B359" s="17">
        <v>13</v>
      </c>
      <c r="C359" s="17">
        <v>2</v>
      </c>
      <c r="D359" s="17">
        <v>1</v>
      </c>
      <c r="E359" s="18" t="s">
        <v>370</v>
      </c>
      <c r="F359" s="46">
        <v>39110713.89</v>
      </c>
      <c r="G359" s="46">
        <v>1222842.63</v>
      </c>
      <c r="H359" s="46">
        <v>2297815.81</v>
      </c>
      <c r="I359" s="46">
        <v>42631372.33</v>
      </c>
      <c r="J359" s="46">
        <v>1158973.36</v>
      </c>
      <c r="K359" s="46">
        <v>43790345.69</v>
      </c>
      <c r="L359" s="46">
        <v>2997</v>
      </c>
    </row>
    <row r="360" spans="1:12" s="47" customFormat="1" ht="12.75">
      <c r="A360" s="16">
        <v>5628</v>
      </c>
      <c r="B360" s="17">
        <v>37</v>
      </c>
      <c r="C360" s="17">
        <v>9</v>
      </c>
      <c r="D360" s="17">
        <v>1</v>
      </c>
      <c r="E360" s="18" t="s">
        <v>371</v>
      </c>
      <c r="F360" s="46">
        <v>9560424.36</v>
      </c>
      <c r="G360" s="46">
        <v>729710.49</v>
      </c>
      <c r="H360" s="46">
        <v>1629728.27</v>
      </c>
      <c r="I360" s="46">
        <v>11919863.12</v>
      </c>
      <c r="J360" s="46">
        <v>292636.36</v>
      </c>
      <c r="K360" s="46">
        <v>12212499.48</v>
      </c>
      <c r="L360" s="46">
        <v>893</v>
      </c>
    </row>
    <row r="361" spans="1:12" s="47" customFormat="1" ht="12.75">
      <c r="A361" s="16">
        <v>5642</v>
      </c>
      <c r="B361" s="17">
        <v>15</v>
      </c>
      <c r="C361" s="17">
        <v>7</v>
      </c>
      <c r="D361" s="17">
        <v>1</v>
      </c>
      <c r="E361" s="18" t="s">
        <v>372</v>
      </c>
      <c r="F361" s="46">
        <v>15474877.4</v>
      </c>
      <c r="G361" s="46">
        <v>442323.59</v>
      </c>
      <c r="H361" s="46">
        <v>47362.5</v>
      </c>
      <c r="I361" s="46">
        <v>15964563.49</v>
      </c>
      <c r="J361" s="46">
        <v>885123.36</v>
      </c>
      <c r="K361" s="46">
        <v>16849686.85</v>
      </c>
      <c r="L361" s="46">
        <v>1093</v>
      </c>
    </row>
    <row r="362" spans="1:12" s="47" customFormat="1" ht="12.75">
      <c r="A362" s="16">
        <v>5656</v>
      </c>
      <c r="B362" s="17">
        <v>13</v>
      </c>
      <c r="C362" s="17">
        <v>2</v>
      </c>
      <c r="D362" s="17">
        <v>1</v>
      </c>
      <c r="E362" s="18" t="s">
        <v>373</v>
      </c>
      <c r="F362" s="46">
        <v>100980892.4</v>
      </c>
      <c r="G362" s="46">
        <v>4483474.41</v>
      </c>
      <c r="H362" s="46">
        <v>23035469.74</v>
      </c>
      <c r="I362" s="46">
        <v>128499836.55</v>
      </c>
      <c r="J362" s="46">
        <v>3169169.62</v>
      </c>
      <c r="K362" s="46">
        <v>131669006.17</v>
      </c>
      <c r="L362" s="46">
        <v>8536</v>
      </c>
    </row>
    <row r="363" spans="1:12" s="47" customFormat="1" ht="12.75">
      <c r="A363" s="16">
        <v>5663</v>
      </c>
      <c r="B363" s="17">
        <v>16</v>
      </c>
      <c r="C363" s="17">
        <v>12</v>
      </c>
      <c r="D363" s="17">
        <v>1</v>
      </c>
      <c r="E363" s="18" t="s">
        <v>374</v>
      </c>
      <c r="F363" s="46">
        <v>51920879.32</v>
      </c>
      <c r="G363" s="46">
        <v>2414371.49</v>
      </c>
      <c r="H363" s="46">
        <v>6717657.45</v>
      </c>
      <c r="I363" s="46">
        <v>61052908.26</v>
      </c>
      <c r="J363" s="46">
        <v>2893111.45</v>
      </c>
      <c r="K363" s="46">
        <v>63946019.71</v>
      </c>
      <c r="L363" s="46">
        <v>4598</v>
      </c>
    </row>
    <row r="364" spans="1:12" s="47" customFormat="1" ht="12.75">
      <c r="A364" s="16">
        <v>5670</v>
      </c>
      <c r="B364" s="17">
        <v>42</v>
      </c>
      <c r="C364" s="17">
        <v>8</v>
      </c>
      <c r="D364" s="17">
        <v>1</v>
      </c>
      <c r="E364" s="18" t="s">
        <v>375</v>
      </c>
      <c r="F364" s="46">
        <v>5467425.66</v>
      </c>
      <c r="G364" s="46">
        <v>473012.2</v>
      </c>
      <c r="H364" s="46">
        <v>0</v>
      </c>
      <c r="I364" s="46">
        <v>5940437.86</v>
      </c>
      <c r="J364" s="46">
        <v>219777.03</v>
      </c>
      <c r="K364" s="46">
        <v>6160214.89</v>
      </c>
      <c r="L364" s="46">
        <v>403</v>
      </c>
    </row>
    <row r="365" spans="1:12" s="47" customFormat="1" ht="12.75">
      <c r="A365" s="16">
        <v>3510</v>
      </c>
      <c r="B365" s="17">
        <v>67</v>
      </c>
      <c r="C365" s="17">
        <v>1</v>
      </c>
      <c r="D365" s="17">
        <v>3</v>
      </c>
      <c r="E365" s="18" t="s">
        <v>376</v>
      </c>
      <c r="F365" s="46">
        <v>5542723.44</v>
      </c>
      <c r="G365" s="46">
        <v>155451.17</v>
      </c>
      <c r="H365" s="46">
        <v>1001768.29</v>
      </c>
      <c r="I365" s="46">
        <v>6699942.9</v>
      </c>
      <c r="J365" s="46">
        <v>111255.38</v>
      </c>
      <c r="K365" s="46">
        <v>6811198.28</v>
      </c>
      <c r="L365" s="46">
        <v>423</v>
      </c>
    </row>
    <row r="366" spans="1:12" s="47" customFormat="1" ht="12.75">
      <c r="A366" s="16">
        <v>5726</v>
      </c>
      <c r="B366" s="17">
        <v>10</v>
      </c>
      <c r="C366" s="17">
        <v>10</v>
      </c>
      <c r="D366" s="17">
        <v>1</v>
      </c>
      <c r="E366" s="18" t="s">
        <v>377</v>
      </c>
      <c r="F366" s="46">
        <v>7033698.73</v>
      </c>
      <c r="G366" s="46">
        <v>467783.13</v>
      </c>
      <c r="H366" s="46">
        <v>766789.69</v>
      </c>
      <c r="I366" s="46">
        <v>8268271.55</v>
      </c>
      <c r="J366" s="46">
        <v>472227.75</v>
      </c>
      <c r="K366" s="46">
        <v>8740499.3</v>
      </c>
      <c r="L366" s="46">
        <v>583</v>
      </c>
    </row>
    <row r="367" spans="1:12" s="47" customFormat="1" ht="12.75">
      <c r="A367" s="16">
        <v>5733</v>
      </c>
      <c r="B367" s="17">
        <v>43</v>
      </c>
      <c r="C367" s="17">
        <v>9</v>
      </c>
      <c r="D367" s="17">
        <v>1</v>
      </c>
      <c r="E367" s="18" t="s">
        <v>378</v>
      </c>
      <c r="F367" s="46">
        <v>8545350.18</v>
      </c>
      <c r="G367" s="46">
        <v>664074</v>
      </c>
      <c r="H367" s="46">
        <v>419190.55</v>
      </c>
      <c r="I367" s="46">
        <v>9628614.73</v>
      </c>
      <c r="J367" s="46">
        <v>469196.88</v>
      </c>
      <c r="K367" s="46">
        <v>10097811.61</v>
      </c>
      <c r="L367" s="46">
        <v>491</v>
      </c>
    </row>
    <row r="368" spans="1:12" s="47" customFormat="1" ht="12.75">
      <c r="A368" s="16">
        <v>5740</v>
      </c>
      <c r="B368" s="17">
        <v>58</v>
      </c>
      <c r="C368" s="17">
        <v>8</v>
      </c>
      <c r="D368" s="17">
        <v>1</v>
      </c>
      <c r="E368" s="18" t="s">
        <v>379</v>
      </c>
      <c r="F368" s="46">
        <v>3416393.73</v>
      </c>
      <c r="G368" s="46">
        <v>86529.78</v>
      </c>
      <c r="H368" s="46">
        <v>389557.8</v>
      </c>
      <c r="I368" s="46">
        <v>3892481.31</v>
      </c>
      <c r="J368" s="46">
        <v>497350.66</v>
      </c>
      <c r="K368" s="46">
        <v>4389831.97</v>
      </c>
      <c r="L368" s="46">
        <v>253</v>
      </c>
    </row>
    <row r="369" spans="1:12" s="47" customFormat="1" ht="12.75">
      <c r="A369" s="16">
        <v>5747</v>
      </c>
      <c r="B369" s="17">
        <v>41</v>
      </c>
      <c r="C369" s="17">
        <v>4</v>
      </c>
      <c r="D369" s="17">
        <v>1</v>
      </c>
      <c r="E369" s="18" t="s">
        <v>380</v>
      </c>
      <c r="F369" s="46">
        <v>34377659.95</v>
      </c>
      <c r="G369" s="46">
        <v>2520646.26</v>
      </c>
      <c r="H369" s="46">
        <v>1357891.65</v>
      </c>
      <c r="I369" s="46">
        <v>38256197.86</v>
      </c>
      <c r="J369" s="46">
        <v>1432630.71</v>
      </c>
      <c r="K369" s="46">
        <v>39688828.57</v>
      </c>
      <c r="L369" s="46">
        <v>3248</v>
      </c>
    </row>
    <row r="370" spans="1:12" s="47" customFormat="1" ht="12.75">
      <c r="A370" s="16">
        <v>5754</v>
      </c>
      <c r="B370" s="17">
        <v>35</v>
      </c>
      <c r="C370" s="17">
        <v>9</v>
      </c>
      <c r="D370" s="17">
        <v>1</v>
      </c>
      <c r="E370" s="18" t="s">
        <v>381</v>
      </c>
      <c r="F370" s="46">
        <v>15043015.46</v>
      </c>
      <c r="G370" s="46">
        <v>917722.66</v>
      </c>
      <c r="H370" s="46">
        <v>165368.45</v>
      </c>
      <c r="I370" s="46">
        <v>16126106.57</v>
      </c>
      <c r="J370" s="46">
        <v>897757.82</v>
      </c>
      <c r="K370" s="46">
        <v>17023864.39</v>
      </c>
      <c r="L370" s="46">
        <v>1165</v>
      </c>
    </row>
    <row r="371" spans="1:12" s="47" customFormat="1" ht="12.75">
      <c r="A371" s="16">
        <v>126</v>
      </c>
      <c r="B371" s="17">
        <v>49</v>
      </c>
      <c r="C371" s="17">
        <v>5</v>
      </c>
      <c r="D371" s="17">
        <v>1</v>
      </c>
      <c r="E371" s="18" t="s">
        <v>382</v>
      </c>
      <c r="F371" s="46">
        <v>10395177.2</v>
      </c>
      <c r="G371" s="46">
        <v>497669.19</v>
      </c>
      <c r="H371" s="46">
        <v>2508821.15</v>
      </c>
      <c r="I371" s="46">
        <v>13401667.54</v>
      </c>
      <c r="J371" s="46">
        <v>576404.65</v>
      </c>
      <c r="K371" s="46">
        <v>13978072.19</v>
      </c>
      <c r="L371" s="46">
        <v>942</v>
      </c>
    </row>
    <row r="372" spans="1:12" s="47" customFormat="1" ht="12.75">
      <c r="A372" s="16">
        <v>5780</v>
      </c>
      <c r="B372" s="17">
        <v>30</v>
      </c>
      <c r="C372" s="17">
        <v>2</v>
      </c>
      <c r="D372" s="17">
        <v>3</v>
      </c>
      <c r="E372" s="18" t="s">
        <v>383</v>
      </c>
      <c r="F372" s="46">
        <v>6634221.3</v>
      </c>
      <c r="G372" s="46">
        <v>288779.26</v>
      </c>
      <c r="H372" s="46">
        <v>1971100.58</v>
      </c>
      <c r="I372" s="46">
        <v>8894101.14</v>
      </c>
      <c r="J372" s="46">
        <v>211982.88</v>
      </c>
      <c r="K372" s="46">
        <v>9106084.02</v>
      </c>
      <c r="L372" s="46">
        <v>456</v>
      </c>
    </row>
    <row r="373" spans="1:12" s="47" customFormat="1" ht="12.75">
      <c r="A373" s="16">
        <v>4375</v>
      </c>
      <c r="B373" s="17">
        <v>69</v>
      </c>
      <c r="C373" s="17">
        <v>5</v>
      </c>
      <c r="D373" s="17">
        <v>1</v>
      </c>
      <c r="E373" s="18" t="s">
        <v>384</v>
      </c>
      <c r="F373" s="46">
        <v>7950506.18</v>
      </c>
      <c r="G373" s="46">
        <v>323607.88</v>
      </c>
      <c r="H373" s="46">
        <v>0</v>
      </c>
      <c r="I373" s="46">
        <v>8274114.06</v>
      </c>
      <c r="J373" s="46">
        <v>532898.8</v>
      </c>
      <c r="K373" s="46">
        <v>8807012.86</v>
      </c>
      <c r="L373" s="46">
        <v>640</v>
      </c>
    </row>
    <row r="374" spans="1:12" s="47" customFormat="1" ht="12.75">
      <c r="A374" s="16">
        <v>5810</v>
      </c>
      <c r="B374" s="17">
        <v>3</v>
      </c>
      <c r="C374" s="17">
        <v>11</v>
      </c>
      <c r="D374" s="17">
        <v>1</v>
      </c>
      <c r="E374" s="18" t="s">
        <v>385</v>
      </c>
      <c r="F374" s="46">
        <v>5742286.28</v>
      </c>
      <c r="G374" s="46">
        <v>202851.87</v>
      </c>
      <c r="H374" s="46">
        <v>666859.44</v>
      </c>
      <c r="I374" s="46">
        <v>6611997.59</v>
      </c>
      <c r="J374" s="46">
        <v>356749.21</v>
      </c>
      <c r="K374" s="46">
        <v>6968746.8</v>
      </c>
      <c r="L374" s="46">
        <v>494</v>
      </c>
    </row>
    <row r="375" spans="1:12" s="47" customFormat="1" ht="12.75">
      <c r="A375" s="16">
        <v>5817</v>
      </c>
      <c r="B375" s="17">
        <v>30</v>
      </c>
      <c r="C375" s="17">
        <v>2</v>
      </c>
      <c r="D375" s="17">
        <v>3</v>
      </c>
      <c r="E375" s="18" t="s">
        <v>386</v>
      </c>
      <c r="F375" s="46">
        <v>5617480.92</v>
      </c>
      <c r="G375" s="46">
        <v>120200.71</v>
      </c>
      <c r="H375" s="46">
        <v>826308.19</v>
      </c>
      <c r="I375" s="46">
        <v>6563989.82</v>
      </c>
      <c r="J375" s="46">
        <v>161730.64</v>
      </c>
      <c r="K375" s="46">
        <v>6725720.46</v>
      </c>
      <c r="L375" s="46">
        <v>431</v>
      </c>
    </row>
    <row r="376" spans="1:12" s="47" customFormat="1" ht="12.75">
      <c r="A376" s="16">
        <v>5824</v>
      </c>
      <c r="B376" s="17">
        <v>36</v>
      </c>
      <c r="C376" s="17">
        <v>7</v>
      </c>
      <c r="D376" s="17">
        <v>1</v>
      </c>
      <c r="E376" s="18" t="s">
        <v>387</v>
      </c>
      <c r="F376" s="46">
        <v>19907143.86</v>
      </c>
      <c r="G376" s="46">
        <v>875874.83</v>
      </c>
      <c r="H376" s="46">
        <v>2257465</v>
      </c>
      <c r="I376" s="46">
        <v>23040483.69</v>
      </c>
      <c r="J376" s="46">
        <v>771088.84</v>
      </c>
      <c r="K376" s="46">
        <v>23811572.53</v>
      </c>
      <c r="L376" s="46">
        <v>1736</v>
      </c>
    </row>
    <row r="377" spans="1:12" s="47" customFormat="1" ht="12.75">
      <c r="A377" s="16">
        <v>5859</v>
      </c>
      <c r="B377" s="17">
        <v>51</v>
      </c>
      <c r="C377" s="17">
        <v>2</v>
      </c>
      <c r="D377" s="17">
        <v>3</v>
      </c>
      <c r="E377" s="18" t="s">
        <v>388</v>
      </c>
      <c r="F377" s="46">
        <v>8052078</v>
      </c>
      <c r="G377" s="46">
        <v>206630.15</v>
      </c>
      <c r="H377" s="46">
        <v>1335679.15</v>
      </c>
      <c r="I377" s="46">
        <v>9594387.3</v>
      </c>
      <c r="J377" s="46">
        <v>265892.13</v>
      </c>
      <c r="K377" s="46">
        <v>9860279.43</v>
      </c>
      <c r="L377" s="46">
        <v>580</v>
      </c>
    </row>
    <row r="378" spans="1:12" s="47" customFormat="1" ht="12.75">
      <c r="A378" s="16">
        <v>5852</v>
      </c>
      <c r="B378" s="17">
        <v>51</v>
      </c>
      <c r="C378" s="17">
        <v>2</v>
      </c>
      <c r="D378" s="17">
        <v>2</v>
      </c>
      <c r="E378" s="18" t="s">
        <v>389</v>
      </c>
      <c r="F378" s="46">
        <v>9845043.11</v>
      </c>
      <c r="G378" s="46">
        <v>431407.69</v>
      </c>
      <c r="H378" s="46">
        <v>1229381.16</v>
      </c>
      <c r="I378" s="46">
        <v>11505831.96</v>
      </c>
      <c r="J378" s="46">
        <v>503172.38</v>
      </c>
      <c r="K378" s="46">
        <v>12009004.34</v>
      </c>
      <c r="L378" s="46">
        <v>724</v>
      </c>
    </row>
    <row r="379" spans="1:12" s="47" customFormat="1" ht="12.75">
      <c r="A379" s="16">
        <v>238</v>
      </c>
      <c r="B379" s="17">
        <v>48</v>
      </c>
      <c r="C379" s="17">
        <v>11</v>
      </c>
      <c r="D379" s="17">
        <v>1</v>
      </c>
      <c r="E379" s="18" t="s">
        <v>390</v>
      </c>
      <c r="F379" s="46">
        <v>12417956.91</v>
      </c>
      <c r="G379" s="46">
        <v>745770.99</v>
      </c>
      <c r="H379" s="46">
        <v>1553958.2</v>
      </c>
      <c r="I379" s="46">
        <v>14717686.1</v>
      </c>
      <c r="J379" s="46">
        <v>1238033.43</v>
      </c>
      <c r="K379" s="46">
        <v>15955719.53</v>
      </c>
      <c r="L379" s="46">
        <v>1079</v>
      </c>
    </row>
    <row r="380" spans="1:12" s="47" customFormat="1" ht="12.75">
      <c r="A380" s="16">
        <v>5866</v>
      </c>
      <c r="B380" s="17">
        <v>36</v>
      </c>
      <c r="C380" s="17">
        <v>7</v>
      </c>
      <c r="D380" s="17">
        <v>1</v>
      </c>
      <c r="E380" s="18" t="s">
        <v>391</v>
      </c>
      <c r="F380" s="46">
        <v>10893522.24</v>
      </c>
      <c r="G380" s="46">
        <v>700638.28</v>
      </c>
      <c r="H380" s="46">
        <v>901331.55</v>
      </c>
      <c r="I380" s="46">
        <v>12495492.07</v>
      </c>
      <c r="J380" s="46">
        <v>397213.3</v>
      </c>
      <c r="K380" s="46">
        <v>12892705.37</v>
      </c>
      <c r="L380" s="46">
        <v>955</v>
      </c>
    </row>
    <row r="381" spans="1:12" s="47" customFormat="1" ht="12.75">
      <c r="A381" s="16">
        <v>5901</v>
      </c>
      <c r="B381" s="17">
        <v>13</v>
      </c>
      <c r="C381" s="17">
        <v>2</v>
      </c>
      <c r="D381" s="17">
        <v>1</v>
      </c>
      <c r="E381" s="18" t="s">
        <v>392</v>
      </c>
      <c r="F381" s="46">
        <v>67476456.14</v>
      </c>
      <c r="G381" s="46">
        <v>2731715.8</v>
      </c>
      <c r="H381" s="46">
        <v>19015428.69</v>
      </c>
      <c r="I381" s="46">
        <v>89223600.63</v>
      </c>
      <c r="J381" s="46">
        <v>2644461.17</v>
      </c>
      <c r="K381" s="46">
        <v>91868061.8</v>
      </c>
      <c r="L381" s="46">
        <v>5690</v>
      </c>
    </row>
    <row r="382" spans="1:12" s="47" customFormat="1" ht="12.75">
      <c r="A382" s="16">
        <v>5985</v>
      </c>
      <c r="B382" s="17">
        <v>62</v>
      </c>
      <c r="C382" s="17">
        <v>4</v>
      </c>
      <c r="D382" s="17">
        <v>1</v>
      </c>
      <c r="E382" s="18" t="s">
        <v>393</v>
      </c>
      <c r="F382" s="46">
        <v>13748735.5</v>
      </c>
      <c r="G382" s="46">
        <v>554337.19</v>
      </c>
      <c r="H382" s="46">
        <v>815032.29</v>
      </c>
      <c r="I382" s="46">
        <v>15118104.98</v>
      </c>
      <c r="J382" s="46">
        <v>833696.52</v>
      </c>
      <c r="K382" s="46">
        <v>15951801.5</v>
      </c>
      <c r="L382" s="46">
        <v>1129</v>
      </c>
    </row>
    <row r="383" spans="1:12" s="47" customFormat="1" ht="12.75">
      <c r="A383" s="16">
        <v>5992</v>
      </c>
      <c r="B383" s="17">
        <v>21</v>
      </c>
      <c r="C383" s="17">
        <v>8</v>
      </c>
      <c r="D383" s="17">
        <v>1</v>
      </c>
      <c r="E383" s="18" t="s">
        <v>394</v>
      </c>
      <c r="F383" s="46">
        <v>6518667.38</v>
      </c>
      <c r="G383" s="46">
        <v>359776.32</v>
      </c>
      <c r="H383" s="46">
        <v>89415.28</v>
      </c>
      <c r="I383" s="46">
        <v>6967858.98</v>
      </c>
      <c r="J383" s="46">
        <v>540368.93</v>
      </c>
      <c r="K383" s="46">
        <v>7508227.91</v>
      </c>
      <c r="L383" s="46">
        <v>389</v>
      </c>
    </row>
    <row r="384" spans="1:12" s="47" customFormat="1" ht="12.75">
      <c r="A384" s="16">
        <v>6022</v>
      </c>
      <c r="B384" s="17">
        <v>64</v>
      </c>
      <c r="C384" s="17">
        <v>2</v>
      </c>
      <c r="D384" s="17">
        <v>3</v>
      </c>
      <c r="E384" s="18" t="s">
        <v>395</v>
      </c>
      <c r="F384" s="46">
        <v>5525963.02</v>
      </c>
      <c r="G384" s="46">
        <v>136924.87</v>
      </c>
      <c r="H384" s="46">
        <v>572850</v>
      </c>
      <c r="I384" s="46">
        <v>6235737.89</v>
      </c>
      <c r="J384" s="46">
        <v>258059.45</v>
      </c>
      <c r="K384" s="46">
        <v>6493797.34</v>
      </c>
      <c r="L384" s="46">
        <v>425</v>
      </c>
    </row>
    <row r="385" spans="1:12" s="47" customFormat="1" ht="12.75">
      <c r="A385" s="16">
        <v>6027</v>
      </c>
      <c r="B385" s="17">
        <v>4</v>
      </c>
      <c r="C385" s="17">
        <v>12</v>
      </c>
      <c r="D385" s="17">
        <v>1</v>
      </c>
      <c r="E385" s="18" t="s">
        <v>396</v>
      </c>
      <c r="F385" s="46">
        <v>6569929.85</v>
      </c>
      <c r="G385" s="46">
        <v>322357.4</v>
      </c>
      <c r="H385" s="46">
        <v>431334.29</v>
      </c>
      <c r="I385" s="46">
        <v>7323621.54</v>
      </c>
      <c r="J385" s="46">
        <v>639510.86</v>
      </c>
      <c r="K385" s="46">
        <v>7963132.4</v>
      </c>
      <c r="L385" s="46">
        <v>517</v>
      </c>
    </row>
    <row r="386" spans="1:12" s="47" customFormat="1" ht="12.75">
      <c r="A386" s="16">
        <v>6069</v>
      </c>
      <c r="B386" s="17">
        <v>15</v>
      </c>
      <c r="C386" s="17">
        <v>7</v>
      </c>
      <c r="D386" s="17">
        <v>1</v>
      </c>
      <c r="E386" s="18" t="s">
        <v>397</v>
      </c>
      <c r="F386" s="46">
        <v>1630109.62</v>
      </c>
      <c r="G386" s="46">
        <v>55370.04</v>
      </c>
      <c r="H386" s="46">
        <v>89628.17</v>
      </c>
      <c r="I386" s="46">
        <v>1775107.83</v>
      </c>
      <c r="J386" s="46">
        <v>0</v>
      </c>
      <c r="K386" s="46">
        <v>1775107.83</v>
      </c>
      <c r="L386" s="46">
        <v>72</v>
      </c>
    </row>
    <row r="387" spans="1:12" s="47" customFormat="1" ht="12.75">
      <c r="A387" s="16">
        <v>6104</v>
      </c>
      <c r="B387" s="17">
        <v>51</v>
      </c>
      <c r="C387" s="17">
        <v>2</v>
      </c>
      <c r="D387" s="17">
        <v>3</v>
      </c>
      <c r="E387" s="18" t="s">
        <v>398</v>
      </c>
      <c r="F387" s="46">
        <v>2138975.91</v>
      </c>
      <c r="G387" s="46">
        <v>111350.19</v>
      </c>
      <c r="H387" s="46">
        <v>0</v>
      </c>
      <c r="I387" s="46">
        <v>2250326.1</v>
      </c>
      <c r="J387" s="46">
        <v>47519.2</v>
      </c>
      <c r="K387" s="46">
        <v>2297845.3</v>
      </c>
      <c r="L387" s="46">
        <v>158</v>
      </c>
    </row>
    <row r="388" spans="1:12" s="47" customFormat="1" ht="12.75">
      <c r="A388" s="16">
        <v>6113</v>
      </c>
      <c r="B388" s="17">
        <v>51</v>
      </c>
      <c r="C388" s="17">
        <v>2</v>
      </c>
      <c r="D388" s="17">
        <v>3</v>
      </c>
      <c r="E388" s="18" t="s">
        <v>399</v>
      </c>
      <c r="F388" s="46">
        <v>17051399.17</v>
      </c>
      <c r="G388" s="46">
        <v>668032.79</v>
      </c>
      <c r="H388" s="46">
        <v>2629987.62</v>
      </c>
      <c r="I388" s="46">
        <v>20349419.58</v>
      </c>
      <c r="J388" s="46">
        <v>494605.3</v>
      </c>
      <c r="K388" s="46">
        <v>20844024.88</v>
      </c>
      <c r="L388" s="46">
        <v>1405</v>
      </c>
    </row>
    <row r="389" spans="1:12" s="47" customFormat="1" ht="12.75">
      <c r="A389" s="16">
        <v>6083</v>
      </c>
      <c r="B389" s="17">
        <v>51</v>
      </c>
      <c r="C389" s="17">
        <v>2</v>
      </c>
      <c r="D389" s="17">
        <v>2</v>
      </c>
      <c r="E389" s="18" t="s">
        <v>400</v>
      </c>
      <c r="F389" s="46">
        <v>14043276.54</v>
      </c>
      <c r="G389" s="46">
        <v>552271.91</v>
      </c>
      <c r="H389" s="46">
        <v>1785687.23</v>
      </c>
      <c r="I389" s="46">
        <v>16381235.68</v>
      </c>
      <c r="J389" s="46">
        <v>465866.02</v>
      </c>
      <c r="K389" s="46">
        <v>16847101.7</v>
      </c>
      <c r="L389" s="46">
        <v>1095</v>
      </c>
    </row>
    <row r="390" spans="1:12" s="47" customFormat="1" ht="12.75">
      <c r="A390" s="16">
        <v>6118</v>
      </c>
      <c r="B390" s="17">
        <v>28</v>
      </c>
      <c r="C390" s="17">
        <v>2</v>
      </c>
      <c r="D390" s="17">
        <v>1</v>
      </c>
      <c r="E390" s="18" t="s">
        <v>401</v>
      </c>
      <c r="F390" s="46">
        <v>9319973.76</v>
      </c>
      <c r="G390" s="46">
        <v>405240.67</v>
      </c>
      <c r="H390" s="46">
        <v>1776506.76</v>
      </c>
      <c r="I390" s="46">
        <v>11501721.19</v>
      </c>
      <c r="J390" s="46">
        <v>671224.45</v>
      </c>
      <c r="K390" s="46">
        <v>12172945.64</v>
      </c>
      <c r="L390" s="46">
        <v>820</v>
      </c>
    </row>
    <row r="391" spans="1:12" s="47" customFormat="1" ht="12.75">
      <c r="A391" s="16">
        <v>6125</v>
      </c>
      <c r="B391" s="17">
        <v>28</v>
      </c>
      <c r="C391" s="17">
        <v>2</v>
      </c>
      <c r="D391" s="17">
        <v>1</v>
      </c>
      <c r="E391" s="18" t="s">
        <v>402</v>
      </c>
      <c r="F391" s="46">
        <v>44119235.69</v>
      </c>
      <c r="G391" s="46">
        <v>1845918.53</v>
      </c>
      <c r="H391" s="46">
        <v>2325459.68</v>
      </c>
      <c r="I391" s="46">
        <v>48290613.9</v>
      </c>
      <c r="J391" s="46">
        <v>2100110.22</v>
      </c>
      <c r="K391" s="46">
        <v>50390724.12</v>
      </c>
      <c r="L391" s="46">
        <v>3938</v>
      </c>
    </row>
    <row r="392" spans="1:12" s="47" customFormat="1" ht="12.75">
      <c r="A392" s="16">
        <v>6174</v>
      </c>
      <c r="B392" s="17">
        <v>67</v>
      </c>
      <c r="C392" s="17">
        <v>1</v>
      </c>
      <c r="D392" s="17">
        <v>1</v>
      </c>
      <c r="E392" s="18" t="s">
        <v>403</v>
      </c>
      <c r="F392" s="46">
        <v>140406763.97</v>
      </c>
      <c r="G392" s="46">
        <v>4546391.32</v>
      </c>
      <c r="H392" s="46">
        <v>14671266.21</v>
      </c>
      <c r="I392" s="46">
        <v>159624421.5</v>
      </c>
      <c r="J392" s="46">
        <v>3755976.9</v>
      </c>
      <c r="K392" s="46">
        <v>163380398.4</v>
      </c>
      <c r="L392" s="46">
        <v>12572</v>
      </c>
    </row>
    <row r="393" spans="1:12" s="47" customFormat="1" ht="12.75">
      <c r="A393" s="16">
        <v>6181</v>
      </c>
      <c r="B393" s="17">
        <v>13</v>
      </c>
      <c r="C393" s="17">
        <v>2</v>
      </c>
      <c r="D393" s="17">
        <v>1</v>
      </c>
      <c r="E393" s="18" t="s">
        <v>404</v>
      </c>
      <c r="F393" s="46">
        <v>49207408.67</v>
      </c>
      <c r="G393" s="46">
        <v>1703864.25</v>
      </c>
      <c r="H393" s="46">
        <v>11302324.63</v>
      </c>
      <c r="I393" s="46">
        <v>62213597.55</v>
      </c>
      <c r="J393" s="46">
        <v>2713254.16</v>
      </c>
      <c r="K393" s="46">
        <v>64926851.71</v>
      </c>
      <c r="L393" s="46">
        <v>4282</v>
      </c>
    </row>
    <row r="394" spans="1:12" s="47" customFormat="1" ht="12.75">
      <c r="A394" s="16">
        <v>6195</v>
      </c>
      <c r="B394" s="17">
        <v>68</v>
      </c>
      <c r="C394" s="17">
        <v>5</v>
      </c>
      <c r="D394" s="17">
        <v>1</v>
      </c>
      <c r="E394" s="18" t="s">
        <v>405</v>
      </c>
      <c r="F394" s="46">
        <v>24996854.47</v>
      </c>
      <c r="G394" s="46">
        <v>1259195</v>
      </c>
      <c r="H394" s="46">
        <v>644243.29</v>
      </c>
      <c r="I394" s="46">
        <v>26900292.76</v>
      </c>
      <c r="J394" s="46">
        <v>1033591.69</v>
      </c>
      <c r="K394" s="46">
        <v>27933884.45</v>
      </c>
      <c r="L394" s="46">
        <v>2171</v>
      </c>
    </row>
    <row r="395" spans="1:12" s="47" customFormat="1" ht="12.75">
      <c r="A395" s="16">
        <v>6216</v>
      </c>
      <c r="B395" s="17">
        <v>20</v>
      </c>
      <c r="C395" s="17">
        <v>6</v>
      </c>
      <c r="D395" s="17">
        <v>1</v>
      </c>
      <c r="E395" s="18" t="s">
        <v>406</v>
      </c>
      <c r="F395" s="46">
        <v>22843898.06</v>
      </c>
      <c r="G395" s="46">
        <v>1147222.35</v>
      </c>
      <c r="H395" s="46">
        <v>3230416.65</v>
      </c>
      <c r="I395" s="46">
        <v>27221537.06</v>
      </c>
      <c r="J395" s="46">
        <v>874008.24</v>
      </c>
      <c r="K395" s="46">
        <v>28095545.3</v>
      </c>
      <c r="L395" s="46">
        <v>2165</v>
      </c>
    </row>
    <row r="396" spans="1:12" s="47" customFormat="1" ht="12.75">
      <c r="A396" s="16">
        <v>6223</v>
      </c>
      <c r="B396" s="17">
        <v>37</v>
      </c>
      <c r="C396" s="17">
        <v>9</v>
      </c>
      <c r="D396" s="17">
        <v>1</v>
      </c>
      <c r="E396" s="18" t="s">
        <v>407</v>
      </c>
      <c r="F396" s="46">
        <v>98006337.01</v>
      </c>
      <c r="G396" s="46">
        <v>3443256.39</v>
      </c>
      <c r="H396" s="46">
        <v>17190534.56</v>
      </c>
      <c r="I396" s="46">
        <v>118640127.96</v>
      </c>
      <c r="J396" s="46">
        <v>4710563.3</v>
      </c>
      <c r="K396" s="46">
        <v>123350691.26</v>
      </c>
      <c r="L396" s="46">
        <v>8487</v>
      </c>
    </row>
    <row r="397" spans="1:12" s="47" customFormat="1" ht="12.75">
      <c r="A397" s="16">
        <v>6230</v>
      </c>
      <c r="B397" s="17">
        <v>38</v>
      </c>
      <c r="C397" s="17">
        <v>8</v>
      </c>
      <c r="D397" s="17">
        <v>1</v>
      </c>
      <c r="E397" s="18" t="s">
        <v>408</v>
      </c>
      <c r="F397" s="46">
        <v>5499408.87</v>
      </c>
      <c r="G397" s="46">
        <v>355287.68</v>
      </c>
      <c r="H397" s="46">
        <v>122690.02</v>
      </c>
      <c r="I397" s="46">
        <v>5977386.57</v>
      </c>
      <c r="J397" s="46">
        <v>371382.31</v>
      </c>
      <c r="K397" s="46">
        <v>6348768.88</v>
      </c>
      <c r="L397" s="46">
        <v>427</v>
      </c>
    </row>
    <row r="398" spans="1:12" s="47" customFormat="1" ht="12.75">
      <c r="A398" s="16">
        <v>6237</v>
      </c>
      <c r="B398" s="17">
        <v>69</v>
      </c>
      <c r="C398" s="17">
        <v>5</v>
      </c>
      <c r="D398" s="17">
        <v>1</v>
      </c>
      <c r="E398" s="18" t="s">
        <v>409</v>
      </c>
      <c r="F398" s="46">
        <v>16158277.16</v>
      </c>
      <c r="G398" s="46">
        <v>653287.14</v>
      </c>
      <c r="H398" s="46">
        <v>443316.5</v>
      </c>
      <c r="I398" s="46">
        <v>17254880.8</v>
      </c>
      <c r="J398" s="46">
        <v>1116118.51</v>
      </c>
      <c r="K398" s="46">
        <v>18370999.31</v>
      </c>
      <c r="L398" s="46">
        <v>1382</v>
      </c>
    </row>
    <row r="399" spans="1:12" s="47" customFormat="1" ht="12.75">
      <c r="A399" s="16">
        <v>6244</v>
      </c>
      <c r="B399" s="17">
        <v>40</v>
      </c>
      <c r="C399" s="17">
        <v>1</v>
      </c>
      <c r="D399" s="17">
        <v>1</v>
      </c>
      <c r="E399" s="18" t="s">
        <v>410</v>
      </c>
      <c r="F399" s="46">
        <v>71533843.23</v>
      </c>
      <c r="G399" s="46">
        <v>627435.44</v>
      </c>
      <c r="H399" s="46">
        <v>5558965.87</v>
      </c>
      <c r="I399" s="46">
        <v>77720244.54</v>
      </c>
      <c r="J399" s="46">
        <v>3933480.11</v>
      </c>
      <c r="K399" s="46">
        <v>81653724.65</v>
      </c>
      <c r="L399" s="46">
        <v>6319</v>
      </c>
    </row>
    <row r="400" spans="1:12" s="47" customFormat="1" ht="12.75">
      <c r="A400" s="16">
        <v>6251</v>
      </c>
      <c r="B400" s="17">
        <v>12</v>
      </c>
      <c r="C400" s="17">
        <v>3</v>
      </c>
      <c r="D400" s="17">
        <v>1</v>
      </c>
      <c r="E400" s="18" t="s">
        <v>411</v>
      </c>
      <c r="F400" s="46">
        <v>3667103.35</v>
      </c>
      <c r="G400" s="46">
        <v>250144.42</v>
      </c>
      <c r="H400" s="46">
        <v>190035.27</v>
      </c>
      <c r="I400" s="46">
        <v>4107283.04</v>
      </c>
      <c r="J400" s="46">
        <v>290568.24</v>
      </c>
      <c r="K400" s="46">
        <v>4397851.28</v>
      </c>
      <c r="L400" s="46">
        <v>266</v>
      </c>
    </row>
    <row r="401" spans="1:12" s="47" customFormat="1" ht="12.75">
      <c r="A401" s="16">
        <v>6293</v>
      </c>
      <c r="B401" s="17">
        <v>7</v>
      </c>
      <c r="C401" s="17">
        <v>11</v>
      </c>
      <c r="D401" s="17">
        <v>1</v>
      </c>
      <c r="E401" s="18" t="s">
        <v>412</v>
      </c>
      <c r="F401" s="46">
        <v>7914682.51</v>
      </c>
      <c r="G401" s="46">
        <v>472591.04</v>
      </c>
      <c r="H401" s="46">
        <v>765293.03</v>
      </c>
      <c r="I401" s="46">
        <v>9152566.58</v>
      </c>
      <c r="J401" s="46">
        <v>540356.58</v>
      </c>
      <c r="K401" s="46">
        <v>9692923.16</v>
      </c>
      <c r="L401" s="46">
        <v>653</v>
      </c>
    </row>
    <row r="402" spans="1:12" s="47" customFormat="1" ht="12.75">
      <c r="A402" s="16">
        <v>6300</v>
      </c>
      <c r="B402" s="17">
        <v>40</v>
      </c>
      <c r="C402" s="17">
        <v>1</v>
      </c>
      <c r="D402" s="17">
        <v>1</v>
      </c>
      <c r="E402" s="18" t="s">
        <v>413</v>
      </c>
      <c r="F402" s="46">
        <v>123702863.25</v>
      </c>
      <c r="G402" s="46">
        <v>1793399.07</v>
      </c>
      <c r="H402" s="46">
        <v>4032232.01</v>
      </c>
      <c r="I402" s="46">
        <v>129528494.33</v>
      </c>
      <c r="J402" s="46">
        <v>13047717.89</v>
      </c>
      <c r="K402" s="46">
        <v>142576212.22</v>
      </c>
      <c r="L402" s="46">
        <v>8414</v>
      </c>
    </row>
    <row r="403" spans="1:12" s="47" customFormat="1" ht="12.75">
      <c r="A403" s="16">
        <v>6307</v>
      </c>
      <c r="B403" s="17">
        <v>66</v>
      </c>
      <c r="C403" s="17">
        <v>6</v>
      </c>
      <c r="D403" s="17">
        <v>1</v>
      </c>
      <c r="E403" s="18" t="s">
        <v>414</v>
      </c>
      <c r="F403" s="46">
        <v>72821191.82</v>
      </c>
      <c r="G403" s="46">
        <v>2236197.81</v>
      </c>
      <c r="H403" s="46">
        <v>5687677.66</v>
      </c>
      <c r="I403" s="46">
        <v>80745067.29</v>
      </c>
      <c r="J403" s="46">
        <v>2636833.38</v>
      </c>
      <c r="K403" s="46">
        <v>83381900.67</v>
      </c>
      <c r="L403" s="46">
        <v>6699</v>
      </c>
    </row>
    <row r="404" spans="1:12" s="47" customFormat="1" ht="12.75">
      <c r="A404" s="16">
        <v>6328</v>
      </c>
      <c r="B404" s="17">
        <v>5</v>
      </c>
      <c r="C404" s="17">
        <v>7</v>
      </c>
      <c r="D404" s="17">
        <v>1</v>
      </c>
      <c r="E404" s="18" t="s">
        <v>415</v>
      </c>
      <c r="F404" s="46">
        <v>39215301.21</v>
      </c>
      <c r="G404" s="46">
        <v>1599729.81</v>
      </c>
      <c r="H404" s="46">
        <v>3112294.74</v>
      </c>
      <c r="I404" s="46">
        <v>43927325.76</v>
      </c>
      <c r="J404" s="46">
        <v>1397105.51</v>
      </c>
      <c r="K404" s="46">
        <v>45324431.27</v>
      </c>
      <c r="L404" s="46">
        <v>3868</v>
      </c>
    </row>
    <row r="405" spans="1:12" s="47" customFormat="1" ht="12.75">
      <c r="A405" s="16">
        <v>6370</v>
      </c>
      <c r="B405" s="17">
        <v>32</v>
      </c>
      <c r="C405" s="17">
        <v>4</v>
      </c>
      <c r="D405" s="17">
        <v>1</v>
      </c>
      <c r="E405" s="18" t="s">
        <v>416</v>
      </c>
      <c r="F405" s="46">
        <v>19875065.52</v>
      </c>
      <c r="G405" s="46">
        <v>794118.22</v>
      </c>
      <c r="H405" s="46">
        <v>3196735.63</v>
      </c>
      <c r="I405" s="46">
        <v>23865919.37</v>
      </c>
      <c r="J405" s="46">
        <v>1021213.14</v>
      </c>
      <c r="K405" s="46">
        <v>24887132.51</v>
      </c>
      <c r="L405" s="46">
        <v>1799</v>
      </c>
    </row>
    <row r="406" spans="1:12" s="47" customFormat="1" ht="12.75">
      <c r="A406" s="16">
        <v>6321</v>
      </c>
      <c r="B406" s="17">
        <v>62</v>
      </c>
      <c r="C406" s="17">
        <v>4</v>
      </c>
      <c r="D406" s="17">
        <v>1</v>
      </c>
      <c r="E406" s="18" t="s">
        <v>417</v>
      </c>
      <c r="F406" s="46">
        <v>13410058.34</v>
      </c>
      <c r="G406" s="46">
        <v>836889.06</v>
      </c>
      <c r="H406" s="46">
        <v>2433675</v>
      </c>
      <c r="I406" s="46">
        <v>16680622.4</v>
      </c>
      <c r="J406" s="46">
        <v>483766.29</v>
      </c>
      <c r="K406" s="46">
        <v>17164388.69</v>
      </c>
      <c r="L406" s="46">
        <v>1167</v>
      </c>
    </row>
    <row r="407" spans="1:12" s="47" customFormat="1" ht="12.75">
      <c r="A407" s="16">
        <v>6335</v>
      </c>
      <c r="B407" s="17">
        <v>39</v>
      </c>
      <c r="C407" s="17">
        <v>5</v>
      </c>
      <c r="D407" s="17">
        <v>1</v>
      </c>
      <c r="E407" s="18" t="s">
        <v>418</v>
      </c>
      <c r="F407" s="46">
        <v>13186872.05</v>
      </c>
      <c r="G407" s="46">
        <v>608799.2</v>
      </c>
      <c r="H407" s="46">
        <v>100000</v>
      </c>
      <c r="I407" s="46">
        <v>13895671.25</v>
      </c>
      <c r="J407" s="46">
        <v>532365.88</v>
      </c>
      <c r="K407" s="46">
        <v>14428037.13</v>
      </c>
      <c r="L407" s="46">
        <v>1168</v>
      </c>
    </row>
    <row r="408" spans="1:12" s="47" customFormat="1" ht="12.75">
      <c r="A408" s="16">
        <v>6354</v>
      </c>
      <c r="B408" s="17">
        <v>56</v>
      </c>
      <c r="C408" s="17">
        <v>3</v>
      </c>
      <c r="D408" s="17">
        <v>1</v>
      </c>
      <c r="E408" s="18" t="s">
        <v>419</v>
      </c>
      <c r="F408" s="46">
        <v>4142510.98</v>
      </c>
      <c r="G408" s="46">
        <v>287640.42</v>
      </c>
      <c r="H408" s="46">
        <v>693316.54</v>
      </c>
      <c r="I408" s="46">
        <v>5123467.94</v>
      </c>
      <c r="J408" s="46">
        <v>288260.15</v>
      </c>
      <c r="K408" s="46">
        <v>5411728.09</v>
      </c>
      <c r="L408" s="46">
        <v>295</v>
      </c>
    </row>
    <row r="409" spans="1:12" s="47" customFormat="1" ht="12.75">
      <c r="A409" s="16">
        <v>6384</v>
      </c>
      <c r="B409" s="17">
        <v>68</v>
      </c>
      <c r="C409" s="17">
        <v>6</v>
      </c>
      <c r="D409" s="17">
        <v>1</v>
      </c>
      <c r="E409" s="18" t="s">
        <v>420</v>
      </c>
      <c r="F409" s="46">
        <v>9422823.64</v>
      </c>
      <c r="G409" s="46">
        <v>431338.78</v>
      </c>
      <c r="H409" s="46">
        <v>1510591.8</v>
      </c>
      <c r="I409" s="46">
        <v>11364754.22</v>
      </c>
      <c r="J409" s="46">
        <v>451064.52</v>
      </c>
      <c r="K409" s="46">
        <v>11815818.74</v>
      </c>
      <c r="L409" s="46">
        <v>852</v>
      </c>
    </row>
    <row r="410" spans="1:12" s="47" customFormat="1" ht="12.75">
      <c r="A410" s="16">
        <v>6412</v>
      </c>
      <c r="B410" s="17">
        <v>30</v>
      </c>
      <c r="C410" s="17">
        <v>2</v>
      </c>
      <c r="D410" s="17">
        <v>3</v>
      </c>
      <c r="E410" s="18" t="s">
        <v>421</v>
      </c>
      <c r="F410" s="46">
        <v>5566838.98</v>
      </c>
      <c r="G410" s="46">
        <v>188052.66</v>
      </c>
      <c r="H410" s="46">
        <v>596582.5</v>
      </c>
      <c r="I410" s="46">
        <v>6351474.14</v>
      </c>
      <c r="J410" s="46">
        <v>301114.03</v>
      </c>
      <c r="K410" s="46">
        <v>6652588.17</v>
      </c>
      <c r="L410" s="46">
        <v>458</v>
      </c>
    </row>
    <row r="411" spans="1:12" s="47" customFormat="1" ht="12.75">
      <c r="A411" s="16">
        <v>6440</v>
      </c>
      <c r="B411" s="17">
        <v>34</v>
      </c>
      <c r="C411" s="17">
        <v>8</v>
      </c>
      <c r="D411" s="17">
        <v>1</v>
      </c>
      <c r="E411" s="18" t="s">
        <v>422</v>
      </c>
      <c r="F411" s="46">
        <v>2437045.73</v>
      </c>
      <c r="G411" s="46">
        <v>104743.2</v>
      </c>
      <c r="H411" s="46">
        <v>234176.54</v>
      </c>
      <c r="I411" s="46">
        <v>2775965.47</v>
      </c>
      <c r="J411" s="46">
        <v>156647.45</v>
      </c>
      <c r="K411" s="46">
        <v>2932612.92</v>
      </c>
      <c r="L411" s="46">
        <v>155</v>
      </c>
    </row>
    <row r="412" spans="1:12" s="47" customFormat="1" ht="12.75">
      <c r="A412" s="16">
        <v>6419</v>
      </c>
      <c r="B412" s="17">
        <v>40</v>
      </c>
      <c r="C412" s="17">
        <v>1</v>
      </c>
      <c r="D412" s="17">
        <v>1</v>
      </c>
      <c r="E412" s="18" t="s">
        <v>423</v>
      </c>
      <c r="F412" s="46">
        <v>33116435.69</v>
      </c>
      <c r="G412" s="46">
        <v>231107.7</v>
      </c>
      <c r="H412" s="46">
        <v>1527834.13</v>
      </c>
      <c r="I412" s="46">
        <v>34875377.52</v>
      </c>
      <c r="J412" s="46">
        <v>1966547.88</v>
      </c>
      <c r="K412" s="46">
        <v>36841925.4</v>
      </c>
      <c r="L412" s="46">
        <v>2850</v>
      </c>
    </row>
    <row r="413" spans="1:12" s="47" customFormat="1" ht="12.75">
      <c r="A413" s="16">
        <v>6426</v>
      </c>
      <c r="B413" s="17">
        <v>61</v>
      </c>
      <c r="C413" s="17">
        <v>4</v>
      </c>
      <c r="D413" s="17">
        <v>1</v>
      </c>
      <c r="E413" s="18" t="s">
        <v>424</v>
      </c>
      <c r="F413" s="46">
        <v>8884134.76</v>
      </c>
      <c r="G413" s="46">
        <v>513475.4</v>
      </c>
      <c r="H413" s="46">
        <v>1091255.32</v>
      </c>
      <c r="I413" s="46">
        <v>10488865.48</v>
      </c>
      <c r="J413" s="46">
        <v>569600.27</v>
      </c>
      <c r="K413" s="46">
        <v>11058465.75</v>
      </c>
      <c r="L413" s="46">
        <v>789</v>
      </c>
    </row>
    <row r="414" spans="1:12" s="47" customFormat="1" ht="12.75">
      <c r="A414" s="16">
        <v>6461</v>
      </c>
      <c r="B414" s="17">
        <v>64</v>
      </c>
      <c r="C414" s="17">
        <v>2</v>
      </c>
      <c r="D414" s="17">
        <v>1</v>
      </c>
      <c r="E414" s="18" t="s">
        <v>425</v>
      </c>
      <c r="F414" s="46">
        <v>25031351.93</v>
      </c>
      <c r="G414" s="46">
        <v>1273071.54</v>
      </c>
      <c r="H414" s="46">
        <v>2414720.72</v>
      </c>
      <c r="I414" s="46">
        <v>28719144.19</v>
      </c>
      <c r="J414" s="46">
        <v>1196386.3</v>
      </c>
      <c r="K414" s="46">
        <v>29915530.49</v>
      </c>
      <c r="L414" s="46">
        <v>2071</v>
      </c>
    </row>
    <row r="415" spans="1:12" s="47" customFormat="1" ht="12.75">
      <c r="A415" s="16">
        <v>6470</v>
      </c>
      <c r="B415" s="17">
        <v>40</v>
      </c>
      <c r="C415" s="17">
        <v>1</v>
      </c>
      <c r="D415" s="17">
        <v>1</v>
      </c>
      <c r="E415" s="18" t="s">
        <v>426</v>
      </c>
      <c r="F415" s="46">
        <v>24982528.98</v>
      </c>
      <c r="G415" s="46">
        <v>672689.83</v>
      </c>
      <c r="H415" s="46">
        <v>3880601.89</v>
      </c>
      <c r="I415" s="46">
        <v>29535820.7</v>
      </c>
      <c r="J415" s="46">
        <v>999050.6</v>
      </c>
      <c r="K415" s="46">
        <v>30534871.3</v>
      </c>
      <c r="L415" s="46">
        <v>2196</v>
      </c>
    </row>
    <row r="416" spans="1:12" s="47" customFormat="1" ht="12.75">
      <c r="A416" s="16">
        <v>6475</v>
      </c>
      <c r="B416" s="17">
        <v>69</v>
      </c>
      <c r="C416" s="17">
        <v>5</v>
      </c>
      <c r="D416" s="17">
        <v>1</v>
      </c>
      <c r="E416" s="18" t="s">
        <v>427</v>
      </c>
      <c r="F416" s="46">
        <v>6689647.59</v>
      </c>
      <c r="G416" s="46">
        <v>402629.57</v>
      </c>
      <c r="H416" s="46">
        <v>589425</v>
      </c>
      <c r="I416" s="46">
        <v>7681702.16</v>
      </c>
      <c r="J416" s="46">
        <v>254708.89</v>
      </c>
      <c r="K416" s="46">
        <v>7936411.05</v>
      </c>
      <c r="L416" s="46">
        <v>577</v>
      </c>
    </row>
    <row r="417" spans="1:12" s="47" customFormat="1" ht="12.75">
      <c r="A417" s="16">
        <v>6482</v>
      </c>
      <c r="B417" s="17">
        <v>64</v>
      </c>
      <c r="C417" s="17">
        <v>2</v>
      </c>
      <c r="D417" s="17">
        <v>1</v>
      </c>
      <c r="E417" s="18" t="s">
        <v>428</v>
      </c>
      <c r="F417" s="46">
        <v>7533547.16</v>
      </c>
      <c r="G417" s="46">
        <v>116424.16</v>
      </c>
      <c r="H417" s="46">
        <v>2079648.45</v>
      </c>
      <c r="I417" s="46">
        <v>9729619.77</v>
      </c>
      <c r="J417" s="46">
        <v>200524.17</v>
      </c>
      <c r="K417" s="46">
        <v>9930143.94</v>
      </c>
      <c r="L417" s="46">
        <v>609</v>
      </c>
    </row>
    <row r="418" spans="1:12" s="47" customFormat="1" ht="12.75">
      <c r="A418" s="16">
        <v>6545</v>
      </c>
      <c r="B418" s="17">
        <v>30</v>
      </c>
      <c r="C418" s="17">
        <v>2</v>
      </c>
      <c r="D418" s="17">
        <v>2</v>
      </c>
      <c r="E418" s="18" t="s">
        <v>429</v>
      </c>
      <c r="F418" s="46">
        <v>14326750.54</v>
      </c>
      <c r="G418" s="46">
        <v>452284.95</v>
      </c>
      <c r="H418" s="46">
        <v>4236865.41</v>
      </c>
      <c r="I418" s="46">
        <v>19015900.9</v>
      </c>
      <c r="J418" s="46">
        <v>528345.71</v>
      </c>
      <c r="K418" s="46">
        <v>19544246.61</v>
      </c>
      <c r="L418" s="46">
        <v>1001</v>
      </c>
    </row>
    <row r="419" spans="1:12" s="47" customFormat="1" ht="12.75">
      <c r="A419" s="16">
        <v>6608</v>
      </c>
      <c r="B419" s="17">
        <v>70</v>
      </c>
      <c r="C419" s="17">
        <v>6</v>
      </c>
      <c r="D419" s="17">
        <v>1</v>
      </c>
      <c r="E419" s="18" t="s">
        <v>430</v>
      </c>
      <c r="F419" s="46">
        <v>16965341.28</v>
      </c>
      <c r="G419" s="46">
        <v>1064732.89</v>
      </c>
      <c r="H419" s="46">
        <v>1386770.42</v>
      </c>
      <c r="I419" s="46">
        <v>19416844.59</v>
      </c>
      <c r="J419" s="46">
        <v>674806.77</v>
      </c>
      <c r="K419" s="46">
        <v>20091651.36</v>
      </c>
      <c r="L419" s="46">
        <v>1580</v>
      </c>
    </row>
    <row r="420" spans="1:12" s="47" customFormat="1" ht="12.75">
      <c r="A420" s="16">
        <v>6615</v>
      </c>
      <c r="B420" s="17">
        <v>57</v>
      </c>
      <c r="C420" s="17">
        <v>12</v>
      </c>
      <c r="D420" s="17">
        <v>1</v>
      </c>
      <c r="E420" s="18" t="s">
        <v>431</v>
      </c>
      <c r="F420" s="46">
        <v>3829036.6</v>
      </c>
      <c r="G420" s="46">
        <v>204638.46</v>
      </c>
      <c r="H420" s="46">
        <v>290453.72</v>
      </c>
      <c r="I420" s="46">
        <v>4324128.78</v>
      </c>
      <c r="J420" s="46">
        <v>334684.15</v>
      </c>
      <c r="K420" s="46">
        <v>4658812.93</v>
      </c>
      <c r="L420" s="46">
        <v>277</v>
      </c>
    </row>
    <row r="421" spans="1:12" s="47" customFormat="1" ht="12.75">
      <c r="A421" s="16">
        <v>6678</v>
      </c>
      <c r="B421" s="17">
        <v>56</v>
      </c>
      <c r="C421" s="17">
        <v>5</v>
      </c>
      <c r="D421" s="17">
        <v>1</v>
      </c>
      <c r="E421" s="18" t="s">
        <v>432</v>
      </c>
      <c r="F421" s="46">
        <v>20144570.02</v>
      </c>
      <c r="G421" s="46">
        <v>805484.75</v>
      </c>
      <c r="H421" s="46">
        <v>5130472.29</v>
      </c>
      <c r="I421" s="46">
        <v>26080527.06</v>
      </c>
      <c r="J421" s="46">
        <v>836527.8</v>
      </c>
      <c r="K421" s="46">
        <v>26917054.86</v>
      </c>
      <c r="L421" s="46">
        <v>1795</v>
      </c>
    </row>
    <row r="422" spans="1:12" s="47" customFormat="1" ht="12.75">
      <c r="A422" s="16">
        <v>469</v>
      </c>
      <c r="B422" s="17">
        <v>13</v>
      </c>
      <c r="C422" s="17">
        <v>2</v>
      </c>
      <c r="D422" s="17">
        <v>1</v>
      </c>
      <c r="E422" s="18" t="s">
        <v>433</v>
      </c>
      <c r="F422" s="46">
        <v>10142122.23</v>
      </c>
      <c r="G422" s="46">
        <v>674598.14</v>
      </c>
      <c r="H422" s="46">
        <v>595715.46</v>
      </c>
      <c r="I422" s="46">
        <v>11412435.83</v>
      </c>
      <c r="J422" s="46">
        <v>319011.13</v>
      </c>
      <c r="K422" s="46">
        <v>11731446.96</v>
      </c>
      <c r="L422" s="46">
        <v>806</v>
      </c>
    </row>
    <row r="423" spans="1:12" s="47" customFormat="1" ht="12.75">
      <c r="A423" s="16">
        <v>6685</v>
      </c>
      <c r="B423" s="17">
        <v>71</v>
      </c>
      <c r="C423" s="17">
        <v>5</v>
      </c>
      <c r="D423" s="17">
        <v>1</v>
      </c>
      <c r="E423" s="18" t="s">
        <v>434</v>
      </c>
      <c r="F423" s="46">
        <v>59031299.17</v>
      </c>
      <c r="G423" s="46">
        <v>3305391.22</v>
      </c>
      <c r="H423" s="46">
        <v>7169271.87</v>
      </c>
      <c r="I423" s="46">
        <v>69505962.26</v>
      </c>
      <c r="J423" s="46">
        <v>3121473.62</v>
      </c>
      <c r="K423" s="46">
        <v>72627435.88</v>
      </c>
      <c r="L423" s="46">
        <v>5214</v>
      </c>
    </row>
    <row r="424" spans="1:12" s="47" customFormat="1" ht="12.75">
      <c r="A424" s="16">
        <v>6692</v>
      </c>
      <c r="B424" s="17">
        <v>58</v>
      </c>
      <c r="C424" s="17">
        <v>8</v>
      </c>
      <c r="D424" s="17">
        <v>1</v>
      </c>
      <c r="E424" s="18" t="s">
        <v>435</v>
      </c>
      <c r="F424" s="46">
        <v>12063625.59</v>
      </c>
      <c r="G424" s="46">
        <v>553843.66</v>
      </c>
      <c r="H424" s="46">
        <v>361660.34</v>
      </c>
      <c r="I424" s="46">
        <v>12979129.59</v>
      </c>
      <c r="J424" s="46">
        <v>1002158.47</v>
      </c>
      <c r="K424" s="46">
        <v>13981288.06</v>
      </c>
      <c r="L424" s="46">
        <v>1131</v>
      </c>
    </row>
    <row r="425" spans="1:12" s="47" customFormat="1" ht="12.75">
      <c r="A425" s="16">
        <v>6713</v>
      </c>
      <c r="B425" s="17">
        <v>29</v>
      </c>
      <c r="C425" s="17">
        <v>4</v>
      </c>
      <c r="D425" s="17">
        <v>1</v>
      </c>
      <c r="E425" s="18" t="s">
        <v>436</v>
      </c>
      <c r="F425" s="46">
        <v>4662389.72</v>
      </c>
      <c r="G425" s="46">
        <v>298492.64</v>
      </c>
      <c r="H425" s="46">
        <v>226742.97</v>
      </c>
      <c r="I425" s="46">
        <v>5187625.33</v>
      </c>
      <c r="J425" s="46">
        <v>298636.12</v>
      </c>
      <c r="K425" s="46">
        <v>5486261.45</v>
      </c>
      <c r="L425" s="46">
        <v>387</v>
      </c>
    </row>
    <row r="426" spans="1:12" s="47" customFormat="1" ht="12.75">
      <c r="A426" s="16">
        <v>6720</v>
      </c>
      <c r="B426" s="17">
        <v>63</v>
      </c>
      <c r="C426" s="17">
        <v>9</v>
      </c>
      <c r="D426" s="17">
        <v>3</v>
      </c>
      <c r="E426" s="18" t="s">
        <v>437</v>
      </c>
      <c r="F426" s="46">
        <v>5912809.28</v>
      </c>
      <c r="G426" s="46">
        <v>409571.71</v>
      </c>
      <c r="H426" s="46">
        <v>27512.5</v>
      </c>
      <c r="I426" s="46">
        <v>6349893.49</v>
      </c>
      <c r="J426" s="46">
        <v>250376.22</v>
      </c>
      <c r="K426" s="46">
        <v>6600269.71</v>
      </c>
      <c r="L426" s="46">
        <v>437</v>
      </c>
    </row>
    <row r="427" spans="1:12" s="47" customFormat="1" ht="12.75">
      <c r="A427" s="16">
        <v>6734</v>
      </c>
      <c r="B427" s="17">
        <v>5</v>
      </c>
      <c r="C427" s="17">
        <v>7</v>
      </c>
      <c r="D427" s="17">
        <v>1</v>
      </c>
      <c r="E427" s="18" t="s">
        <v>438</v>
      </c>
      <c r="F427" s="46">
        <v>14219095.93</v>
      </c>
      <c r="G427" s="46">
        <v>557954.99</v>
      </c>
      <c r="H427" s="46">
        <v>1566877.58</v>
      </c>
      <c r="I427" s="46">
        <v>16343928.5</v>
      </c>
      <c r="J427" s="46">
        <v>763620.14</v>
      </c>
      <c r="K427" s="46">
        <v>17107548.64</v>
      </c>
      <c r="L427" s="46">
        <v>1387</v>
      </c>
    </row>
    <row r="428" spans="1:12" s="47" customFormat="1" ht="12.75">
      <c r="A428" s="16">
        <v>6748</v>
      </c>
      <c r="B428" s="17">
        <v>51</v>
      </c>
      <c r="C428" s="17">
        <v>2</v>
      </c>
      <c r="D428" s="17">
        <v>3</v>
      </c>
      <c r="E428" s="18" t="s">
        <v>439</v>
      </c>
      <c r="F428" s="46">
        <v>3745791.22</v>
      </c>
      <c r="G428" s="46">
        <v>210518.01</v>
      </c>
      <c r="H428" s="46">
        <v>540763.39</v>
      </c>
      <c r="I428" s="46">
        <v>4497072.62</v>
      </c>
      <c r="J428" s="46">
        <v>108567.54</v>
      </c>
      <c r="K428" s="46">
        <v>4605640.16</v>
      </c>
      <c r="L428" s="46">
        <v>336</v>
      </c>
    </row>
    <row r="430" spans="1:12" ht="14.25">
      <c r="A430" s="16"/>
      <c r="B430" s="17"/>
      <c r="C430" s="17"/>
      <c r="D430" s="17"/>
      <c r="E430" s="17"/>
      <c r="F430" s="18"/>
      <c r="G430" s="18"/>
      <c r="H430" s="18"/>
      <c r="I430" s="18"/>
      <c r="J430" s="18"/>
      <c r="K430" s="18"/>
      <c r="L430" s="17"/>
    </row>
    <row r="431" spans="1:12" ht="14.25">
      <c r="A431" s="33"/>
      <c r="B431" s="20"/>
      <c r="C431" s="20"/>
      <c r="D431" s="20"/>
      <c r="E431" s="20" t="s">
        <v>440</v>
      </c>
      <c r="F431" s="22">
        <f aca="true" t="shared" si="0" ref="F431:L431">SUM(F9:F430)</f>
        <v>10194393003.470005</v>
      </c>
      <c r="G431" s="22">
        <f t="shared" si="0"/>
        <v>433459011.0599995</v>
      </c>
      <c r="H431" s="22">
        <f t="shared" si="0"/>
        <v>1009706319.2200005</v>
      </c>
      <c r="I431" s="22">
        <f t="shared" si="0"/>
        <v>11637558333.749996</v>
      </c>
      <c r="J431" s="22">
        <f t="shared" si="0"/>
        <v>546994228.54</v>
      </c>
      <c r="K431" s="22">
        <f t="shared" si="0"/>
        <v>12184552562.289997</v>
      </c>
      <c r="L431" s="22">
        <f t="shared" si="0"/>
        <v>854497</v>
      </c>
    </row>
    <row r="432" spans="1:12" s="36" customFormat="1" ht="14.25">
      <c r="A432" s="34"/>
      <c r="B432" s="24"/>
      <c r="C432" s="24"/>
      <c r="D432" s="24"/>
      <c r="E432" s="24"/>
      <c r="F432" s="25"/>
      <c r="G432" s="25"/>
      <c r="H432" s="25"/>
      <c r="I432" s="25"/>
      <c r="J432" s="25"/>
      <c r="K432" s="25"/>
      <c r="L432" s="25"/>
    </row>
    <row r="433" spans="1:12" ht="14.25">
      <c r="A433" s="35" t="s">
        <v>450</v>
      </c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</row>
  </sheetData>
  <sheetProtection/>
  <printOptions/>
  <pageMargins left="0.3" right="0.27" top="0.51" bottom="0.4" header="0.3" footer="0.3"/>
  <pageSetup fitToHeight="11" fitToWidth="1" horizontalDpi="600" verticalDpi="600" orientation="landscape" scale="79" r:id="rId3"/>
  <headerFooter>
    <oddFooter>&amp;C&amp;8&amp;P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7.57421875" style="0" bestFit="1" customWidth="1"/>
    <col min="3" max="3" width="4.8515625" style="0" bestFit="1" customWidth="1"/>
    <col min="4" max="4" width="4.7109375" style="0" bestFit="1" customWidth="1"/>
    <col min="5" max="5" width="25.7109375" style="0" bestFit="1" customWidth="1"/>
    <col min="6" max="6" width="16.7109375" style="0" bestFit="1" customWidth="1"/>
    <col min="7" max="7" width="15.57421875" style="0" bestFit="1" customWidth="1"/>
    <col min="8" max="8" width="12.421875" style="0" bestFit="1" customWidth="1"/>
    <col min="9" max="9" width="15.7109375" style="0" bestFit="1" customWidth="1"/>
    <col min="10" max="10" width="13.28125" style="0" bestFit="1" customWidth="1"/>
    <col min="11" max="11" width="16.00390625" style="0" bestFit="1" customWidth="1"/>
    <col min="12" max="12" width="11.28125" style="0" bestFit="1" customWidth="1"/>
  </cols>
  <sheetData>
    <row r="1" spans="1:12" ht="15">
      <c r="A1" s="1" t="str">
        <f>'STATE TOTALS'!A1</f>
        <v>2019-2020 School District Annual Report Data *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">
      <c r="A2" s="1" t="s">
        <v>0</v>
      </c>
      <c r="B2" s="2"/>
      <c r="C2" s="2"/>
      <c r="D2" s="2"/>
      <c r="E2" s="2"/>
      <c r="F2" s="3" t="s">
        <v>1</v>
      </c>
      <c r="G2" s="3"/>
      <c r="H2" s="3"/>
      <c r="I2" s="3"/>
      <c r="J2" s="3"/>
      <c r="K2" s="3"/>
      <c r="L2" s="3"/>
    </row>
    <row r="3" spans="1:12" ht="15">
      <c r="A3" s="1" t="s">
        <v>2</v>
      </c>
      <c r="B3" s="2"/>
      <c r="C3" s="2"/>
      <c r="D3" s="2"/>
      <c r="E3" s="50">
        <f>K430</f>
        <v>14259</v>
      </c>
      <c r="F3" s="4"/>
      <c r="G3" s="3"/>
      <c r="H3" s="3"/>
      <c r="I3" s="3"/>
      <c r="J3" s="3"/>
      <c r="K3" s="3"/>
      <c r="L3" s="3"/>
    </row>
    <row r="4" spans="1:12" ht="15">
      <c r="A4" s="5" t="s">
        <v>3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</row>
    <row r="5" spans="1:12" ht="15">
      <c r="A5" s="6"/>
      <c r="B5" s="7"/>
      <c r="C5" s="7"/>
      <c r="D5" s="7"/>
      <c r="E5" s="7"/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7</v>
      </c>
      <c r="L5" s="8" t="s">
        <v>1</v>
      </c>
    </row>
    <row r="6" spans="1:12" ht="15">
      <c r="A6" s="9"/>
      <c r="B6" s="10"/>
      <c r="C6" s="10"/>
      <c r="D6" s="10"/>
      <c r="E6" s="10"/>
      <c r="F6" s="8" t="s">
        <v>9</v>
      </c>
      <c r="G6" s="8" t="s">
        <v>10</v>
      </c>
      <c r="H6" s="8" t="s">
        <v>10</v>
      </c>
      <c r="I6" s="8" t="s">
        <v>9</v>
      </c>
      <c r="J6" s="8" t="s">
        <v>11</v>
      </c>
      <c r="K6" s="8" t="s">
        <v>12</v>
      </c>
      <c r="L6" s="11" t="s">
        <v>455</v>
      </c>
    </row>
    <row r="7" spans="1:12" ht="15.75" thickBot="1">
      <c r="A7" s="12" t="s">
        <v>13</v>
      </c>
      <c r="B7" s="13" t="s">
        <v>14</v>
      </c>
      <c r="C7" s="14" t="s">
        <v>15</v>
      </c>
      <c r="D7" s="14" t="s">
        <v>16</v>
      </c>
      <c r="E7" s="14" t="s">
        <v>17</v>
      </c>
      <c r="F7" s="15" t="s">
        <v>18</v>
      </c>
      <c r="G7" s="15" t="s">
        <v>19</v>
      </c>
      <c r="H7" s="15" t="s">
        <v>19</v>
      </c>
      <c r="I7" s="15" t="s">
        <v>20</v>
      </c>
      <c r="J7" s="15" t="s">
        <v>19</v>
      </c>
      <c r="K7" s="15" t="s">
        <v>21</v>
      </c>
      <c r="L7" s="15" t="s">
        <v>22</v>
      </c>
    </row>
    <row r="8" spans="1:12" ht="15">
      <c r="A8" s="44"/>
      <c r="B8" s="41"/>
      <c r="C8" s="45"/>
      <c r="D8" s="45"/>
      <c r="E8" s="45"/>
      <c r="F8" s="43"/>
      <c r="G8" s="43"/>
      <c r="H8" s="43"/>
      <c r="I8" s="43"/>
      <c r="J8" s="43"/>
      <c r="K8" s="43"/>
      <c r="L8" s="43"/>
    </row>
    <row r="9" spans="1:12" s="47" customFormat="1" ht="12.75" customHeight="1">
      <c r="A9" s="16">
        <v>7</v>
      </c>
      <c r="B9" s="17">
        <v>10</v>
      </c>
      <c r="C9" s="17">
        <v>10</v>
      </c>
      <c r="D9" s="17">
        <v>1</v>
      </c>
      <c r="E9" s="18" t="s">
        <v>23</v>
      </c>
      <c r="F9" s="46">
        <v>10706</v>
      </c>
      <c r="G9" s="46">
        <v>368</v>
      </c>
      <c r="H9" s="46">
        <v>890</v>
      </c>
      <c r="I9" s="46">
        <v>11964</v>
      </c>
      <c r="J9" s="46">
        <v>806</v>
      </c>
      <c r="K9" s="46">
        <v>12769</v>
      </c>
      <c r="L9" s="46">
        <v>775</v>
      </c>
    </row>
    <row r="10" spans="1:12" s="47" customFormat="1" ht="12.75" customHeight="1">
      <c r="A10" s="16">
        <v>14</v>
      </c>
      <c r="B10" s="17">
        <v>1</v>
      </c>
      <c r="C10" s="17">
        <v>5</v>
      </c>
      <c r="D10" s="17">
        <v>1</v>
      </c>
      <c r="E10" s="18" t="s">
        <v>24</v>
      </c>
      <c r="F10" s="46">
        <v>12763</v>
      </c>
      <c r="G10" s="46">
        <v>522</v>
      </c>
      <c r="H10" s="46">
        <v>78</v>
      </c>
      <c r="I10" s="46">
        <v>13363</v>
      </c>
      <c r="J10" s="46">
        <v>852</v>
      </c>
      <c r="K10" s="46">
        <v>14215</v>
      </c>
      <c r="L10" s="46">
        <v>1511</v>
      </c>
    </row>
    <row r="11" spans="1:12" s="47" customFormat="1" ht="12.75" customHeight="1">
      <c r="A11" s="16">
        <v>63</v>
      </c>
      <c r="B11" s="17">
        <v>23</v>
      </c>
      <c r="C11" s="17">
        <v>2</v>
      </c>
      <c r="D11" s="17">
        <v>1</v>
      </c>
      <c r="E11" s="18" t="s">
        <v>25</v>
      </c>
      <c r="F11" s="46">
        <v>12891</v>
      </c>
      <c r="G11" s="46">
        <v>450</v>
      </c>
      <c r="H11" s="46">
        <v>1083</v>
      </c>
      <c r="I11" s="46">
        <v>14423</v>
      </c>
      <c r="J11" s="46">
        <v>371</v>
      </c>
      <c r="K11" s="46">
        <v>14794</v>
      </c>
      <c r="L11" s="46">
        <v>456</v>
      </c>
    </row>
    <row r="12" spans="1:12" s="47" customFormat="1" ht="12.75" customHeight="1">
      <c r="A12" s="16">
        <v>70</v>
      </c>
      <c r="B12" s="17">
        <v>31</v>
      </c>
      <c r="C12" s="17">
        <v>7</v>
      </c>
      <c r="D12" s="17">
        <v>1</v>
      </c>
      <c r="E12" s="18" t="s">
        <v>26</v>
      </c>
      <c r="F12" s="46">
        <v>10847</v>
      </c>
      <c r="G12" s="46">
        <v>306</v>
      </c>
      <c r="H12" s="46">
        <v>588</v>
      </c>
      <c r="I12" s="46">
        <v>11742</v>
      </c>
      <c r="J12" s="46">
        <v>951</v>
      </c>
      <c r="K12" s="46">
        <v>12693</v>
      </c>
      <c r="L12" s="46">
        <v>753</v>
      </c>
    </row>
    <row r="13" spans="1:12" s="47" customFormat="1" ht="12.75" customHeight="1">
      <c r="A13" s="16">
        <v>84</v>
      </c>
      <c r="B13" s="17">
        <v>6</v>
      </c>
      <c r="C13" s="17">
        <v>4</v>
      </c>
      <c r="D13" s="17">
        <v>1</v>
      </c>
      <c r="E13" s="18" t="s">
        <v>27</v>
      </c>
      <c r="F13" s="46">
        <v>12769</v>
      </c>
      <c r="G13" s="46">
        <v>1584</v>
      </c>
      <c r="H13" s="46">
        <v>1215</v>
      </c>
      <c r="I13" s="46">
        <v>15568</v>
      </c>
      <c r="J13" s="46">
        <v>726</v>
      </c>
      <c r="K13" s="46">
        <v>16294</v>
      </c>
      <c r="L13" s="46">
        <v>234</v>
      </c>
    </row>
    <row r="14" spans="1:12" s="47" customFormat="1" ht="12.75" customHeight="1">
      <c r="A14" s="16">
        <v>91</v>
      </c>
      <c r="B14" s="17">
        <v>27</v>
      </c>
      <c r="C14" s="17">
        <v>4</v>
      </c>
      <c r="D14" s="17">
        <v>1</v>
      </c>
      <c r="E14" s="18" t="s">
        <v>28</v>
      </c>
      <c r="F14" s="46">
        <v>12244</v>
      </c>
      <c r="G14" s="46">
        <v>718</v>
      </c>
      <c r="H14" s="46">
        <v>3216</v>
      </c>
      <c r="I14" s="46">
        <v>16179</v>
      </c>
      <c r="J14" s="46">
        <v>908</v>
      </c>
      <c r="K14" s="46">
        <v>17087</v>
      </c>
      <c r="L14" s="46">
        <v>549</v>
      </c>
    </row>
    <row r="15" spans="1:12" s="47" customFormat="1" ht="12.75" customHeight="1">
      <c r="A15" s="16">
        <v>105</v>
      </c>
      <c r="B15" s="17">
        <v>49</v>
      </c>
      <c r="C15" s="17">
        <v>5</v>
      </c>
      <c r="D15" s="17">
        <v>1</v>
      </c>
      <c r="E15" s="18" t="s">
        <v>29</v>
      </c>
      <c r="F15" s="46">
        <v>11720</v>
      </c>
      <c r="G15" s="46">
        <v>826</v>
      </c>
      <c r="H15" s="46">
        <v>536</v>
      </c>
      <c r="I15" s="46">
        <v>13082</v>
      </c>
      <c r="J15" s="46">
        <v>602</v>
      </c>
      <c r="K15" s="46">
        <v>13684</v>
      </c>
      <c r="L15" s="46">
        <v>440</v>
      </c>
    </row>
    <row r="16" spans="1:12" s="47" customFormat="1" ht="12.75" customHeight="1">
      <c r="A16" s="16">
        <v>112</v>
      </c>
      <c r="B16" s="17">
        <v>18</v>
      </c>
      <c r="C16" s="17">
        <v>10</v>
      </c>
      <c r="D16" s="17">
        <v>1</v>
      </c>
      <c r="E16" s="18" t="s">
        <v>30</v>
      </c>
      <c r="F16" s="46">
        <v>11246</v>
      </c>
      <c r="G16" s="46">
        <v>507</v>
      </c>
      <c r="H16" s="46">
        <v>1418</v>
      </c>
      <c r="I16" s="46">
        <v>13172</v>
      </c>
      <c r="J16" s="46">
        <v>514</v>
      </c>
      <c r="K16" s="46">
        <v>13686</v>
      </c>
      <c r="L16" s="46">
        <v>1572</v>
      </c>
    </row>
    <row r="17" spans="1:12" s="47" customFormat="1" ht="12.75" customHeight="1">
      <c r="A17" s="16">
        <v>119</v>
      </c>
      <c r="B17" s="17">
        <v>48</v>
      </c>
      <c r="C17" s="17">
        <v>11</v>
      </c>
      <c r="D17" s="17">
        <v>1</v>
      </c>
      <c r="E17" s="18" t="s">
        <v>31</v>
      </c>
      <c r="F17" s="46">
        <v>11743</v>
      </c>
      <c r="G17" s="46">
        <v>509</v>
      </c>
      <c r="H17" s="46">
        <v>1409</v>
      </c>
      <c r="I17" s="46">
        <v>13660</v>
      </c>
      <c r="J17" s="46">
        <v>1130</v>
      </c>
      <c r="K17" s="46">
        <v>14791</v>
      </c>
      <c r="L17" s="46">
        <v>1622</v>
      </c>
    </row>
    <row r="18" spans="1:12" s="47" customFormat="1" ht="12.75" customHeight="1">
      <c r="A18" s="16">
        <v>140</v>
      </c>
      <c r="B18" s="17">
        <v>34</v>
      </c>
      <c r="C18" s="17">
        <v>9</v>
      </c>
      <c r="D18" s="17">
        <v>1</v>
      </c>
      <c r="E18" s="18" t="s">
        <v>32</v>
      </c>
      <c r="F18" s="46">
        <v>11197</v>
      </c>
      <c r="G18" s="46">
        <v>583</v>
      </c>
      <c r="H18" s="46">
        <v>366</v>
      </c>
      <c r="I18" s="46">
        <v>12146</v>
      </c>
      <c r="J18" s="46">
        <v>673</v>
      </c>
      <c r="K18" s="46">
        <v>12820</v>
      </c>
      <c r="L18" s="46">
        <v>2323</v>
      </c>
    </row>
    <row r="19" spans="1:12" s="47" customFormat="1" ht="12.75" customHeight="1">
      <c r="A19" s="16">
        <v>147</v>
      </c>
      <c r="B19" s="17">
        <v>44</v>
      </c>
      <c r="C19" s="17">
        <v>6</v>
      </c>
      <c r="D19" s="17">
        <v>1</v>
      </c>
      <c r="E19" s="18" t="s">
        <v>33</v>
      </c>
      <c r="F19" s="46">
        <v>11011</v>
      </c>
      <c r="G19" s="46">
        <v>303</v>
      </c>
      <c r="H19" s="46">
        <v>788</v>
      </c>
      <c r="I19" s="46">
        <v>12102</v>
      </c>
      <c r="J19" s="46">
        <v>535</v>
      </c>
      <c r="K19" s="46">
        <v>12637</v>
      </c>
      <c r="L19" s="46">
        <v>15477</v>
      </c>
    </row>
    <row r="20" spans="1:12" s="47" customFormat="1" ht="12.75" customHeight="1">
      <c r="A20" s="16">
        <v>154</v>
      </c>
      <c r="B20" s="17">
        <v>61</v>
      </c>
      <c r="C20" s="17">
        <v>4</v>
      </c>
      <c r="D20" s="17">
        <v>1</v>
      </c>
      <c r="E20" s="18" t="s">
        <v>34</v>
      </c>
      <c r="F20" s="46">
        <v>11719</v>
      </c>
      <c r="G20" s="46">
        <v>433</v>
      </c>
      <c r="H20" s="46">
        <v>1464</v>
      </c>
      <c r="I20" s="46">
        <v>13615</v>
      </c>
      <c r="J20" s="46">
        <v>873</v>
      </c>
      <c r="K20" s="46">
        <v>14488</v>
      </c>
      <c r="L20" s="46">
        <v>1352</v>
      </c>
    </row>
    <row r="21" spans="1:12" s="47" customFormat="1" ht="12.75" customHeight="1">
      <c r="A21" s="16">
        <v>161</v>
      </c>
      <c r="B21" s="17">
        <v>33</v>
      </c>
      <c r="C21" s="17">
        <v>3</v>
      </c>
      <c r="D21" s="17">
        <v>1</v>
      </c>
      <c r="E21" s="18" t="s">
        <v>35</v>
      </c>
      <c r="F21" s="46">
        <v>12779</v>
      </c>
      <c r="G21" s="46">
        <v>818</v>
      </c>
      <c r="H21" s="46">
        <v>2049</v>
      </c>
      <c r="I21" s="46">
        <v>15645</v>
      </c>
      <c r="J21" s="46">
        <v>609</v>
      </c>
      <c r="K21" s="46">
        <v>16254</v>
      </c>
      <c r="L21" s="46">
        <v>290</v>
      </c>
    </row>
    <row r="22" spans="1:12" s="47" customFormat="1" ht="12.75" customHeight="1">
      <c r="A22" s="16">
        <v>2450</v>
      </c>
      <c r="B22" s="17">
        <v>67</v>
      </c>
      <c r="C22" s="17">
        <v>1</v>
      </c>
      <c r="D22" s="17">
        <v>2</v>
      </c>
      <c r="E22" s="18" t="s">
        <v>36</v>
      </c>
      <c r="F22" s="46">
        <v>11404</v>
      </c>
      <c r="G22" s="46">
        <v>388</v>
      </c>
      <c r="H22" s="46">
        <v>1902</v>
      </c>
      <c r="I22" s="46">
        <v>13693</v>
      </c>
      <c r="J22" s="46">
        <v>495</v>
      </c>
      <c r="K22" s="46">
        <v>14189</v>
      </c>
      <c r="L22" s="46">
        <v>2068</v>
      </c>
    </row>
    <row r="23" spans="1:12" s="47" customFormat="1" ht="12.75" customHeight="1">
      <c r="A23" s="16">
        <v>170</v>
      </c>
      <c r="B23" s="17">
        <v>2</v>
      </c>
      <c r="C23" s="17">
        <v>12</v>
      </c>
      <c r="D23" s="17">
        <v>1</v>
      </c>
      <c r="E23" s="18" t="s">
        <v>37</v>
      </c>
      <c r="F23" s="46">
        <v>11684</v>
      </c>
      <c r="G23" s="46">
        <v>790</v>
      </c>
      <c r="H23" s="46">
        <v>1376</v>
      </c>
      <c r="I23" s="46">
        <v>13850</v>
      </c>
      <c r="J23" s="46">
        <v>580</v>
      </c>
      <c r="K23" s="46">
        <v>14430</v>
      </c>
      <c r="L23" s="46">
        <v>2205</v>
      </c>
    </row>
    <row r="24" spans="1:12" s="47" customFormat="1" ht="12.75" customHeight="1">
      <c r="A24" s="16">
        <v>182</v>
      </c>
      <c r="B24" s="17">
        <v>5</v>
      </c>
      <c r="C24" s="17">
        <v>7</v>
      </c>
      <c r="D24" s="17">
        <v>1</v>
      </c>
      <c r="E24" s="18" t="s">
        <v>38</v>
      </c>
      <c r="F24" s="46">
        <v>11138</v>
      </c>
      <c r="G24" s="46">
        <v>426</v>
      </c>
      <c r="H24" s="46">
        <v>341</v>
      </c>
      <c r="I24" s="46">
        <v>11905</v>
      </c>
      <c r="J24" s="46">
        <v>982</v>
      </c>
      <c r="K24" s="46">
        <v>12887</v>
      </c>
      <c r="L24" s="46">
        <v>2299</v>
      </c>
    </row>
    <row r="25" spans="1:12" s="47" customFormat="1" ht="12.75" customHeight="1">
      <c r="A25" s="16">
        <v>196</v>
      </c>
      <c r="B25" s="17">
        <v>37</v>
      </c>
      <c r="C25" s="17">
        <v>9</v>
      </c>
      <c r="D25" s="17">
        <v>1</v>
      </c>
      <c r="E25" s="18" t="s">
        <v>39</v>
      </c>
      <c r="F25" s="46">
        <v>13761</v>
      </c>
      <c r="G25" s="46">
        <v>933</v>
      </c>
      <c r="H25" s="46">
        <v>71</v>
      </c>
      <c r="I25" s="46">
        <v>14765</v>
      </c>
      <c r="J25" s="46">
        <v>529</v>
      </c>
      <c r="K25" s="46">
        <v>15294</v>
      </c>
      <c r="L25" s="46">
        <v>446</v>
      </c>
    </row>
    <row r="26" spans="1:12" s="47" customFormat="1" ht="12.75" customHeight="1">
      <c r="A26" s="16">
        <v>203</v>
      </c>
      <c r="B26" s="17">
        <v>71</v>
      </c>
      <c r="C26" s="17">
        <v>5</v>
      </c>
      <c r="D26" s="17">
        <v>1</v>
      </c>
      <c r="E26" s="18" t="s">
        <v>40</v>
      </c>
      <c r="F26" s="46">
        <v>11988</v>
      </c>
      <c r="G26" s="46">
        <v>778</v>
      </c>
      <c r="H26" s="46">
        <v>106</v>
      </c>
      <c r="I26" s="46">
        <v>12872</v>
      </c>
      <c r="J26" s="46">
        <v>603</v>
      </c>
      <c r="K26" s="46">
        <v>13475</v>
      </c>
      <c r="L26" s="46">
        <v>766</v>
      </c>
    </row>
    <row r="27" spans="1:12" s="47" customFormat="1" ht="12.75" customHeight="1">
      <c r="A27" s="16">
        <v>217</v>
      </c>
      <c r="B27" s="17">
        <v>18</v>
      </c>
      <c r="C27" s="17">
        <v>10</v>
      </c>
      <c r="D27" s="17">
        <v>1</v>
      </c>
      <c r="E27" s="18" t="s">
        <v>41</v>
      </c>
      <c r="F27" s="46">
        <v>13805</v>
      </c>
      <c r="G27" s="46">
        <v>507</v>
      </c>
      <c r="H27" s="46">
        <v>564</v>
      </c>
      <c r="I27" s="46">
        <v>14876</v>
      </c>
      <c r="J27" s="46">
        <v>1122</v>
      </c>
      <c r="K27" s="46">
        <v>15998</v>
      </c>
      <c r="L27" s="46">
        <v>605</v>
      </c>
    </row>
    <row r="28" spans="1:12" s="47" customFormat="1" ht="12.75" customHeight="1">
      <c r="A28" s="16">
        <v>231</v>
      </c>
      <c r="B28" s="17">
        <v>55</v>
      </c>
      <c r="C28" s="17">
        <v>11</v>
      </c>
      <c r="D28" s="17">
        <v>1</v>
      </c>
      <c r="E28" s="18" t="s">
        <v>42</v>
      </c>
      <c r="F28" s="46">
        <v>10325</v>
      </c>
      <c r="G28" s="46">
        <v>420</v>
      </c>
      <c r="H28" s="46">
        <v>1540</v>
      </c>
      <c r="I28" s="46">
        <v>12286</v>
      </c>
      <c r="J28" s="46">
        <v>865</v>
      </c>
      <c r="K28" s="46">
        <v>13151</v>
      </c>
      <c r="L28" s="46">
        <v>1692</v>
      </c>
    </row>
    <row r="29" spans="1:12" s="47" customFormat="1" ht="12.75" customHeight="1">
      <c r="A29" s="16">
        <v>245</v>
      </c>
      <c r="B29" s="17">
        <v>32</v>
      </c>
      <c r="C29" s="17">
        <v>4</v>
      </c>
      <c r="D29" s="17">
        <v>1</v>
      </c>
      <c r="E29" s="18" t="s">
        <v>43</v>
      </c>
      <c r="F29" s="46">
        <v>11720</v>
      </c>
      <c r="G29" s="46">
        <v>538</v>
      </c>
      <c r="H29" s="46">
        <v>1021</v>
      </c>
      <c r="I29" s="46">
        <v>13278</v>
      </c>
      <c r="J29" s="46">
        <v>487</v>
      </c>
      <c r="K29" s="46">
        <v>13765</v>
      </c>
      <c r="L29" s="46">
        <v>626</v>
      </c>
    </row>
    <row r="30" spans="1:12" s="47" customFormat="1" ht="12.75" customHeight="1">
      <c r="A30" s="16">
        <v>280</v>
      </c>
      <c r="B30" s="17">
        <v>56</v>
      </c>
      <c r="C30" s="17">
        <v>5</v>
      </c>
      <c r="D30" s="17">
        <v>1</v>
      </c>
      <c r="E30" s="18" t="s">
        <v>44</v>
      </c>
      <c r="F30" s="46">
        <v>11131</v>
      </c>
      <c r="G30" s="46">
        <v>452</v>
      </c>
      <c r="H30" s="46">
        <v>2034</v>
      </c>
      <c r="I30" s="46">
        <v>13617</v>
      </c>
      <c r="J30" s="46">
        <v>609</v>
      </c>
      <c r="K30" s="46">
        <v>14226</v>
      </c>
      <c r="L30" s="46">
        <v>3012</v>
      </c>
    </row>
    <row r="31" spans="1:12" s="47" customFormat="1" ht="12.75" customHeight="1">
      <c r="A31" s="16">
        <v>287</v>
      </c>
      <c r="B31" s="17">
        <v>25</v>
      </c>
      <c r="C31" s="17">
        <v>3</v>
      </c>
      <c r="D31" s="17">
        <v>1</v>
      </c>
      <c r="E31" s="18" t="s">
        <v>45</v>
      </c>
      <c r="F31" s="46">
        <v>12996</v>
      </c>
      <c r="G31" s="46">
        <v>447</v>
      </c>
      <c r="H31" s="46">
        <v>2313</v>
      </c>
      <c r="I31" s="46">
        <v>15757</v>
      </c>
      <c r="J31" s="46">
        <v>370</v>
      </c>
      <c r="K31" s="46">
        <v>16127</v>
      </c>
      <c r="L31" s="46">
        <v>423</v>
      </c>
    </row>
    <row r="32" spans="1:12" s="47" customFormat="1" ht="12.75" customHeight="1">
      <c r="A32" s="16">
        <v>308</v>
      </c>
      <c r="B32" s="17">
        <v>3</v>
      </c>
      <c r="C32" s="17">
        <v>11</v>
      </c>
      <c r="D32" s="17">
        <v>1</v>
      </c>
      <c r="E32" s="18" t="s">
        <v>46</v>
      </c>
      <c r="F32" s="46">
        <v>12903</v>
      </c>
      <c r="G32" s="46">
        <v>642</v>
      </c>
      <c r="H32" s="46">
        <v>1144</v>
      </c>
      <c r="I32" s="46">
        <v>14689</v>
      </c>
      <c r="J32" s="46">
        <v>690</v>
      </c>
      <c r="K32" s="46">
        <v>15380</v>
      </c>
      <c r="L32" s="46">
        <v>1376</v>
      </c>
    </row>
    <row r="33" spans="1:12" s="47" customFormat="1" ht="12.75" customHeight="1">
      <c r="A33" s="16">
        <v>315</v>
      </c>
      <c r="B33" s="17">
        <v>4</v>
      </c>
      <c r="C33" s="17">
        <v>12</v>
      </c>
      <c r="D33" s="17">
        <v>1</v>
      </c>
      <c r="E33" s="18" t="s">
        <v>47</v>
      </c>
      <c r="F33" s="46">
        <v>20211</v>
      </c>
      <c r="G33" s="46">
        <v>1369</v>
      </c>
      <c r="H33" s="46">
        <v>1432</v>
      </c>
      <c r="I33" s="46">
        <v>23012</v>
      </c>
      <c r="J33" s="46">
        <v>1341</v>
      </c>
      <c r="K33" s="46">
        <v>24353</v>
      </c>
      <c r="L33" s="46">
        <v>442</v>
      </c>
    </row>
    <row r="34" spans="1:12" s="47" customFormat="1" ht="12.75" customHeight="1">
      <c r="A34" s="16">
        <v>336</v>
      </c>
      <c r="B34" s="17">
        <v>14</v>
      </c>
      <c r="C34" s="17">
        <v>6</v>
      </c>
      <c r="D34" s="17">
        <v>1</v>
      </c>
      <c r="E34" s="18" t="s">
        <v>48</v>
      </c>
      <c r="F34" s="46">
        <v>12011</v>
      </c>
      <c r="G34" s="46">
        <v>401</v>
      </c>
      <c r="H34" s="46">
        <v>1178</v>
      </c>
      <c r="I34" s="46">
        <v>13590</v>
      </c>
      <c r="J34" s="46">
        <v>501</v>
      </c>
      <c r="K34" s="46">
        <v>14091</v>
      </c>
      <c r="L34" s="46">
        <v>3522</v>
      </c>
    </row>
    <row r="35" spans="1:12" s="47" customFormat="1" ht="12.75" customHeight="1">
      <c r="A35" s="16">
        <v>4263</v>
      </c>
      <c r="B35" s="17">
        <v>38</v>
      </c>
      <c r="C35" s="17">
        <v>8</v>
      </c>
      <c r="D35" s="17">
        <v>1</v>
      </c>
      <c r="E35" s="18" t="s">
        <v>49</v>
      </c>
      <c r="F35" s="46">
        <v>17981</v>
      </c>
      <c r="G35" s="46">
        <v>699</v>
      </c>
      <c r="H35" s="46">
        <v>22</v>
      </c>
      <c r="I35" s="46">
        <v>18702</v>
      </c>
      <c r="J35" s="46">
        <v>920</v>
      </c>
      <c r="K35" s="46">
        <v>19621</v>
      </c>
      <c r="L35" s="46">
        <v>242</v>
      </c>
    </row>
    <row r="36" spans="1:12" s="47" customFormat="1" ht="12.75" customHeight="1">
      <c r="A36" s="16">
        <v>350</v>
      </c>
      <c r="B36" s="17">
        <v>13</v>
      </c>
      <c r="C36" s="17">
        <v>2</v>
      </c>
      <c r="D36" s="17">
        <v>1</v>
      </c>
      <c r="E36" s="18" t="s">
        <v>50</v>
      </c>
      <c r="F36" s="46">
        <v>11544</v>
      </c>
      <c r="G36" s="46">
        <v>280</v>
      </c>
      <c r="H36" s="46">
        <v>2076</v>
      </c>
      <c r="I36" s="46">
        <v>13900</v>
      </c>
      <c r="J36" s="46">
        <v>493</v>
      </c>
      <c r="K36" s="46">
        <v>14393</v>
      </c>
      <c r="L36" s="46">
        <v>953</v>
      </c>
    </row>
    <row r="37" spans="1:12" s="47" customFormat="1" ht="12.75" customHeight="1">
      <c r="A37" s="16">
        <v>364</v>
      </c>
      <c r="B37" s="17">
        <v>33</v>
      </c>
      <c r="C37" s="17">
        <v>3</v>
      </c>
      <c r="D37" s="17">
        <v>1</v>
      </c>
      <c r="E37" s="18" t="s">
        <v>51</v>
      </c>
      <c r="F37" s="46">
        <v>11589</v>
      </c>
      <c r="G37" s="46">
        <v>474</v>
      </c>
      <c r="H37" s="46">
        <v>3072</v>
      </c>
      <c r="I37" s="46">
        <v>15135</v>
      </c>
      <c r="J37" s="46">
        <v>558</v>
      </c>
      <c r="K37" s="46">
        <v>15693</v>
      </c>
      <c r="L37" s="46">
        <v>376</v>
      </c>
    </row>
    <row r="38" spans="1:12" s="47" customFormat="1" ht="12.75" customHeight="1">
      <c r="A38" s="16">
        <v>413</v>
      </c>
      <c r="B38" s="17">
        <v>53</v>
      </c>
      <c r="C38" s="17">
        <v>2</v>
      </c>
      <c r="D38" s="17">
        <v>1</v>
      </c>
      <c r="E38" s="18" t="s">
        <v>52</v>
      </c>
      <c r="F38" s="46">
        <v>12197</v>
      </c>
      <c r="G38" s="46">
        <v>362</v>
      </c>
      <c r="H38" s="46">
        <v>1910</v>
      </c>
      <c r="I38" s="46">
        <v>14469</v>
      </c>
      <c r="J38" s="46">
        <v>823</v>
      </c>
      <c r="K38" s="46">
        <v>15292</v>
      </c>
      <c r="L38" s="46">
        <v>7101</v>
      </c>
    </row>
    <row r="39" spans="1:12" s="47" customFormat="1" ht="12.75" customHeight="1">
      <c r="A39" s="16">
        <v>422</v>
      </c>
      <c r="B39" s="17">
        <v>53</v>
      </c>
      <c r="C39" s="17">
        <v>2</v>
      </c>
      <c r="D39" s="17">
        <v>1</v>
      </c>
      <c r="E39" s="18" t="s">
        <v>53</v>
      </c>
      <c r="F39" s="46">
        <v>11369</v>
      </c>
      <c r="G39" s="46">
        <v>507</v>
      </c>
      <c r="H39" s="46">
        <v>1823</v>
      </c>
      <c r="I39" s="46">
        <v>13700</v>
      </c>
      <c r="J39" s="46">
        <v>510</v>
      </c>
      <c r="K39" s="46">
        <v>14210</v>
      </c>
      <c r="L39" s="46">
        <v>1224</v>
      </c>
    </row>
    <row r="40" spans="1:12" s="47" customFormat="1" ht="12.75" customHeight="1">
      <c r="A40" s="16">
        <v>427</v>
      </c>
      <c r="B40" s="17">
        <v>33</v>
      </c>
      <c r="C40" s="17">
        <v>3</v>
      </c>
      <c r="D40" s="17">
        <v>1</v>
      </c>
      <c r="E40" s="18" t="s">
        <v>54</v>
      </c>
      <c r="F40" s="46">
        <v>13380</v>
      </c>
      <c r="G40" s="46">
        <v>497</v>
      </c>
      <c r="H40" s="46">
        <v>1386</v>
      </c>
      <c r="I40" s="46">
        <v>15263</v>
      </c>
      <c r="J40" s="46">
        <v>678</v>
      </c>
      <c r="K40" s="46">
        <v>15941</v>
      </c>
      <c r="L40" s="46">
        <v>247</v>
      </c>
    </row>
    <row r="41" spans="1:12" s="47" customFormat="1" ht="12.75" customHeight="1">
      <c r="A41" s="16">
        <v>434</v>
      </c>
      <c r="B41" s="17">
        <v>24</v>
      </c>
      <c r="C41" s="17">
        <v>6</v>
      </c>
      <c r="D41" s="17">
        <v>1</v>
      </c>
      <c r="E41" s="18" t="s">
        <v>55</v>
      </c>
      <c r="F41" s="46">
        <v>11368</v>
      </c>
      <c r="G41" s="46">
        <v>538</v>
      </c>
      <c r="H41" s="46">
        <v>997</v>
      </c>
      <c r="I41" s="46">
        <v>12903</v>
      </c>
      <c r="J41" s="46">
        <v>577</v>
      </c>
      <c r="K41" s="46">
        <v>13479</v>
      </c>
      <c r="L41" s="46">
        <v>1579</v>
      </c>
    </row>
    <row r="42" spans="1:12" s="47" customFormat="1" ht="12.75" customHeight="1">
      <c r="A42" s="16">
        <v>6013</v>
      </c>
      <c r="B42" s="17">
        <v>64</v>
      </c>
      <c r="C42" s="17">
        <v>2</v>
      </c>
      <c r="D42" s="17">
        <v>2</v>
      </c>
      <c r="E42" s="18" t="s">
        <v>56</v>
      </c>
      <c r="F42" s="46">
        <v>13587</v>
      </c>
      <c r="G42" s="46">
        <v>563</v>
      </c>
      <c r="H42" s="46">
        <v>3854</v>
      </c>
      <c r="I42" s="46">
        <v>18004</v>
      </c>
      <c r="J42" s="46">
        <v>1673</v>
      </c>
      <c r="K42" s="46">
        <v>19677</v>
      </c>
      <c r="L42" s="46">
        <v>510</v>
      </c>
    </row>
    <row r="43" spans="1:12" s="47" customFormat="1" ht="12.75" customHeight="1">
      <c r="A43" s="16">
        <v>441</v>
      </c>
      <c r="B43" s="17">
        <v>65</v>
      </c>
      <c r="C43" s="17">
        <v>11</v>
      </c>
      <c r="D43" s="17">
        <v>1</v>
      </c>
      <c r="E43" s="18" t="s">
        <v>57</v>
      </c>
      <c r="F43" s="46">
        <v>13642</v>
      </c>
      <c r="G43" s="46">
        <v>1039</v>
      </c>
      <c r="H43" s="46">
        <v>4410</v>
      </c>
      <c r="I43" s="46">
        <v>19090</v>
      </c>
      <c r="J43" s="46">
        <v>1573</v>
      </c>
      <c r="K43" s="46">
        <v>20664</v>
      </c>
      <c r="L43" s="46">
        <v>220</v>
      </c>
    </row>
    <row r="44" spans="1:12" s="47" customFormat="1" ht="12.75" customHeight="1">
      <c r="A44" s="16">
        <v>2240</v>
      </c>
      <c r="B44" s="17">
        <v>33</v>
      </c>
      <c r="C44" s="17">
        <v>3</v>
      </c>
      <c r="D44" s="17">
        <v>1</v>
      </c>
      <c r="E44" s="18" t="s">
        <v>58</v>
      </c>
      <c r="F44" s="46">
        <v>12204</v>
      </c>
      <c r="G44" s="46">
        <v>445</v>
      </c>
      <c r="H44" s="46">
        <v>496</v>
      </c>
      <c r="I44" s="46">
        <v>13145</v>
      </c>
      <c r="J44" s="46">
        <v>424</v>
      </c>
      <c r="K44" s="46">
        <v>13569</v>
      </c>
      <c r="L44" s="46">
        <v>404</v>
      </c>
    </row>
    <row r="45" spans="1:12" s="47" customFormat="1" ht="12.75" customHeight="1">
      <c r="A45" s="16">
        <v>476</v>
      </c>
      <c r="B45" s="17">
        <v>27</v>
      </c>
      <c r="C45" s="17">
        <v>4</v>
      </c>
      <c r="D45" s="17">
        <v>1</v>
      </c>
      <c r="E45" s="18" t="s">
        <v>59</v>
      </c>
      <c r="F45" s="46">
        <v>11908</v>
      </c>
      <c r="G45" s="46">
        <v>666</v>
      </c>
      <c r="H45" s="46">
        <v>1200</v>
      </c>
      <c r="I45" s="46">
        <v>13773</v>
      </c>
      <c r="J45" s="46">
        <v>720</v>
      </c>
      <c r="K45" s="46">
        <v>14493</v>
      </c>
      <c r="L45" s="46">
        <v>1737</v>
      </c>
    </row>
    <row r="46" spans="1:12" s="47" customFormat="1" ht="12.75" customHeight="1">
      <c r="A46" s="16">
        <v>485</v>
      </c>
      <c r="B46" s="17">
        <v>61</v>
      </c>
      <c r="C46" s="17">
        <v>4</v>
      </c>
      <c r="D46" s="17">
        <v>1</v>
      </c>
      <c r="E46" s="18" t="s">
        <v>60</v>
      </c>
      <c r="F46" s="46">
        <v>11663</v>
      </c>
      <c r="G46" s="46">
        <v>626</v>
      </c>
      <c r="H46" s="46">
        <v>1866</v>
      </c>
      <c r="I46" s="46">
        <v>14155</v>
      </c>
      <c r="J46" s="46">
        <v>713</v>
      </c>
      <c r="K46" s="46">
        <v>14868</v>
      </c>
      <c r="L46" s="46">
        <v>661</v>
      </c>
    </row>
    <row r="47" spans="1:12" s="47" customFormat="1" ht="12.75" customHeight="1">
      <c r="A47" s="16">
        <v>497</v>
      </c>
      <c r="B47" s="17">
        <v>9</v>
      </c>
      <c r="C47" s="17">
        <v>10</v>
      </c>
      <c r="D47" s="17">
        <v>1</v>
      </c>
      <c r="E47" s="18" t="s">
        <v>61</v>
      </c>
      <c r="F47" s="46">
        <v>10580</v>
      </c>
      <c r="G47" s="46">
        <v>766</v>
      </c>
      <c r="H47" s="46">
        <v>1646</v>
      </c>
      <c r="I47" s="46">
        <v>12992</v>
      </c>
      <c r="J47" s="46">
        <v>397</v>
      </c>
      <c r="K47" s="46">
        <v>13389</v>
      </c>
      <c r="L47" s="46">
        <v>1301</v>
      </c>
    </row>
    <row r="48" spans="1:12" s="47" customFormat="1" ht="12.75" customHeight="1">
      <c r="A48" s="16">
        <v>602</v>
      </c>
      <c r="B48" s="17">
        <v>58</v>
      </c>
      <c r="C48" s="17">
        <v>8</v>
      </c>
      <c r="D48" s="17">
        <v>1</v>
      </c>
      <c r="E48" s="18" t="s">
        <v>62</v>
      </c>
      <c r="F48" s="46">
        <v>11799</v>
      </c>
      <c r="G48" s="46">
        <v>621</v>
      </c>
      <c r="H48" s="46">
        <v>1159</v>
      </c>
      <c r="I48" s="46">
        <v>13579</v>
      </c>
      <c r="J48" s="46">
        <v>561</v>
      </c>
      <c r="K48" s="46">
        <v>14141</v>
      </c>
      <c r="L48" s="46">
        <v>828</v>
      </c>
    </row>
    <row r="49" spans="1:12" s="47" customFormat="1" ht="12.75" customHeight="1">
      <c r="A49" s="16">
        <v>609</v>
      </c>
      <c r="B49" s="17">
        <v>22</v>
      </c>
      <c r="C49" s="17">
        <v>3</v>
      </c>
      <c r="D49" s="17">
        <v>1</v>
      </c>
      <c r="E49" s="18" t="s">
        <v>63</v>
      </c>
      <c r="F49" s="46">
        <v>12894</v>
      </c>
      <c r="G49" s="46">
        <v>473</v>
      </c>
      <c r="H49" s="46">
        <v>3</v>
      </c>
      <c r="I49" s="46">
        <v>13370</v>
      </c>
      <c r="J49" s="46">
        <v>460</v>
      </c>
      <c r="K49" s="46">
        <v>13830</v>
      </c>
      <c r="L49" s="46">
        <v>795</v>
      </c>
    </row>
    <row r="50" spans="1:12" s="47" customFormat="1" ht="12.75" customHeight="1">
      <c r="A50" s="16">
        <v>623</v>
      </c>
      <c r="B50" s="17">
        <v>58</v>
      </c>
      <c r="C50" s="17">
        <v>8</v>
      </c>
      <c r="D50" s="17">
        <v>1</v>
      </c>
      <c r="E50" s="18" t="s">
        <v>64</v>
      </c>
      <c r="F50" s="46">
        <v>15255</v>
      </c>
      <c r="G50" s="46">
        <v>705</v>
      </c>
      <c r="H50" s="46">
        <v>205</v>
      </c>
      <c r="I50" s="46">
        <v>16164</v>
      </c>
      <c r="J50" s="46">
        <v>1042</v>
      </c>
      <c r="K50" s="46">
        <v>17207</v>
      </c>
      <c r="L50" s="46">
        <v>407</v>
      </c>
    </row>
    <row r="51" spans="1:12" s="47" customFormat="1" ht="12.75" customHeight="1">
      <c r="A51" s="16">
        <v>637</v>
      </c>
      <c r="B51" s="17">
        <v>17</v>
      </c>
      <c r="C51" s="17">
        <v>11</v>
      </c>
      <c r="D51" s="17">
        <v>1</v>
      </c>
      <c r="E51" s="18" t="s">
        <v>65</v>
      </c>
      <c r="F51" s="46">
        <v>11930</v>
      </c>
      <c r="G51" s="46">
        <v>509</v>
      </c>
      <c r="H51" s="46">
        <v>1354</v>
      </c>
      <c r="I51" s="46">
        <v>13792</v>
      </c>
      <c r="J51" s="46">
        <v>709</v>
      </c>
      <c r="K51" s="46">
        <v>14501</v>
      </c>
      <c r="L51" s="46">
        <v>731</v>
      </c>
    </row>
    <row r="52" spans="1:12" s="47" customFormat="1" ht="12.75" customHeight="1">
      <c r="A52" s="16">
        <v>657</v>
      </c>
      <c r="B52" s="17">
        <v>30</v>
      </c>
      <c r="C52" s="17">
        <v>2</v>
      </c>
      <c r="D52" s="17">
        <v>3</v>
      </c>
      <c r="E52" s="18" t="s">
        <v>66</v>
      </c>
      <c r="F52" s="46">
        <v>11517</v>
      </c>
      <c r="G52" s="46">
        <v>836</v>
      </c>
      <c r="H52" s="46">
        <v>1450</v>
      </c>
      <c r="I52" s="46">
        <v>13803</v>
      </c>
      <c r="J52" s="46">
        <v>497</v>
      </c>
      <c r="K52" s="46">
        <v>14300</v>
      </c>
      <c r="L52" s="46">
        <v>117</v>
      </c>
    </row>
    <row r="53" spans="1:12" s="47" customFormat="1" ht="12.75" customHeight="1">
      <c r="A53" s="16">
        <v>658</v>
      </c>
      <c r="B53" s="17">
        <v>8</v>
      </c>
      <c r="C53" s="17">
        <v>7</v>
      </c>
      <c r="D53" s="17">
        <v>1</v>
      </c>
      <c r="E53" s="18" t="s">
        <v>67</v>
      </c>
      <c r="F53" s="46">
        <v>10067</v>
      </c>
      <c r="G53" s="46">
        <v>399</v>
      </c>
      <c r="H53" s="46">
        <v>2044</v>
      </c>
      <c r="I53" s="46">
        <v>12511</v>
      </c>
      <c r="J53" s="46">
        <v>658</v>
      </c>
      <c r="K53" s="46">
        <v>13169</v>
      </c>
      <c r="L53" s="46">
        <v>908</v>
      </c>
    </row>
    <row r="54" spans="1:12" s="47" customFormat="1" ht="12.75" customHeight="1">
      <c r="A54" s="16">
        <v>665</v>
      </c>
      <c r="B54" s="17">
        <v>30</v>
      </c>
      <c r="C54" s="17">
        <v>2</v>
      </c>
      <c r="D54" s="17">
        <v>3</v>
      </c>
      <c r="E54" s="18" t="s">
        <v>68</v>
      </c>
      <c r="F54" s="46">
        <v>10653</v>
      </c>
      <c r="G54" s="46">
        <v>372</v>
      </c>
      <c r="H54" s="46">
        <v>1260</v>
      </c>
      <c r="I54" s="46">
        <v>12284</v>
      </c>
      <c r="J54" s="46">
        <v>314</v>
      </c>
      <c r="K54" s="46">
        <v>12599</v>
      </c>
      <c r="L54" s="46">
        <v>762</v>
      </c>
    </row>
    <row r="55" spans="1:12" s="47" customFormat="1" ht="12.75" customHeight="1">
      <c r="A55" s="16">
        <v>700</v>
      </c>
      <c r="B55" s="17">
        <v>23</v>
      </c>
      <c r="C55" s="17">
        <v>2</v>
      </c>
      <c r="D55" s="17">
        <v>1</v>
      </c>
      <c r="E55" s="18" t="s">
        <v>69</v>
      </c>
      <c r="F55" s="46">
        <v>12099</v>
      </c>
      <c r="G55" s="46">
        <v>437</v>
      </c>
      <c r="H55" s="46">
        <v>0</v>
      </c>
      <c r="I55" s="46">
        <v>12536</v>
      </c>
      <c r="J55" s="46">
        <v>524</v>
      </c>
      <c r="K55" s="46">
        <v>13060</v>
      </c>
      <c r="L55" s="46">
        <v>1036</v>
      </c>
    </row>
    <row r="56" spans="1:12" s="47" customFormat="1" ht="12.75" customHeight="1">
      <c r="A56" s="16">
        <v>721</v>
      </c>
      <c r="B56" s="17">
        <v>40</v>
      </c>
      <c r="C56" s="17">
        <v>1</v>
      </c>
      <c r="D56" s="17">
        <v>1</v>
      </c>
      <c r="E56" s="18" t="s">
        <v>70</v>
      </c>
      <c r="F56" s="46">
        <v>12992</v>
      </c>
      <c r="G56" s="46">
        <v>313</v>
      </c>
      <c r="H56" s="46">
        <v>1773</v>
      </c>
      <c r="I56" s="46">
        <v>15078</v>
      </c>
      <c r="J56" s="46">
        <v>575</v>
      </c>
      <c r="K56" s="46">
        <v>15653</v>
      </c>
      <c r="L56" s="46">
        <v>1726</v>
      </c>
    </row>
    <row r="57" spans="1:12" s="47" customFormat="1" ht="12.75" customHeight="1">
      <c r="A57" s="16">
        <v>735</v>
      </c>
      <c r="B57" s="17">
        <v>54</v>
      </c>
      <c r="C57" s="17">
        <v>10</v>
      </c>
      <c r="D57" s="17">
        <v>1</v>
      </c>
      <c r="E57" s="18" t="s">
        <v>71</v>
      </c>
      <c r="F57" s="46">
        <v>12874</v>
      </c>
      <c r="G57" s="46">
        <v>575</v>
      </c>
      <c r="H57" s="46">
        <v>0</v>
      </c>
      <c r="I57" s="46">
        <v>13450</v>
      </c>
      <c r="J57" s="46">
        <v>674</v>
      </c>
      <c r="K57" s="46">
        <v>14124</v>
      </c>
      <c r="L57" s="46">
        <v>503</v>
      </c>
    </row>
    <row r="58" spans="1:12" s="47" customFormat="1" ht="12.75" customHeight="1">
      <c r="A58" s="16">
        <v>777</v>
      </c>
      <c r="B58" s="17">
        <v>51</v>
      </c>
      <c r="C58" s="17">
        <v>2</v>
      </c>
      <c r="D58" s="17">
        <v>1</v>
      </c>
      <c r="E58" s="18" t="s">
        <v>72</v>
      </c>
      <c r="F58" s="46">
        <v>11897</v>
      </c>
      <c r="G58" s="46">
        <v>597</v>
      </c>
      <c r="H58" s="46">
        <v>849</v>
      </c>
      <c r="I58" s="46">
        <v>13343</v>
      </c>
      <c r="J58" s="46">
        <v>319</v>
      </c>
      <c r="K58" s="46">
        <v>13662</v>
      </c>
      <c r="L58" s="46">
        <v>3415</v>
      </c>
    </row>
    <row r="59" spans="1:12" s="47" customFormat="1" ht="12.75" customHeight="1">
      <c r="A59" s="16">
        <v>840</v>
      </c>
      <c r="B59" s="17">
        <v>2</v>
      </c>
      <c r="C59" s="17">
        <v>12</v>
      </c>
      <c r="D59" s="17">
        <v>1</v>
      </c>
      <c r="E59" s="18" t="s">
        <v>73</v>
      </c>
      <c r="F59" s="46">
        <v>18946</v>
      </c>
      <c r="G59" s="46">
        <v>997</v>
      </c>
      <c r="H59" s="46">
        <v>0</v>
      </c>
      <c r="I59" s="46">
        <v>19944</v>
      </c>
      <c r="J59" s="46">
        <v>887</v>
      </c>
      <c r="K59" s="46">
        <v>20831</v>
      </c>
      <c r="L59" s="46">
        <v>152</v>
      </c>
    </row>
    <row r="60" spans="1:12" s="47" customFormat="1" ht="12.75" customHeight="1">
      <c r="A60" s="16">
        <v>870</v>
      </c>
      <c r="B60" s="17">
        <v>9</v>
      </c>
      <c r="C60" s="17">
        <v>10</v>
      </c>
      <c r="D60" s="17">
        <v>1</v>
      </c>
      <c r="E60" s="18" t="s">
        <v>74</v>
      </c>
      <c r="F60" s="46">
        <v>13070</v>
      </c>
      <c r="G60" s="46">
        <v>782</v>
      </c>
      <c r="H60" s="46">
        <v>1505</v>
      </c>
      <c r="I60" s="46">
        <v>15357</v>
      </c>
      <c r="J60" s="46">
        <v>625</v>
      </c>
      <c r="K60" s="46">
        <v>15982</v>
      </c>
      <c r="L60" s="46">
        <v>850</v>
      </c>
    </row>
    <row r="61" spans="1:12" s="47" customFormat="1" ht="12.75" customHeight="1">
      <c r="A61" s="16">
        <v>882</v>
      </c>
      <c r="B61" s="17">
        <v>11</v>
      </c>
      <c r="C61" s="17">
        <v>5</v>
      </c>
      <c r="D61" s="17">
        <v>1</v>
      </c>
      <c r="E61" s="18" t="s">
        <v>75</v>
      </c>
      <c r="F61" s="46">
        <v>14528</v>
      </c>
      <c r="G61" s="46">
        <v>624</v>
      </c>
      <c r="H61" s="46">
        <v>450</v>
      </c>
      <c r="I61" s="46">
        <v>15602</v>
      </c>
      <c r="J61" s="46">
        <v>1194</v>
      </c>
      <c r="K61" s="46">
        <v>16796</v>
      </c>
      <c r="L61" s="46">
        <v>395</v>
      </c>
    </row>
    <row r="62" spans="1:12" s="47" customFormat="1" ht="12.75" customHeight="1">
      <c r="A62" s="16">
        <v>896</v>
      </c>
      <c r="B62" s="17">
        <v>13</v>
      </c>
      <c r="C62" s="17">
        <v>2</v>
      </c>
      <c r="D62" s="17">
        <v>1</v>
      </c>
      <c r="E62" s="18" t="s">
        <v>76</v>
      </c>
      <c r="F62" s="46">
        <v>12221</v>
      </c>
      <c r="G62" s="46">
        <v>625</v>
      </c>
      <c r="H62" s="46">
        <v>685</v>
      </c>
      <c r="I62" s="46">
        <v>13530</v>
      </c>
      <c r="J62" s="46">
        <v>904</v>
      </c>
      <c r="K62" s="46">
        <v>14434</v>
      </c>
      <c r="L62" s="46">
        <v>904</v>
      </c>
    </row>
    <row r="63" spans="1:12" s="47" customFormat="1" ht="12.75" customHeight="1">
      <c r="A63" s="16">
        <v>903</v>
      </c>
      <c r="B63" s="17">
        <v>3</v>
      </c>
      <c r="C63" s="17">
        <v>11</v>
      </c>
      <c r="D63" s="17">
        <v>1</v>
      </c>
      <c r="E63" s="18" t="s">
        <v>77</v>
      </c>
      <c r="F63" s="46">
        <v>10738</v>
      </c>
      <c r="G63" s="46">
        <v>365</v>
      </c>
      <c r="H63" s="46">
        <v>2707</v>
      </c>
      <c r="I63" s="46">
        <v>13809</v>
      </c>
      <c r="J63" s="46">
        <v>702</v>
      </c>
      <c r="K63" s="46">
        <v>14511</v>
      </c>
      <c r="L63" s="46">
        <v>940</v>
      </c>
    </row>
    <row r="64" spans="1:12" s="47" customFormat="1" ht="12.75" customHeight="1">
      <c r="A64" s="16">
        <v>910</v>
      </c>
      <c r="B64" s="17">
        <v>20</v>
      </c>
      <c r="C64" s="17">
        <v>6</v>
      </c>
      <c r="D64" s="17">
        <v>1</v>
      </c>
      <c r="E64" s="18" t="s">
        <v>78</v>
      </c>
      <c r="F64" s="46">
        <v>11173</v>
      </c>
      <c r="G64" s="46">
        <v>724</v>
      </c>
      <c r="H64" s="46">
        <v>2516</v>
      </c>
      <c r="I64" s="46">
        <v>14413</v>
      </c>
      <c r="J64" s="46">
        <v>365</v>
      </c>
      <c r="K64" s="46">
        <v>14778</v>
      </c>
      <c r="L64" s="46">
        <v>1364</v>
      </c>
    </row>
    <row r="65" spans="1:12" s="47" customFormat="1" ht="12.75" customHeight="1">
      <c r="A65" s="16">
        <v>980</v>
      </c>
      <c r="B65" s="17">
        <v>41</v>
      </c>
      <c r="C65" s="17">
        <v>4</v>
      </c>
      <c r="D65" s="17">
        <v>1</v>
      </c>
      <c r="E65" s="18" t="s">
        <v>79</v>
      </c>
      <c r="F65" s="46">
        <v>11369</v>
      </c>
      <c r="G65" s="46">
        <v>540</v>
      </c>
      <c r="H65" s="46">
        <v>1830</v>
      </c>
      <c r="I65" s="46">
        <v>13739</v>
      </c>
      <c r="J65" s="46">
        <v>602</v>
      </c>
      <c r="K65" s="46">
        <v>14341</v>
      </c>
      <c r="L65" s="46">
        <v>600</v>
      </c>
    </row>
    <row r="66" spans="1:12" s="47" customFormat="1" ht="12.75" customHeight="1">
      <c r="A66" s="16">
        <v>994</v>
      </c>
      <c r="B66" s="17">
        <v>22</v>
      </c>
      <c r="C66" s="17">
        <v>3</v>
      </c>
      <c r="D66" s="17">
        <v>1</v>
      </c>
      <c r="E66" s="18" t="s">
        <v>80</v>
      </c>
      <c r="F66" s="46">
        <v>14781</v>
      </c>
      <c r="G66" s="46">
        <v>615</v>
      </c>
      <c r="H66" s="46">
        <v>0</v>
      </c>
      <c r="I66" s="46">
        <v>15397</v>
      </c>
      <c r="J66" s="46">
        <v>662</v>
      </c>
      <c r="K66" s="46">
        <v>16059</v>
      </c>
      <c r="L66" s="46">
        <v>241</v>
      </c>
    </row>
    <row r="67" spans="1:12" s="47" customFormat="1" ht="12.75" customHeight="1">
      <c r="A67" s="16">
        <v>1029</v>
      </c>
      <c r="B67" s="17">
        <v>59</v>
      </c>
      <c r="C67" s="17">
        <v>7</v>
      </c>
      <c r="D67" s="17">
        <v>1</v>
      </c>
      <c r="E67" s="18" t="s">
        <v>81</v>
      </c>
      <c r="F67" s="46">
        <v>10923</v>
      </c>
      <c r="G67" s="46">
        <v>392</v>
      </c>
      <c r="H67" s="46">
        <v>1197</v>
      </c>
      <c r="I67" s="46">
        <v>12512</v>
      </c>
      <c r="J67" s="46">
        <v>392</v>
      </c>
      <c r="K67" s="46">
        <v>12904</v>
      </c>
      <c r="L67" s="46">
        <v>1025</v>
      </c>
    </row>
    <row r="68" spans="1:12" s="47" customFormat="1" ht="12.75" customHeight="1">
      <c r="A68" s="16">
        <v>1015</v>
      </c>
      <c r="B68" s="17">
        <v>45</v>
      </c>
      <c r="C68" s="17">
        <v>1</v>
      </c>
      <c r="D68" s="17">
        <v>1</v>
      </c>
      <c r="E68" s="18" t="s">
        <v>82</v>
      </c>
      <c r="F68" s="46">
        <v>10902</v>
      </c>
      <c r="G68" s="46">
        <v>341</v>
      </c>
      <c r="H68" s="46">
        <v>1576</v>
      </c>
      <c r="I68" s="46">
        <v>12820</v>
      </c>
      <c r="J68" s="46">
        <v>562</v>
      </c>
      <c r="K68" s="46">
        <v>13382</v>
      </c>
      <c r="L68" s="46">
        <v>3047</v>
      </c>
    </row>
    <row r="69" spans="1:12" s="47" customFormat="1" ht="12.75" customHeight="1">
      <c r="A69" s="16">
        <v>5054</v>
      </c>
      <c r="B69" s="17">
        <v>30</v>
      </c>
      <c r="C69" s="17">
        <v>2</v>
      </c>
      <c r="D69" s="17">
        <v>2</v>
      </c>
      <c r="E69" s="18" t="s">
        <v>83</v>
      </c>
      <c r="F69" s="46">
        <v>12884</v>
      </c>
      <c r="G69" s="46">
        <v>448</v>
      </c>
      <c r="H69" s="46">
        <v>1337</v>
      </c>
      <c r="I69" s="46">
        <v>14670</v>
      </c>
      <c r="J69" s="46">
        <v>348</v>
      </c>
      <c r="K69" s="46">
        <v>15018</v>
      </c>
      <c r="L69" s="46">
        <v>1129</v>
      </c>
    </row>
    <row r="70" spans="1:12" s="47" customFormat="1" ht="12.75" customHeight="1">
      <c r="A70" s="16">
        <v>1071</v>
      </c>
      <c r="B70" s="17">
        <v>50</v>
      </c>
      <c r="C70" s="17">
        <v>12</v>
      </c>
      <c r="D70" s="17">
        <v>1</v>
      </c>
      <c r="E70" s="18" t="s">
        <v>84</v>
      </c>
      <c r="F70" s="46">
        <v>13141</v>
      </c>
      <c r="G70" s="46">
        <v>740</v>
      </c>
      <c r="H70" s="46">
        <v>675</v>
      </c>
      <c r="I70" s="46">
        <v>14556</v>
      </c>
      <c r="J70" s="46">
        <v>749</v>
      </c>
      <c r="K70" s="46">
        <v>15305</v>
      </c>
      <c r="L70" s="46">
        <v>783</v>
      </c>
    </row>
    <row r="71" spans="1:12" s="47" customFormat="1" ht="12.75" customHeight="1">
      <c r="A71" s="16">
        <v>1080</v>
      </c>
      <c r="B71" s="17">
        <v>3</v>
      </c>
      <c r="C71" s="17">
        <v>11</v>
      </c>
      <c r="D71" s="17">
        <v>1</v>
      </c>
      <c r="E71" s="18" t="s">
        <v>85</v>
      </c>
      <c r="F71" s="46">
        <v>12038</v>
      </c>
      <c r="G71" s="46">
        <v>1020</v>
      </c>
      <c r="H71" s="46">
        <v>305</v>
      </c>
      <c r="I71" s="46">
        <v>13364</v>
      </c>
      <c r="J71" s="46">
        <v>926</v>
      </c>
      <c r="K71" s="46">
        <v>14290</v>
      </c>
      <c r="L71" s="46">
        <v>1068</v>
      </c>
    </row>
    <row r="72" spans="1:12" s="47" customFormat="1" ht="12.75" customHeight="1">
      <c r="A72" s="16">
        <v>1085</v>
      </c>
      <c r="B72" s="17">
        <v>8</v>
      </c>
      <c r="C72" s="17">
        <v>7</v>
      </c>
      <c r="D72" s="17">
        <v>1</v>
      </c>
      <c r="E72" s="18" t="s">
        <v>86</v>
      </c>
      <c r="F72" s="46">
        <v>10714</v>
      </c>
      <c r="G72" s="46">
        <v>341</v>
      </c>
      <c r="H72" s="46">
        <v>2840</v>
      </c>
      <c r="I72" s="46">
        <v>13895</v>
      </c>
      <c r="J72" s="46">
        <v>811</v>
      </c>
      <c r="K72" s="46">
        <v>14706</v>
      </c>
      <c r="L72" s="46">
        <v>1073</v>
      </c>
    </row>
    <row r="73" spans="1:12" s="47" customFormat="1" ht="12.75" customHeight="1">
      <c r="A73" s="16">
        <v>1092</v>
      </c>
      <c r="B73" s="17">
        <v>9</v>
      </c>
      <c r="C73" s="17">
        <v>10</v>
      </c>
      <c r="D73" s="17">
        <v>1</v>
      </c>
      <c r="E73" s="18" t="s">
        <v>87</v>
      </c>
      <c r="F73" s="46">
        <v>11520</v>
      </c>
      <c r="G73" s="46">
        <v>599</v>
      </c>
      <c r="H73" s="46">
        <v>815</v>
      </c>
      <c r="I73" s="46">
        <v>12934</v>
      </c>
      <c r="J73" s="46">
        <v>527</v>
      </c>
      <c r="K73" s="46">
        <v>13460</v>
      </c>
      <c r="L73" s="46">
        <v>5196</v>
      </c>
    </row>
    <row r="74" spans="1:12" s="47" customFormat="1" ht="12.75" customHeight="1">
      <c r="A74" s="16">
        <v>1120</v>
      </c>
      <c r="B74" s="17">
        <v>48</v>
      </c>
      <c r="C74" s="17">
        <v>11</v>
      </c>
      <c r="D74" s="17">
        <v>1</v>
      </c>
      <c r="E74" s="18" t="s">
        <v>88</v>
      </c>
      <c r="F74" s="46">
        <v>14370</v>
      </c>
      <c r="G74" s="46">
        <v>466</v>
      </c>
      <c r="H74" s="46">
        <v>208</v>
      </c>
      <c r="I74" s="46">
        <v>15044</v>
      </c>
      <c r="J74" s="46">
        <v>911</v>
      </c>
      <c r="K74" s="46">
        <v>15954</v>
      </c>
      <c r="L74" s="46">
        <v>318</v>
      </c>
    </row>
    <row r="75" spans="1:12" s="47" customFormat="1" ht="12.75" customHeight="1">
      <c r="A75" s="16">
        <v>1127</v>
      </c>
      <c r="B75" s="17">
        <v>48</v>
      </c>
      <c r="C75" s="17">
        <v>11</v>
      </c>
      <c r="D75" s="17">
        <v>1</v>
      </c>
      <c r="E75" s="18" t="s">
        <v>89</v>
      </c>
      <c r="F75" s="46">
        <v>11169</v>
      </c>
      <c r="G75" s="46">
        <v>719</v>
      </c>
      <c r="H75" s="46">
        <v>1612</v>
      </c>
      <c r="I75" s="46">
        <v>13501</v>
      </c>
      <c r="J75" s="46">
        <v>844</v>
      </c>
      <c r="K75" s="46">
        <v>14345</v>
      </c>
      <c r="L75" s="46">
        <v>615</v>
      </c>
    </row>
    <row r="76" spans="1:12" s="47" customFormat="1" ht="12.75" customHeight="1">
      <c r="A76" s="16">
        <v>1134</v>
      </c>
      <c r="B76" s="17">
        <v>53</v>
      </c>
      <c r="C76" s="17">
        <v>2</v>
      </c>
      <c r="D76" s="17">
        <v>1</v>
      </c>
      <c r="E76" s="18" t="s">
        <v>90</v>
      </c>
      <c r="F76" s="46">
        <v>12196</v>
      </c>
      <c r="G76" s="46">
        <v>571</v>
      </c>
      <c r="H76" s="46">
        <v>624</v>
      </c>
      <c r="I76" s="46">
        <v>13390</v>
      </c>
      <c r="J76" s="46">
        <v>563</v>
      </c>
      <c r="K76" s="46">
        <v>13954</v>
      </c>
      <c r="L76" s="46">
        <v>1015</v>
      </c>
    </row>
    <row r="77" spans="1:12" s="47" customFormat="1" ht="12.75" customHeight="1">
      <c r="A77" s="16">
        <v>1141</v>
      </c>
      <c r="B77" s="17">
        <v>68</v>
      </c>
      <c r="C77" s="17">
        <v>8</v>
      </c>
      <c r="D77" s="17">
        <v>1</v>
      </c>
      <c r="E77" s="18" t="s">
        <v>91</v>
      </c>
      <c r="F77" s="46">
        <v>13554</v>
      </c>
      <c r="G77" s="46">
        <v>348</v>
      </c>
      <c r="H77" s="46">
        <v>2130</v>
      </c>
      <c r="I77" s="46">
        <v>16032</v>
      </c>
      <c r="J77" s="46">
        <v>1054</v>
      </c>
      <c r="K77" s="46">
        <v>17086</v>
      </c>
      <c r="L77" s="46">
        <v>1313</v>
      </c>
    </row>
    <row r="78" spans="1:12" s="47" customFormat="1" ht="12.75" customHeight="1">
      <c r="A78" s="16">
        <v>1155</v>
      </c>
      <c r="B78" s="17">
        <v>6</v>
      </c>
      <c r="C78" s="17">
        <v>4</v>
      </c>
      <c r="D78" s="17">
        <v>1</v>
      </c>
      <c r="E78" s="18" t="s">
        <v>92</v>
      </c>
      <c r="F78" s="46">
        <v>11762</v>
      </c>
      <c r="G78" s="46">
        <v>980</v>
      </c>
      <c r="H78" s="46">
        <v>1477</v>
      </c>
      <c r="I78" s="46">
        <v>14218</v>
      </c>
      <c r="J78" s="46">
        <v>678</v>
      </c>
      <c r="K78" s="46">
        <v>14896</v>
      </c>
      <c r="L78" s="46">
        <v>579</v>
      </c>
    </row>
    <row r="79" spans="1:12" s="47" customFormat="1" ht="12.75" customHeight="1">
      <c r="A79" s="16">
        <v>1162</v>
      </c>
      <c r="B79" s="17">
        <v>10</v>
      </c>
      <c r="C79" s="17">
        <v>10</v>
      </c>
      <c r="D79" s="17">
        <v>1</v>
      </c>
      <c r="E79" s="18" t="s">
        <v>93</v>
      </c>
      <c r="F79" s="46">
        <v>10324</v>
      </c>
      <c r="G79" s="46">
        <v>629</v>
      </c>
      <c r="H79" s="46">
        <v>828</v>
      </c>
      <c r="I79" s="46">
        <v>11780</v>
      </c>
      <c r="J79" s="46">
        <v>596</v>
      </c>
      <c r="K79" s="46">
        <v>12377</v>
      </c>
      <c r="L79" s="46">
        <v>1034</v>
      </c>
    </row>
    <row r="80" spans="1:12" s="47" customFormat="1" ht="12.75" customHeight="1">
      <c r="A80" s="16">
        <v>1169</v>
      </c>
      <c r="B80" s="17">
        <v>38</v>
      </c>
      <c r="C80" s="17">
        <v>8</v>
      </c>
      <c r="D80" s="17">
        <v>1</v>
      </c>
      <c r="E80" s="18" t="s">
        <v>94</v>
      </c>
      <c r="F80" s="46">
        <v>10671</v>
      </c>
      <c r="G80" s="46">
        <v>712</v>
      </c>
      <c r="H80" s="46">
        <v>3068</v>
      </c>
      <c r="I80" s="46">
        <v>14451</v>
      </c>
      <c r="J80" s="46">
        <v>457</v>
      </c>
      <c r="K80" s="46">
        <v>14908</v>
      </c>
      <c r="L80" s="46">
        <v>725</v>
      </c>
    </row>
    <row r="81" spans="1:12" s="47" customFormat="1" ht="12.75" customHeight="1">
      <c r="A81" s="16">
        <v>1176</v>
      </c>
      <c r="B81" s="17">
        <v>17</v>
      </c>
      <c r="C81" s="17">
        <v>11</v>
      </c>
      <c r="D81" s="17">
        <v>1</v>
      </c>
      <c r="E81" s="18" t="s">
        <v>95</v>
      </c>
      <c r="F81" s="46">
        <v>10720</v>
      </c>
      <c r="G81" s="46">
        <v>596</v>
      </c>
      <c r="H81" s="46">
        <v>696</v>
      </c>
      <c r="I81" s="46">
        <v>12012</v>
      </c>
      <c r="J81" s="46">
        <v>628</v>
      </c>
      <c r="K81" s="46">
        <v>12640</v>
      </c>
      <c r="L81" s="46">
        <v>814</v>
      </c>
    </row>
    <row r="82" spans="1:12" s="47" customFormat="1" ht="12.75" customHeight="1">
      <c r="A82" s="16">
        <v>1183</v>
      </c>
      <c r="B82" s="17">
        <v>11</v>
      </c>
      <c r="C82" s="17">
        <v>5</v>
      </c>
      <c r="D82" s="17">
        <v>1</v>
      </c>
      <c r="E82" s="18" t="s">
        <v>96</v>
      </c>
      <c r="F82" s="46">
        <v>11665</v>
      </c>
      <c r="G82" s="46">
        <v>560</v>
      </c>
      <c r="H82" s="46">
        <v>-228</v>
      </c>
      <c r="I82" s="46">
        <v>11997</v>
      </c>
      <c r="J82" s="46">
        <v>687</v>
      </c>
      <c r="K82" s="46">
        <v>12684</v>
      </c>
      <c r="L82" s="46">
        <v>1289</v>
      </c>
    </row>
    <row r="83" spans="1:12" s="47" customFormat="1" ht="12.75" customHeight="1">
      <c r="A83" s="16">
        <v>1204</v>
      </c>
      <c r="B83" s="17">
        <v>9</v>
      </c>
      <c r="C83" s="17">
        <v>10</v>
      </c>
      <c r="D83" s="17">
        <v>1</v>
      </c>
      <c r="E83" s="18" t="s">
        <v>97</v>
      </c>
      <c r="F83" s="46">
        <v>10493</v>
      </c>
      <c r="G83" s="46">
        <v>791</v>
      </c>
      <c r="H83" s="46">
        <v>0</v>
      </c>
      <c r="I83" s="46">
        <v>11284</v>
      </c>
      <c r="J83" s="46">
        <v>927</v>
      </c>
      <c r="K83" s="46">
        <v>12211</v>
      </c>
      <c r="L83" s="46">
        <v>437</v>
      </c>
    </row>
    <row r="84" spans="1:12" s="47" customFormat="1" ht="12.75" customHeight="1">
      <c r="A84" s="16">
        <v>1218</v>
      </c>
      <c r="B84" s="17">
        <v>21</v>
      </c>
      <c r="C84" s="17">
        <v>8</v>
      </c>
      <c r="D84" s="17">
        <v>1</v>
      </c>
      <c r="E84" s="18" t="s">
        <v>98</v>
      </c>
      <c r="F84" s="46">
        <v>13208</v>
      </c>
      <c r="G84" s="46">
        <v>486</v>
      </c>
      <c r="H84" s="46">
        <v>638</v>
      </c>
      <c r="I84" s="46">
        <v>14332</v>
      </c>
      <c r="J84" s="46">
        <v>634</v>
      </c>
      <c r="K84" s="46">
        <v>14965</v>
      </c>
      <c r="L84" s="46">
        <v>901</v>
      </c>
    </row>
    <row r="85" spans="1:12" s="47" customFormat="1" ht="12.75" customHeight="1">
      <c r="A85" s="16">
        <v>1232</v>
      </c>
      <c r="B85" s="17">
        <v>38</v>
      </c>
      <c r="C85" s="17">
        <v>8</v>
      </c>
      <c r="D85" s="17">
        <v>1</v>
      </c>
      <c r="E85" s="18" t="s">
        <v>99</v>
      </c>
      <c r="F85" s="46">
        <v>10735</v>
      </c>
      <c r="G85" s="46">
        <v>570</v>
      </c>
      <c r="H85" s="46">
        <v>770</v>
      </c>
      <c r="I85" s="46">
        <v>12075</v>
      </c>
      <c r="J85" s="46">
        <v>508</v>
      </c>
      <c r="K85" s="46">
        <v>12583</v>
      </c>
      <c r="L85" s="46">
        <v>774</v>
      </c>
    </row>
    <row r="86" spans="1:12" s="47" customFormat="1" ht="12.75" customHeight="1">
      <c r="A86" s="16">
        <v>1246</v>
      </c>
      <c r="B86" s="17">
        <v>22</v>
      </c>
      <c r="C86" s="17">
        <v>3</v>
      </c>
      <c r="D86" s="17">
        <v>1</v>
      </c>
      <c r="E86" s="18" t="s">
        <v>100</v>
      </c>
      <c r="F86" s="46">
        <v>14139</v>
      </c>
      <c r="G86" s="46">
        <v>519</v>
      </c>
      <c r="H86" s="46">
        <v>1118</v>
      </c>
      <c r="I86" s="46">
        <v>15776</v>
      </c>
      <c r="J86" s="46">
        <v>822</v>
      </c>
      <c r="K86" s="46">
        <v>16598</v>
      </c>
      <c r="L86" s="46">
        <v>635</v>
      </c>
    </row>
    <row r="87" spans="1:12" s="47" customFormat="1" ht="12.75" customHeight="1">
      <c r="A87" s="16">
        <v>1253</v>
      </c>
      <c r="B87" s="17">
        <v>40</v>
      </c>
      <c r="C87" s="17">
        <v>1</v>
      </c>
      <c r="D87" s="17">
        <v>1</v>
      </c>
      <c r="E87" s="18" t="s">
        <v>101</v>
      </c>
      <c r="F87" s="46">
        <v>13237</v>
      </c>
      <c r="G87" s="46">
        <v>54</v>
      </c>
      <c r="H87" s="46">
        <v>2081</v>
      </c>
      <c r="I87" s="46">
        <v>15372</v>
      </c>
      <c r="J87" s="46">
        <v>671</v>
      </c>
      <c r="K87" s="46">
        <v>16042</v>
      </c>
      <c r="L87" s="46">
        <v>2475</v>
      </c>
    </row>
    <row r="88" spans="1:12" s="47" customFormat="1" ht="12.75" customHeight="1">
      <c r="A88" s="16">
        <v>1260</v>
      </c>
      <c r="B88" s="17">
        <v>3</v>
      </c>
      <c r="C88" s="17">
        <v>11</v>
      </c>
      <c r="D88" s="17">
        <v>1</v>
      </c>
      <c r="E88" s="18" t="s">
        <v>102</v>
      </c>
      <c r="F88" s="46">
        <v>12177</v>
      </c>
      <c r="G88" s="46">
        <v>779</v>
      </c>
      <c r="H88" s="46">
        <v>182</v>
      </c>
      <c r="I88" s="46">
        <v>13138</v>
      </c>
      <c r="J88" s="46">
        <v>769</v>
      </c>
      <c r="K88" s="46">
        <v>13907</v>
      </c>
      <c r="L88" s="46">
        <v>939</v>
      </c>
    </row>
    <row r="89" spans="1:12" s="47" customFormat="1" ht="12.75" customHeight="1">
      <c r="A89" s="16">
        <v>4970</v>
      </c>
      <c r="B89" s="17">
        <v>37</v>
      </c>
      <c r="C89" s="17">
        <v>9</v>
      </c>
      <c r="D89" s="17">
        <v>1</v>
      </c>
      <c r="E89" s="18" t="s">
        <v>103</v>
      </c>
      <c r="F89" s="46">
        <v>11653</v>
      </c>
      <c r="G89" s="46">
        <v>472</v>
      </c>
      <c r="H89" s="46">
        <v>1113</v>
      </c>
      <c r="I89" s="46">
        <v>13237</v>
      </c>
      <c r="J89" s="46">
        <v>610</v>
      </c>
      <c r="K89" s="46">
        <v>13847</v>
      </c>
      <c r="L89" s="46">
        <v>6007</v>
      </c>
    </row>
    <row r="90" spans="1:12" s="47" customFormat="1" ht="12.75" customHeight="1">
      <c r="A90" s="16">
        <v>1295</v>
      </c>
      <c r="B90" s="17">
        <v>33</v>
      </c>
      <c r="C90" s="17">
        <v>3</v>
      </c>
      <c r="D90" s="17">
        <v>1</v>
      </c>
      <c r="E90" s="18" t="s">
        <v>104</v>
      </c>
      <c r="F90" s="46">
        <v>12105</v>
      </c>
      <c r="G90" s="46">
        <v>535</v>
      </c>
      <c r="H90" s="46">
        <v>933</v>
      </c>
      <c r="I90" s="46">
        <v>13574</v>
      </c>
      <c r="J90" s="46">
        <v>510</v>
      </c>
      <c r="K90" s="46">
        <v>14083</v>
      </c>
      <c r="L90" s="46">
        <v>864</v>
      </c>
    </row>
    <row r="91" spans="1:12" s="47" customFormat="1" ht="12.75" customHeight="1">
      <c r="A91" s="16">
        <v>1309</v>
      </c>
      <c r="B91" s="17">
        <v>13</v>
      </c>
      <c r="C91" s="17">
        <v>2</v>
      </c>
      <c r="D91" s="17">
        <v>1</v>
      </c>
      <c r="E91" s="18" t="s">
        <v>105</v>
      </c>
      <c r="F91" s="46">
        <v>11766</v>
      </c>
      <c r="G91" s="46">
        <v>380</v>
      </c>
      <c r="H91" s="46">
        <v>1578</v>
      </c>
      <c r="I91" s="46">
        <v>13725</v>
      </c>
      <c r="J91" s="46">
        <v>558</v>
      </c>
      <c r="K91" s="46">
        <v>14283</v>
      </c>
      <c r="L91" s="46">
        <v>788</v>
      </c>
    </row>
    <row r="92" spans="1:12" s="47" customFormat="1" ht="12.75" customHeight="1">
      <c r="A92" s="16">
        <v>1316</v>
      </c>
      <c r="B92" s="17">
        <v>13</v>
      </c>
      <c r="C92" s="17">
        <v>2</v>
      </c>
      <c r="D92" s="17">
        <v>1</v>
      </c>
      <c r="E92" s="18" t="s">
        <v>106</v>
      </c>
      <c r="F92" s="46">
        <v>10885</v>
      </c>
      <c r="G92" s="46">
        <v>394</v>
      </c>
      <c r="H92" s="46">
        <v>3387</v>
      </c>
      <c r="I92" s="46">
        <v>14667</v>
      </c>
      <c r="J92" s="46">
        <v>409</v>
      </c>
      <c r="K92" s="46">
        <v>15076</v>
      </c>
      <c r="L92" s="46">
        <v>3881</v>
      </c>
    </row>
    <row r="93" spans="1:12" s="47" customFormat="1" ht="12.75" customHeight="1">
      <c r="A93" s="16">
        <v>1380</v>
      </c>
      <c r="B93" s="17">
        <v>64</v>
      </c>
      <c r="C93" s="17">
        <v>2</v>
      </c>
      <c r="D93" s="17">
        <v>1</v>
      </c>
      <c r="E93" s="18" t="s">
        <v>107</v>
      </c>
      <c r="F93" s="46">
        <v>12105</v>
      </c>
      <c r="G93" s="46">
        <v>410</v>
      </c>
      <c r="H93" s="46">
        <v>587</v>
      </c>
      <c r="I93" s="46">
        <v>13103</v>
      </c>
      <c r="J93" s="46">
        <v>516</v>
      </c>
      <c r="K93" s="46">
        <v>13619</v>
      </c>
      <c r="L93" s="46">
        <v>2518</v>
      </c>
    </row>
    <row r="94" spans="1:12" s="47" customFormat="1" ht="12.75" customHeight="1">
      <c r="A94" s="16">
        <v>1407</v>
      </c>
      <c r="B94" s="17">
        <v>5</v>
      </c>
      <c r="C94" s="17">
        <v>7</v>
      </c>
      <c r="D94" s="17">
        <v>1</v>
      </c>
      <c r="E94" s="18" t="s">
        <v>108</v>
      </c>
      <c r="F94" s="46">
        <v>10401</v>
      </c>
      <c r="G94" s="46">
        <v>534</v>
      </c>
      <c r="H94" s="46">
        <v>1625</v>
      </c>
      <c r="I94" s="46">
        <v>12560</v>
      </c>
      <c r="J94" s="46">
        <v>551</v>
      </c>
      <c r="K94" s="46">
        <v>13111</v>
      </c>
      <c r="L94" s="46">
        <v>1493</v>
      </c>
    </row>
    <row r="95" spans="1:12" s="47" customFormat="1" ht="12.75" customHeight="1">
      <c r="A95" s="16">
        <v>1414</v>
      </c>
      <c r="B95" s="17">
        <v>5</v>
      </c>
      <c r="C95" s="17">
        <v>7</v>
      </c>
      <c r="D95" s="17">
        <v>1</v>
      </c>
      <c r="E95" s="18" t="s">
        <v>109</v>
      </c>
      <c r="F95" s="46">
        <v>10403</v>
      </c>
      <c r="G95" s="46">
        <v>298</v>
      </c>
      <c r="H95" s="46">
        <v>2097</v>
      </c>
      <c r="I95" s="46">
        <v>12798</v>
      </c>
      <c r="J95" s="46">
        <v>441</v>
      </c>
      <c r="K95" s="46">
        <v>13238</v>
      </c>
      <c r="L95" s="46">
        <v>4170</v>
      </c>
    </row>
    <row r="96" spans="1:12" s="47" customFormat="1" ht="12.75" customHeight="1">
      <c r="A96" s="16">
        <v>1421</v>
      </c>
      <c r="B96" s="17">
        <v>62</v>
      </c>
      <c r="C96" s="17">
        <v>4</v>
      </c>
      <c r="D96" s="17">
        <v>1</v>
      </c>
      <c r="E96" s="18" t="s">
        <v>110</v>
      </c>
      <c r="F96" s="46">
        <v>11511</v>
      </c>
      <c r="G96" s="46">
        <v>830</v>
      </c>
      <c r="H96" s="46">
        <v>1043</v>
      </c>
      <c r="I96" s="46">
        <v>13384</v>
      </c>
      <c r="J96" s="46">
        <v>643</v>
      </c>
      <c r="K96" s="46">
        <v>14027</v>
      </c>
      <c r="L96" s="46">
        <v>564</v>
      </c>
    </row>
    <row r="97" spans="1:12" s="47" customFormat="1" ht="12.75" customHeight="1">
      <c r="A97" s="16">
        <v>2744</v>
      </c>
      <c r="B97" s="17">
        <v>14</v>
      </c>
      <c r="C97" s="17">
        <v>6</v>
      </c>
      <c r="D97" s="17">
        <v>1</v>
      </c>
      <c r="E97" s="18" t="s">
        <v>111</v>
      </c>
      <c r="F97" s="46">
        <v>12567</v>
      </c>
      <c r="G97" s="46">
        <v>750</v>
      </c>
      <c r="H97" s="46">
        <v>1992</v>
      </c>
      <c r="I97" s="46">
        <v>15310</v>
      </c>
      <c r="J97" s="46">
        <v>499</v>
      </c>
      <c r="K97" s="46">
        <v>15808</v>
      </c>
      <c r="L97" s="46">
        <v>755</v>
      </c>
    </row>
    <row r="98" spans="1:12" s="47" customFormat="1" ht="12.75" customHeight="1">
      <c r="A98" s="16">
        <v>1428</v>
      </c>
      <c r="B98" s="17">
        <v>25</v>
      </c>
      <c r="C98" s="17">
        <v>3</v>
      </c>
      <c r="D98" s="17">
        <v>1</v>
      </c>
      <c r="E98" s="18" t="s">
        <v>112</v>
      </c>
      <c r="F98" s="46">
        <v>11987</v>
      </c>
      <c r="G98" s="46">
        <v>534</v>
      </c>
      <c r="H98" s="46">
        <v>2567</v>
      </c>
      <c r="I98" s="46">
        <v>15089</v>
      </c>
      <c r="J98" s="46">
        <v>469</v>
      </c>
      <c r="K98" s="46">
        <v>15557</v>
      </c>
      <c r="L98" s="46">
        <v>1321</v>
      </c>
    </row>
    <row r="99" spans="1:12" s="47" customFormat="1" ht="12.75" customHeight="1">
      <c r="A99" s="16">
        <v>1449</v>
      </c>
      <c r="B99" s="17">
        <v>51</v>
      </c>
      <c r="C99" s="17">
        <v>2</v>
      </c>
      <c r="D99" s="17">
        <v>3</v>
      </c>
      <c r="E99" s="18" t="s">
        <v>113</v>
      </c>
      <c r="F99" s="46">
        <v>13092</v>
      </c>
      <c r="G99" s="46">
        <v>458</v>
      </c>
      <c r="H99" s="46">
        <v>2819</v>
      </c>
      <c r="I99" s="46">
        <v>16369</v>
      </c>
      <c r="J99" s="46">
        <v>223</v>
      </c>
      <c r="K99" s="46">
        <v>16592</v>
      </c>
      <c r="L99" s="46">
        <v>95</v>
      </c>
    </row>
    <row r="100" spans="1:12" s="47" customFormat="1" ht="12.75" customHeight="1">
      <c r="A100" s="16">
        <v>1491</v>
      </c>
      <c r="B100" s="17">
        <v>4</v>
      </c>
      <c r="C100" s="17">
        <v>12</v>
      </c>
      <c r="D100" s="17">
        <v>1</v>
      </c>
      <c r="E100" s="18" t="s">
        <v>114</v>
      </c>
      <c r="F100" s="46">
        <v>12708</v>
      </c>
      <c r="G100" s="46">
        <v>1512</v>
      </c>
      <c r="H100" s="46">
        <v>129</v>
      </c>
      <c r="I100" s="46">
        <v>14349</v>
      </c>
      <c r="J100" s="46">
        <v>585</v>
      </c>
      <c r="K100" s="46">
        <v>14934</v>
      </c>
      <c r="L100" s="46">
        <v>388</v>
      </c>
    </row>
    <row r="101" spans="1:12" s="47" customFormat="1" ht="12.75" customHeight="1">
      <c r="A101" s="16">
        <v>1499</v>
      </c>
      <c r="B101" s="17">
        <v>46</v>
      </c>
      <c r="C101" s="17">
        <v>11</v>
      </c>
      <c r="D101" s="17">
        <v>1</v>
      </c>
      <c r="E101" s="18" t="s">
        <v>115</v>
      </c>
      <c r="F101" s="46">
        <v>10604</v>
      </c>
      <c r="G101" s="46">
        <v>983</v>
      </c>
      <c r="H101" s="46">
        <v>1226</v>
      </c>
      <c r="I101" s="46">
        <v>12813</v>
      </c>
      <c r="J101" s="46">
        <v>474</v>
      </c>
      <c r="K101" s="46">
        <v>13287</v>
      </c>
      <c r="L101" s="46">
        <v>994</v>
      </c>
    </row>
    <row r="102" spans="1:12" s="47" customFormat="1" ht="12.75" customHeight="1">
      <c r="A102" s="16">
        <v>1540</v>
      </c>
      <c r="B102" s="17">
        <v>64</v>
      </c>
      <c r="C102" s="17">
        <v>2</v>
      </c>
      <c r="D102" s="17">
        <v>1</v>
      </c>
      <c r="E102" s="18" t="s">
        <v>116</v>
      </c>
      <c r="F102" s="46">
        <v>11350</v>
      </c>
      <c r="G102" s="46">
        <v>527</v>
      </c>
      <c r="H102" s="46">
        <v>1097</v>
      </c>
      <c r="I102" s="46">
        <v>12974</v>
      </c>
      <c r="J102" s="46">
        <v>430</v>
      </c>
      <c r="K102" s="46">
        <v>13404</v>
      </c>
      <c r="L102" s="46">
        <v>1762</v>
      </c>
    </row>
    <row r="103" spans="1:12" s="47" customFormat="1" ht="12.75" customHeight="1">
      <c r="A103" s="16">
        <v>1554</v>
      </c>
      <c r="B103" s="17">
        <v>18</v>
      </c>
      <c r="C103" s="17">
        <v>10</v>
      </c>
      <c r="D103" s="17">
        <v>1</v>
      </c>
      <c r="E103" s="18" t="s">
        <v>117</v>
      </c>
      <c r="F103" s="46">
        <v>10832</v>
      </c>
      <c r="G103" s="46">
        <v>453</v>
      </c>
      <c r="H103" s="46">
        <v>811</v>
      </c>
      <c r="I103" s="46">
        <v>12097</v>
      </c>
      <c r="J103" s="46">
        <v>442</v>
      </c>
      <c r="K103" s="46">
        <v>12539</v>
      </c>
      <c r="L103" s="46">
        <v>11968</v>
      </c>
    </row>
    <row r="104" spans="1:12" s="47" customFormat="1" ht="12.75" customHeight="1">
      <c r="A104" s="16">
        <v>1561</v>
      </c>
      <c r="B104" s="17">
        <v>37</v>
      </c>
      <c r="C104" s="17">
        <v>9</v>
      </c>
      <c r="D104" s="17">
        <v>1</v>
      </c>
      <c r="E104" s="18" t="s">
        <v>118</v>
      </c>
      <c r="F104" s="46">
        <v>11551</v>
      </c>
      <c r="G104" s="46">
        <v>726</v>
      </c>
      <c r="H104" s="46">
        <v>1704</v>
      </c>
      <c r="I104" s="46">
        <v>13981</v>
      </c>
      <c r="J104" s="46">
        <v>640</v>
      </c>
      <c r="K104" s="46">
        <v>14621</v>
      </c>
      <c r="L104" s="46">
        <v>620</v>
      </c>
    </row>
    <row r="105" spans="1:12" s="47" customFormat="1" ht="12.75" customHeight="1">
      <c r="A105" s="16">
        <v>1568</v>
      </c>
      <c r="B105" s="17">
        <v>53</v>
      </c>
      <c r="C105" s="17">
        <v>2</v>
      </c>
      <c r="D105" s="17">
        <v>1</v>
      </c>
      <c r="E105" s="18" t="s">
        <v>119</v>
      </c>
      <c r="F105" s="46">
        <v>11857</v>
      </c>
      <c r="G105" s="46">
        <v>494</v>
      </c>
      <c r="H105" s="46">
        <v>2054</v>
      </c>
      <c r="I105" s="46">
        <v>14404</v>
      </c>
      <c r="J105" s="46">
        <v>536</v>
      </c>
      <c r="K105" s="46">
        <v>14940</v>
      </c>
      <c r="L105" s="46">
        <v>1956</v>
      </c>
    </row>
    <row r="106" spans="1:12" s="47" customFormat="1" ht="12.75" customHeight="1">
      <c r="A106" s="16">
        <v>1582</v>
      </c>
      <c r="B106" s="17">
        <v>34</v>
      </c>
      <c r="C106" s="17">
        <v>9</v>
      </c>
      <c r="D106" s="17">
        <v>1</v>
      </c>
      <c r="E106" s="18" t="s">
        <v>120</v>
      </c>
      <c r="F106" s="46">
        <v>17293</v>
      </c>
      <c r="G106" s="46">
        <v>969</v>
      </c>
      <c r="H106" s="46">
        <v>4727</v>
      </c>
      <c r="I106" s="46">
        <v>22989</v>
      </c>
      <c r="J106" s="46">
        <v>1904</v>
      </c>
      <c r="K106" s="46">
        <v>24894</v>
      </c>
      <c r="L106" s="46">
        <v>272</v>
      </c>
    </row>
    <row r="107" spans="1:12" s="47" customFormat="1" ht="12.75" customHeight="1">
      <c r="A107" s="16">
        <v>1600</v>
      </c>
      <c r="B107" s="17">
        <v>61</v>
      </c>
      <c r="C107" s="17">
        <v>10</v>
      </c>
      <c r="D107" s="17">
        <v>1</v>
      </c>
      <c r="E107" s="18" t="s">
        <v>121</v>
      </c>
      <c r="F107" s="46">
        <v>11141</v>
      </c>
      <c r="G107" s="46">
        <v>540</v>
      </c>
      <c r="H107" s="46">
        <v>2441</v>
      </c>
      <c r="I107" s="46">
        <v>14122</v>
      </c>
      <c r="J107" s="46">
        <v>423</v>
      </c>
      <c r="K107" s="46">
        <v>14545</v>
      </c>
      <c r="L107" s="46">
        <v>664</v>
      </c>
    </row>
    <row r="108" spans="1:12" s="47" customFormat="1" ht="12.75" customHeight="1">
      <c r="A108" s="16">
        <v>1645</v>
      </c>
      <c r="B108" s="17">
        <v>17</v>
      </c>
      <c r="C108" s="17">
        <v>11</v>
      </c>
      <c r="D108" s="17">
        <v>1</v>
      </c>
      <c r="E108" s="18" t="s">
        <v>122</v>
      </c>
      <c r="F108" s="46">
        <v>10150</v>
      </c>
      <c r="G108" s="46">
        <v>399</v>
      </c>
      <c r="H108" s="46">
        <v>1335</v>
      </c>
      <c r="I108" s="46">
        <v>11884</v>
      </c>
      <c r="J108" s="46">
        <v>501</v>
      </c>
      <c r="K108" s="46">
        <v>12385</v>
      </c>
      <c r="L108" s="46">
        <v>1112</v>
      </c>
    </row>
    <row r="109" spans="1:12" s="47" customFormat="1" ht="12.75" customHeight="1">
      <c r="A109" s="16">
        <v>1631</v>
      </c>
      <c r="B109" s="17">
        <v>59</v>
      </c>
      <c r="C109" s="17">
        <v>7</v>
      </c>
      <c r="D109" s="17">
        <v>1</v>
      </c>
      <c r="E109" s="18" t="s">
        <v>123</v>
      </c>
      <c r="F109" s="46">
        <v>13730</v>
      </c>
      <c r="G109" s="46">
        <v>511</v>
      </c>
      <c r="H109" s="46">
        <v>1488</v>
      </c>
      <c r="I109" s="46">
        <v>15729</v>
      </c>
      <c r="J109" s="46">
        <v>573</v>
      </c>
      <c r="K109" s="46">
        <v>16302</v>
      </c>
      <c r="L109" s="46">
        <v>450</v>
      </c>
    </row>
    <row r="110" spans="1:12" s="47" customFormat="1" ht="12.75" customHeight="1">
      <c r="A110" s="16">
        <v>1638</v>
      </c>
      <c r="B110" s="17">
        <v>64</v>
      </c>
      <c r="C110" s="17">
        <v>2</v>
      </c>
      <c r="D110" s="17">
        <v>1</v>
      </c>
      <c r="E110" s="18" t="s">
        <v>124</v>
      </c>
      <c r="F110" s="46">
        <v>10807</v>
      </c>
      <c r="G110" s="46">
        <v>666</v>
      </c>
      <c r="H110" s="46">
        <v>1379</v>
      </c>
      <c r="I110" s="46">
        <v>12852</v>
      </c>
      <c r="J110" s="46">
        <v>550</v>
      </c>
      <c r="K110" s="46">
        <v>13402</v>
      </c>
      <c r="L110" s="46">
        <v>3122</v>
      </c>
    </row>
    <row r="111" spans="1:12" s="47" customFormat="1" ht="12.75" customHeight="1">
      <c r="A111" s="16">
        <v>1659</v>
      </c>
      <c r="B111" s="17">
        <v>47</v>
      </c>
      <c r="C111" s="17">
        <v>11</v>
      </c>
      <c r="D111" s="17">
        <v>1</v>
      </c>
      <c r="E111" s="18" t="s">
        <v>125</v>
      </c>
      <c r="F111" s="46">
        <v>11080</v>
      </c>
      <c r="G111" s="46">
        <v>930</v>
      </c>
      <c r="H111" s="46">
        <v>1433</v>
      </c>
      <c r="I111" s="46">
        <v>13443</v>
      </c>
      <c r="J111" s="46">
        <v>717</v>
      </c>
      <c r="K111" s="46">
        <v>14159</v>
      </c>
      <c r="L111" s="46">
        <v>1743</v>
      </c>
    </row>
    <row r="112" spans="1:12" s="47" customFormat="1" ht="12.75" customHeight="1">
      <c r="A112" s="16">
        <v>714</v>
      </c>
      <c r="B112" s="17">
        <v>67</v>
      </c>
      <c r="C112" s="17">
        <v>1</v>
      </c>
      <c r="D112" s="17">
        <v>1</v>
      </c>
      <c r="E112" s="18" t="s">
        <v>126</v>
      </c>
      <c r="F112" s="46">
        <v>11436</v>
      </c>
      <c r="G112" s="46">
        <v>576</v>
      </c>
      <c r="H112" s="46">
        <v>2511</v>
      </c>
      <c r="I112" s="46">
        <v>14522</v>
      </c>
      <c r="J112" s="46">
        <v>430</v>
      </c>
      <c r="K112" s="46">
        <v>14953</v>
      </c>
      <c r="L112" s="46">
        <v>7430</v>
      </c>
    </row>
    <row r="113" spans="1:12" s="47" customFormat="1" ht="12.75" customHeight="1">
      <c r="A113" s="16">
        <v>1666</v>
      </c>
      <c r="B113" s="17">
        <v>47</v>
      </c>
      <c r="C113" s="17">
        <v>11</v>
      </c>
      <c r="D113" s="17">
        <v>1</v>
      </c>
      <c r="E113" s="18" t="s">
        <v>127</v>
      </c>
      <c r="F113" s="46">
        <v>13507</v>
      </c>
      <c r="G113" s="46">
        <v>576</v>
      </c>
      <c r="H113" s="46">
        <v>678</v>
      </c>
      <c r="I113" s="46">
        <v>14761</v>
      </c>
      <c r="J113" s="46">
        <v>1153</v>
      </c>
      <c r="K113" s="46">
        <v>15914</v>
      </c>
      <c r="L113" s="46">
        <v>334</v>
      </c>
    </row>
    <row r="114" spans="1:12" s="47" customFormat="1" ht="12.75" customHeight="1">
      <c r="A114" s="16">
        <v>1687</v>
      </c>
      <c r="B114" s="17">
        <v>66</v>
      </c>
      <c r="C114" s="17">
        <v>6</v>
      </c>
      <c r="D114" s="17">
        <v>3</v>
      </c>
      <c r="E114" s="18" t="s">
        <v>128</v>
      </c>
      <c r="F114" s="46">
        <v>10801</v>
      </c>
      <c r="G114" s="46">
        <v>641</v>
      </c>
      <c r="H114" s="46">
        <v>2795</v>
      </c>
      <c r="I114" s="46">
        <v>14237</v>
      </c>
      <c r="J114" s="46">
        <v>803</v>
      </c>
      <c r="K114" s="46">
        <v>15041</v>
      </c>
      <c r="L114" s="46">
        <v>230</v>
      </c>
    </row>
    <row r="115" spans="1:12" s="47" customFormat="1" ht="12.75" customHeight="1">
      <c r="A115" s="16">
        <v>1694</v>
      </c>
      <c r="B115" s="17">
        <v>53</v>
      </c>
      <c r="C115" s="17">
        <v>2</v>
      </c>
      <c r="D115" s="17">
        <v>1</v>
      </c>
      <c r="E115" s="18" t="s">
        <v>129</v>
      </c>
      <c r="F115" s="46">
        <v>12255</v>
      </c>
      <c r="G115" s="46">
        <v>386</v>
      </c>
      <c r="H115" s="46">
        <v>816</v>
      </c>
      <c r="I115" s="46">
        <v>13457</v>
      </c>
      <c r="J115" s="46">
        <v>320</v>
      </c>
      <c r="K115" s="46">
        <v>13777</v>
      </c>
      <c r="L115" s="46">
        <v>1793</v>
      </c>
    </row>
    <row r="116" spans="1:12" s="47" customFormat="1" ht="12.75" customHeight="1">
      <c r="A116" s="16">
        <v>1729</v>
      </c>
      <c r="B116" s="17">
        <v>18</v>
      </c>
      <c r="C116" s="17">
        <v>10</v>
      </c>
      <c r="D116" s="17">
        <v>1</v>
      </c>
      <c r="E116" s="18" t="s">
        <v>130</v>
      </c>
      <c r="F116" s="46">
        <v>11243</v>
      </c>
      <c r="G116" s="46">
        <v>355</v>
      </c>
      <c r="H116" s="46">
        <v>2133</v>
      </c>
      <c r="I116" s="46">
        <v>13731</v>
      </c>
      <c r="J116" s="46">
        <v>519</v>
      </c>
      <c r="K116" s="46">
        <v>14250</v>
      </c>
      <c r="L116" s="46">
        <v>769</v>
      </c>
    </row>
    <row r="117" spans="1:12" s="47" customFormat="1" ht="12.75" customHeight="1">
      <c r="A117" s="16">
        <v>1736</v>
      </c>
      <c r="B117" s="17">
        <v>11</v>
      </c>
      <c r="C117" s="17">
        <v>5</v>
      </c>
      <c r="D117" s="17">
        <v>1</v>
      </c>
      <c r="E117" s="18" t="s">
        <v>131</v>
      </c>
      <c r="F117" s="46">
        <v>12085</v>
      </c>
      <c r="G117" s="46">
        <v>221</v>
      </c>
      <c r="H117" s="46">
        <v>1029</v>
      </c>
      <c r="I117" s="46">
        <v>13335</v>
      </c>
      <c r="J117" s="46">
        <v>526</v>
      </c>
      <c r="K117" s="46">
        <v>13861</v>
      </c>
      <c r="L117" s="46">
        <v>523</v>
      </c>
    </row>
    <row r="118" spans="1:12" s="47" customFormat="1" ht="12.75" customHeight="1">
      <c r="A118" s="16">
        <v>1813</v>
      </c>
      <c r="B118" s="17">
        <v>22</v>
      </c>
      <c r="C118" s="17">
        <v>3</v>
      </c>
      <c r="D118" s="17">
        <v>1</v>
      </c>
      <c r="E118" s="18" t="s">
        <v>132</v>
      </c>
      <c r="F118" s="46">
        <v>12243</v>
      </c>
      <c r="G118" s="46">
        <v>734</v>
      </c>
      <c r="H118" s="46">
        <v>711</v>
      </c>
      <c r="I118" s="46">
        <v>13687</v>
      </c>
      <c r="J118" s="46">
        <v>580</v>
      </c>
      <c r="K118" s="46">
        <v>14267</v>
      </c>
      <c r="L118" s="46">
        <v>765</v>
      </c>
    </row>
    <row r="119" spans="1:12" s="47" customFormat="1" ht="12.75" customHeight="1">
      <c r="A119" s="16">
        <v>5757</v>
      </c>
      <c r="B119" s="17">
        <v>54</v>
      </c>
      <c r="C119" s="17">
        <v>10</v>
      </c>
      <c r="D119" s="17">
        <v>1</v>
      </c>
      <c r="E119" s="18" t="s">
        <v>133</v>
      </c>
      <c r="F119" s="46">
        <v>12482</v>
      </c>
      <c r="G119" s="46">
        <v>776</v>
      </c>
      <c r="H119" s="46">
        <v>29</v>
      </c>
      <c r="I119" s="46">
        <v>13287</v>
      </c>
      <c r="J119" s="46">
        <v>707</v>
      </c>
      <c r="K119" s="46">
        <v>13994</v>
      </c>
      <c r="L119" s="46">
        <v>617</v>
      </c>
    </row>
    <row r="120" spans="1:12" s="47" customFormat="1" ht="12.75" customHeight="1">
      <c r="A120" s="16">
        <v>1855</v>
      </c>
      <c r="B120" s="17">
        <v>19</v>
      </c>
      <c r="C120" s="17">
        <v>8</v>
      </c>
      <c r="D120" s="17">
        <v>1</v>
      </c>
      <c r="E120" s="18" t="s">
        <v>134</v>
      </c>
      <c r="F120" s="46">
        <v>15169</v>
      </c>
      <c r="G120" s="46">
        <v>1320</v>
      </c>
      <c r="H120" s="46">
        <v>1801</v>
      </c>
      <c r="I120" s="46">
        <v>18290</v>
      </c>
      <c r="J120" s="46">
        <v>397</v>
      </c>
      <c r="K120" s="46">
        <v>18687</v>
      </c>
      <c r="L120" s="46">
        <v>469</v>
      </c>
    </row>
    <row r="121" spans="1:12" s="47" customFormat="1" ht="12.75" customHeight="1">
      <c r="A121" s="16">
        <v>1862</v>
      </c>
      <c r="B121" s="17">
        <v>20</v>
      </c>
      <c r="C121" s="17">
        <v>6</v>
      </c>
      <c r="D121" s="17">
        <v>1</v>
      </c>
      <c r="E121" s="18" t="s">
        <v>135</v>
      </c>
      <c r="F121" s="46">
        <v>11607</v>
      </c>
      <c r="G121" s="46">
        <v>158</v>
      </c>
      <c r="H121" s="46">
        <v>672</v>
      </c>
      <c r="I121" s="46">
        <v>12438</v>
      </c>
      <c r="J121" s="46">
        <v>538</v>
      </c>
      <c r="K121" s="46">
        <v>12976</v>
      </c>
      <c r="L121" s="46">
        <v>7550</v>
      </c>
    </row>
    <row r="122" spans="1:12" s="47" customFormat="1" ht="12.75" customHeight="1">
      <c r="A122" s="16">
        <v>1870</v>
      </c>
      <c r="B122" s="17">
        <v>64</v>
      </c>
      <c r="C122" s="17">
        <v>2</v>
      </c>
      <c r="D122" s="17">
        <v>3</v>
      </c>
      <c r="E122" s="18" t="s">
        <v>136</v>
      </c>
      <c r="F122" s="46">
        <v>19539</v>
      </c>
      <c r="G122" s="46">
        <v>542</v>
      </c>
      <c r="H122" s="46">
        <v>2267</v>
      </c>
      <c r="I122" s="46">
        <v>22348</v>
      </c>
      <c r="J122" s="46">
        <v>1068</v>
      </c>
      <c r="K122" s="46">
        <v>23416</v>
      </c>
      <c r="L122" s="46">
        <v>153</v>
      </c>
    </row>
    <row r="123" spans="1:12" s="47" customFormat="1" ht="12.75" customHeight="1">
      <c r="A123" s="16">
        <v>1883</v>
      </c>
      <c r="B123" s="17">
        <v>28</v>
      </c>
      <c r="C123" s="17">
        <v>2</v>
      </c>
      <c r="D123" s="17">
        <v>1</v>
      </c>
      <c r="E123" s="18" t="s">
        <v>137</v>
      </c>
      <c r="F123" s="46">
        <v>13329</v>
      </c>
      <c r="G123" s="46">
        <v>356</v>
      </c>
      <c r="H123" s="46">
        <v>433</v>
      </c>
      <c r="I123" s="46">
        <v>14118</v>
      </c>
      <c r="J123" s="46">
        <v>444</v>
      </c>
      <c r="K123" s="46">
        <v>14562</v>
      </c>
      <c r="L123" s="46">
        <v>2826</v>
      </c>
    </row>
    <row r="124" spans="1:12" s="47" customFormat="1" ht="12.75" customHeight="1">
      <c r="A124" s="16">
        <v>1890</v>
      </c>
      <c r="B124" s="17">
        <v>40</v>
      </c>
      <c r="C124" s="17">
        <v>1</v>
      </c>
      <c r="D124" s="17">
        <v>3</v>
      </c>
      <c r="E124" s="18" t="s">
        <v>138</v>
      </c>
      <c r="F124" s="46">
        <v>17053</v>
      </c>
      <c r="G124" s="46">
        <v>685</v>
      </c>
      <c r="H124" s="46">
        <v>341</v>
      </c>
      <c r="I124" s="46">
        <v>18079</v>
      </c>
      <c r="J124" s="46">
        <v>256</v>
      </c>
      <c r="K124" s="46">
        <v>18335</v>
      </c>
      <c r="L124" s="46">
        <v>704</v>
      </c>
    </row>
    <row r="125" spans="1:12" s="47" customFormat="1" ht="12.75" customHeight="1">
      <c r="A125" s="16">
        <v>1900</v>
      </c>
      <c r="B125" s="17">
        <v>40</v>
      </c>
      <c r="C125" s="17">
        <v>1</v>
      </c>
      <c r="D125" s="17">
        <v>1</v>
      </c>
      <c r="E125" s="18" t="s">
        <v>139</v>
      </c>
      <c r="F125" s="46">
        <v>11943</v>
      </c>
      <c r="G125" s="46">
        <v>423</v>
      </c>
      <c r="H125" s="46">
        <v>1091</v>
      </c>
      <c r="I125" s="46">
        <v>13456</v>
      </c>
      <c r="J125" s="46">
        <v>675</v>
      </c>
      <c r="K125" s="46">
        <v>14131</v>
      </c>
      <c r="L125" s="46">
        <v>4439</v>
      </c>
    </row>
    <row r="126" spans="1:12" s="47" customFormat="1" ht="12.75" customHeight="1">
      <c r="A126" s="16">
        <v>1939</v>
      </c>
      <c r="B126" s="17">
        <v>48</v>
      </c>
      <c r="C126" s="17">
        <v>11</v>
      </c>
      <c r="D126" s="17">
        <v>1</v>
      </c>
      <c r="E126" s="18" t="s">
        <v>140</v>
      </c>
      <c r="F126" s="46">
        <v>11441</v>
      </c>
      <c r="G126" s="46">
        <v>637</v>
      </c>
      <c r="H126" s="46">
        <v>834</v>
      </c>
      <c r="I126" s="46">
        <v>12912</v>
      </c>
      <c r="J126" s="46">
        <v>1664</v>
      </c>
      <c r="K126" s="46">
        <v>14576</v>
      </c>
      <c r="L126" s="46">
        <v>524</v>
      </c>
    </row>
    <row r="127" spans="1:12" s="47" customFormat="1" ht="12.75" customHeight="1">
      <c r="A127" s="16">
        <v>1953</v>
      </c>
      <c r="B127" s="17">
        <v>44</v>
      </c>
      <c r="C127" s="17">
        <v>6</v>
      </c>
      <c r="D127" s="17">
        <v>1</v>
      </c>
      <c r="E127" s="18" t="s">
        <v>141</v>
      </c>
      <c r="F127" s="46">
        <v>10730</v>
      </c>
      <c r="G127" s="46">
        <v>407</v>
      </c>
      <c r="H127" s="46">
        <v>3</v>
      </c>
      <c r="I127" s="46">
        <v>11140</v>
      </c>
      <c r="J127" s="46">
        <v>272</v>
      </c>
      <c r="K127" s="46">
        <v>11413</v>
      </c>
      <c r="L127" s="46">
        <v>1676</v>
      </c>
    </row>
    <row r="128" spans="1:12" s="47" customFormat="1" ht="12.75" customHeight="1">
      <c r="A128" s="16">
        <v>2009</v>
      </c>
      <c r="B128" s="17">
        <v>61</v>
      </c>
      <c r="C128" s="17">
        <v>4</v>
      </c>
      <c r="D128" s="17">
        <v>1</v>
      </c>
      <c r="E128" s="18" t="s">
        <v>451</v>
      </c>
      <c r="F128" s="46">
        <v>11661</v>
      </c>
      <c r="G128" s="46">
        <v>624</v>
      </c>
      <c r="H128" s="46">
        <v>1383</v>
      </c>
      <c r="I128" s="46">
        <v>13669</v>
      </c>
      <c r="J128" s="46">
        <v>473</v>
      </c>
      <c r="K128" s="46">
        <v>14142</v>
      </c>
      <c r="L128" s="46">
        <v>1465</v>
      </c>
    </row>
    <row r="129" spans="1:12" s="47" customFormat="1" ht="12.75" customHeight="1">
      <c r="A129" s="16">
        <v>2044</v>
      </c>
      <c r="B129" s="17">
        <v>64</v>
      </c>
      <c r="C129" s="17">
        <v>2</v>
      </c>
      <c r="D129" s="17">
        <v>3</v>
      </c>
      <c r="E129" s="18" t="s">
        <v>142</v>
      </c>
      <c r="F129" s="46">
        <v>14379</v>
      </c>
      <c r="G129" s="46">
        <v>554</v>
      </c>
      <c r="H129" s="46">
        <v>4103</v>
      </c>
      <c r="I129" s="46">
        <v>19036</v>
      </c>
      <c r="J129" s="46">
        <v>467</v>
      </c>
      <c r="K129" s="46">
        <v>19503</v>
      </c>
      <c r="L129" s="46">
        <v>128</v>
      </c>
    </row>
    <row r="130" spans="1:12" s="47" customFormat="1" ht="12.75" customHeight="1">
      <c r="A130" s="16">
        <v>2051</v>
      </c>
      <c r="B130" s="17">
        <v>64</v>
      </c>
      <c r="C130" s="17">
        <v>2</v>
      </c>
      <c r="D130" s="17">
        <v>3</v>
      </c>
      <c r="E130" s="18" t="s">
        <v>143</v>
      </c>
      <c r="F130" s="46">
        <v>11838</v>
      </c>
      <c r="G130" s="46">
        <v>397</v>
      </c>
      <c r="H130" s="46">
        <v>1380</v>
      </c>
      <c r="I130" s="46">
        <v>13615</v>
      </c>
      <c r="J130" s="46">
        <v>59</v>
      </c>
      <c r="K130" s="46">
        <v>13674</v>
      </c>
      <c r="L130" s="46">
        <v>629</v>
      </c>
    </row>
    <row r="131" spans="1:12" s="47" customFormat="1" ht="12.75" customHeight="1">
      <c r="A131" s="16">
        <v>2058</v>
      </c>
      <c r="B131" s="17">
        <v>66</v>
      </c>
      <c r="C131" s="17">
        <v>1</v>
      </c>
      <c r="D131" s="17">
        <v>1</v>
      </c>
      <c r="E131" s="18" t="s">
        <v>144</v>
      </c>
      <c r="F131" s="46">
        <v>11723</v>
      </c>
      <c r="G131" s="46">
        <v>473</v>
      </c>
      <c r="H131" s="46">
        <v>1813</v>
      </c>
      <c r="I131" s="46">
        <v>14010</v>
      </c>
      <c r="J131" s="46">
        <v>332</v>
      </c>
      <c r="K131" s="46">
        <v>14342</v>
      </c>
      <c r="L131" s="46">
        <v>3961</v>
      </c>
    </row>
    <row r="132" spans="1:12" s="47" customFormat="1" ht="12.75" customHeight="1">
      <c r="A132" s="16">
        <v>2114</v>
      </c>
      <c r="B132" s="17">
        <v>15</v>
      </c>
      <c r="C132" s="17">
        <v>7</v>
      </c>
      <c r="D132" s="17">
        <v>1</v>
      </c>
      <c r="E132" s="18" t="s">
        <v>145</v>
      </c>
      <c r="F132" s="46">
        <v>20320</v>
      </c>
      <c r="G132" s="46">
        <v>1088</v>
      </c>
      <c r="H132" s="46">
        <v>3421</v>
      </c>
      <c r="I132" s="46">
        <v>24828</v>
      </c>
      <c r="J132" s="46">
        <v>496</v>
      </c>
      <c r="K132" s="46">
        <v>25325</v>
      </c>
      <c r="L132" s="46">
        <v>538</v>
      </c>
    </row>
    <row r="133" spans="1:12" s="47" customFormat="1" ht="12.75" customHeight="1">
      <c r="A133" s="16">
        <v>2128</v>
      </c>
      <c r="B133" s="17">
        <v>42</v>
      </c>
      <c r="C133" s="17">
        <v>8</v>
      </c>
      <c r="D133" s="17">
        <v>1</v>
      </c>
      <c r="E133" s="18" t="s">
        <v>146</v>
      </c>
      <c r="F133" s="46">
        <v>12327</v>
      </c>
      <c r="G133" s="46">
        <v>690</v>
      </c>
      <c r="H133" s="46">
        <v>1447</v>
      </c>
      <c r="I133" s="46">
        <v>14463</v>
      </c>
      <c r="J133" s="46">
        <v>537</v>
      </c>
      <c r="K133" s="46">
        <v>15001</v>
      </c>
      <c r="L133" s="46">
        <v>589</v>
      </c>
    </row>
    <row r="134" spans="1:12" s="47" customFormat="1" ht="12.75" customHeight="1">
      <c r="A134" s="16">
        <v>2135</v>
      </c>
      <c r="B134" s="17">
        <v>60</v>
      </c>
      <c r="C134" s="17">
        <v>10</v>
      </c>
      <c r="D134" s="17">
        <v>1</v>
      </c>
      <c r="E134" s="18" t="s">
        <v>147</v>
      </c>
      <c r="F134" s="46">
        <v>15227</v>
      </c>
      <c r="G134" s="46">
        <v>1161</v>
      </c>
      <c r="H134" s="46">
        <v>470</v>
      </c>
      <c r="I134" s="46">
        <v>16858</v>
      </c>
      <c r="J134" s="46">
        <v>796</v>
      </c>
      <c r="K134" s="46">
        <v>17653</v>
      </c>
      <c r="L134" s="46">
        <v>374</v>
      </c>
    </row>
    <row r="135" spans="1:12" s="47" customFormat="1" ht="12.75" customHeight="1">
      <c r="A135" s="16">
        <v>2142</v>
      </c>
      <c r="B135" s="17">
        <v>6</v>
      </c>
      <c r="C135" s="17">
        <v>10</v>
      </c>
      <c r="D135" s="17">
        <v>1</v>
      </c>
      <c r="E135" s="18" t="s">
        <v>148</v>
      </c>
      <c r="F135" s="46">
        <v>14446</v>
      </c>
      <c r="G135" s="46">
        <v>739</v>
      </c>
      <c r="H135" s="46">
        <v>0</v>
      </c>
      <c r="I135" s="46">
        <v>15185</v>
      </c>
      <c r="J135" s="46">
        <v>651</v>
      </c>
      <c r="K135" s="46">
        <v>15836</v>
      </c>
      <c r="L135" s="46">
        <v>170</v>
      </c>
    </row>
    <row r="136" spans="1:12" s="47" customFormat="1" ht="12.75" customHeight="1">
      <c r="A136" s="16">
        <v>2184</v>
      </c>
      <c r="B136" s="17">
        <v>40</v>
      </c>
      <c r="C136" s="17">
        <v>1</v>
      </c>
      <c r="D136" s="17">
        <v>3</v>
      </c>
      <c r="E136" s="18" t="s">
        <v>149</v>
      </c>
      <c r="F136" s="46">
        <v>15267</v>
      </c>
      <c r="G136" s="46">
        <v>978</v>
      </c>
      <c r="H136" s="46">
        <v>58</v>
      </c>
      <c r="I136" s="46">
        <v>16303</v>
      </c>
      <c r="J136" s="46">
        <v>967</v>
      </c>
      <c r="K136" s="46">
        <v>17271</v>
      </c>
      <c r="L136" s="46">
        <v>974</v>
      </c>
    </row>
    <row r="137" spans="1:12" s="47" customFormat="1" ht="12.75" customHeight="1">
      <c r="A137" s="16">
        <v>2198</v>
      </c>
      <c r="B137" s="17">
        <v>55</v>
      </c>
      <c r="C137" s="17">
        <v>11</v>
      </c>
      <c r="D137" s="17">
        <v>1</v>
      </c>
      <c r="E137" s="18" t="s">
        <v>150</v>
      </c>
      <c r="F137" s="46">
        <v>10211</v>
      </c>
      <c r="G137" s="46">
        <v>451</v>
      </c>
      <c r="H137" s="46">
        <v>1026</v>
      </c>
      <c r="I137" s="46">
        <v>11688</v>
      </c>
      <c r="J137" s="46">
        <v>731</v>
      </c>
      <c r="K137" s="46">
        <v>12419</v>
      </c>
      <c r="L137" s="46">
        <v>712</v>
      </c>
    </row>
    <row r="138" spans="1:12" s="47" customFormat="1" ht="12.75" customHeight="1">
      <c r="A138" s="16">
        <v>2212</v>
      </c>
      <c r="B138" s="17">
        <v>38</v>
      </c>
      <c r="C138" s="17">
        <v>8</v>
      </c>
      <c r="D138" s="17">
        <v>1</v>
      </c>
      <c r="E138" s="18" t="s">
        <v>151</v>
      </c>
      <c r="F138" s="46">
        <v>19496</v>
      </c>
      <c r="G138" s="46">
        <v>836</v>
      </c>
      <c r="H138" s="46">
        <v>0</v>
      </c>
      <c r="I138" s="46">
        <v>20332</v>
      </c>
      <c r="J138" s="46">
        <v>1107</v>
      </c>
      <c r="K138" s="46">
        <v>21439</v>
      </c>
      <c r="L138" s="46">
        <v>110</v>
      </c>
    </row>
    <row r="139" spans="1:12" s="47" customFormat="1" ht="12.75" customHeight="1">
      <c r="A139" s="16">
        <v>2217</v>
      </c>
      <c r="B139" s="17">
        <v>45</v>
      </c>
      <c r="C139" s="17">
        <v>1</v>
      </c>
      <c r="D139" s="17">
        <v>1</v>
      </c>
      <c r="E139" s="18" t="s">
        <v>152</v>
      </c>
      <c r="F139" s="46">
        <v>11856</v>
      </c>
      <c r="G139" s="46">
        <v>426</v>
      </c>
      <c r="H139" s="46">
        <v>2003</v>
      </c>
      <c r="I139" s="46">
        <v>14285</v>
      </c>
      <c r="J139" s="46">
        <v>346</v>
      </c>
      <c r="K139" s="46">
        <v>14631</v>
      </c>
      <c r="L139" s="46">
        <v>2026</v>
      </c>
    </row>
    <row r="140" spans="1:12" s="47" customFormat="1" ht="12.75" customHeight="1">
      <c r="A140" s="16">
        <v>2226</v>
      </c>
      <c r="B140" s="17">
        <v>10</v>
      </c>
      <c r="C140" s="17">
        <v>10</v>
      </c>
      <c r="D140" s="17">
        <v>1</v>
      </c>
      <c r="E140" s="18" t="s">
        <v>153</v>
      </c>
      <c r="F140" s="46">
        <v>14568</v>
      </c>
      <c r="G140" s="46">
        <v>682</v>
      </c>
      <c r="H140" s="46">
        <v>895</v>
      </c>
      <c r="I140" s="46">
        <v>16145</v>
      </c>
      <c r="J140" s="46">
        <v>1470</v>
      </c>
      <c r="K140" s="46">
        <v>17615</v>
      </c>
      <c r="L140" s="46">
        <v>239</v>
      </c>
    </row>
    <row r="141" spans="1:12" s="47" customFormat="1" ht="12.75" customHeight="1">
      <c r="A141" s="16">
        <v>2233</v>
      </c>
      <c r="B141" s="17">
        <v>7</v>
      </c>
      <c r="C141" s="17">
        <v>11</v>
      </c>
      <c r="D141" s="17">
        <v>1</v>
      </c>
      <c r="E141" s="18" t="s">
        <v>154</v>
      </c>
      <c r="F141" s="46">
        <v>9562</v>
      </c>
      <c r="G141" s="46">
        <v>827</v>
      </c>
      <c r="H141" s="46">
        <v>15</v>
      </c>
      <c r="I141" s="46">
        <v>10403</v>
      </c>
      <c r="J141" s="46">
        <v>710</v>
      </c>
      <c r="K141" s="46">
        <v>11113</v>
      </c>
      <c r="L141" s="46">
        <v>870</v>
      </c>
    </row>
    <row r="142" spans="1:12" s="47" customFormat="1" ht="12.75" customHeight="1">
      <c r="A142" s="16">
        <v>2289</v>
      </c>
      <c r="B142" s="17">
        <v>5</v>
      </c>
      <c r="C142" s="17">
        <v>7</v>
      </c>
      <c r="D142" s="17">
        <v>1</v>
      </c>
      <c r="E142" s="18" t="s">
        <v>155</v>
      </c>
      <c r="F142" s="46">
        <v>11858</v>
      </c>
      <c r="G142" s="46">
        <v>395</v>
      </c>
      <c r="H142" s="46">
        <v>1142</v>
      </c>
      <c r="I142" s="46">
        <v>13395</v>
      </c>
      <c r="J142" s="46">
        <v>597</v>
      </c>
      <c r="K142" s="46">
        <v>13992</v>
      </c>
      <c r="L142" s="46">
        <v>22320</v>
      </c>
    </row>
    <row r="143" spans="1:12" s="47" customFormat="1" ht="12.75" customHeight="1">
      <c r="A143" s="16">
        <v>2310</v>
      </c>
      <c r="B143" s="17">
        <v>24</v>
      </c>
      <c r="C143" s="17">
        <v>6</v>
      </c>
      <c r="D143" s="17">
        <v>1</v>
      </c>
      <c r="E143" s="18" t="s">
        <v>156</v>
      </c>
      <c r="F143" s="46">
        <v>14577</v>
      </c>
      <c r="G143" s="46">
        <v>386</v>
      </c>
      <c r="H143" s="46">
        <v>979</v>
      </c>
      <c r="I143" s="46">
        <v>15942</v>
      </c>
      <c r="J143" s="46">
        <v>898</v>
      </c>
      <c r="K143" s="46">
        <v>16841</v>
      </c>
      <c r="L143" s="46">
        <v>267</v>
      </c>
    </row>
    <row r="144" spans="1:12" s="47" customFormat="1" ht="12.75" customHeight="1">
      <c r="A144" s="16">
        <v>2296</v>
      </c>
      <c r="B144" s="17">
        <v>40</v>
      </c>
      <c r="C144" s="17">
        <v>1</v>
      </c>
      <c r="D144" s="17">
        <v>1</v>
      </c>
      <c r="E144" s="18" t="s">
        <v>157</v>
      </c>
      <c r="F144" s="46">
        <v>12279</v>
      </c>
      <c r="G144" s="46">
        <v>205</v>
      </c>
      <c r="H144" s="46">
        <v>1167</v>
      </c>
      <c r="I144" s="46">
        <v>13651</v>
      </c>
      <c r="J144" s="46">
        <v>937</v>
      </c>
      <c r="K144" s="46">
        <v>14588</v>
      </c>
      <c r="L144" s="46">
        <v>2629</v>
      </c>
    </row>
    <row r="145" spans="1:12" s="47" customFormat="1" ht="12.75" customHeight="1">
      <c r="A145" s="16">
        <v>2303</v>
      </c>
      <c r="B145" s="17">
        <v>40</v>
      </c>
      <c r="C145" s="17">
        <v>1</v>
      </c>
      <c r="D145" s="17">
        <v>1</v>
      </c>
      <c r="E145" s="18" t="s">
        <v>158</v>
      </c>
      <c r="F145" s="46">
        <v>11591</v>
      </c>
      <c r="G145" s="46">
        <v>330</v>
      </c>
      <c r="H145" s="46">
        <v>1454</v>
      </c>
      <c r="I145" s="46">
        <v>13375</v>
      </c>
      <c r="J145" s="46">
        <v>480</v>
      </c>
      <c r="K145" s="46">
        <v>13855</v>
      </c>
      <c r="L145" s="46">
        <v>3575</v>
      </c>
    </row>
    <row r="146" spans="1:12" s="47" customFormat="1" ht="12.75" customHeight="1">
      <c r="A146" s="16">
        <v>2394</v>
      </c>
      <c r="B146" s="17">
        <v>10</v>
      </c>
      <c r="C146" s="17">
        <v>10</v>
      </c>
      <c r="D146" s="17">
        <v>1</v>
      </c>
      <c r="E146" s="18" t="s">
        <v>159</v>
      </c>
      <c r="F146" s="46">
        <v>14288</v>
      </c>
      <c r="G146" s="46">
        <v>1120</v>
      </c>
      <c r="H146" s="46">
        <v>402</v>
      </c>
      <c r="I146" s="46">
        <v>15811</v>
      </c>
      <c r="J146" s="46">
        <v>824</v>
      </c>
      <c r="K146" s="46">
        <v>16635</v>
      </c>
      <c r="L146" s="46">
        <v>400</v>
      </c>
    </row>
    <row r="147" spans="1:12" s="47" customFormat="1" ht="12.75" customHeight="1">
      <c r="A147" s="16">
        <v>2415</v>
      </c>
      <c r="B147" s="17">
        <v>58</v>
      </c>
      <c r="C147" s="17">
        <v>8</v>
      </c>
      <c r="D147" s="17">
        <v>1</v>
      </c>
      <c r="E147" s="18" t="s">
        <v>160</v>
      </c>
      <c r="F147" s="46">
        <v>15113</v>
      </c>
      <c r="G147" s="46">
        <v>934</v>
      </c>
      <c r="H147" s="46">
        <v>116</v>
      </c>
      <c r="I147" s="46">
        <v>16163</v>
      </c>
      <c r="J147" s="46">
        <v>757</v>
      </c>
      <c r="K147" s="46">
        <v>16920</v>
      </c>
      <c r="L147" s="46">
        <v>242</v>
      </c>
    </row>
    <row r="148" spans="1:12" s="47" customFormat="1" ht="12.75" customHeight="1">
      <c r="A148" s="16">
        <v>2420</v>
      </c>
      <c r="B148" s="17">
        <v>67</v>
      </c>
      <c r="C148" s="17">
        <v>1</v>
      </c>
      <c r="D148" s="17">
        <v>1</v>
      </c>
      <c r="E148" s="18" t="s">
        <v>161</v>
      </c>
      <c r="F148" s="46">
        <v>11099</v>
      </c>
      <c r="G148" s="46">
        <v>682</v>
      </c>
      <c r="H148" s="46">
        <v>753</v>
      </c>
      <c r="I148" s="46">
        <v>12533</v>
      </c>
      <c r="J148" s="46">
        <v>239</v>
      </c>
      <c r="K148" s="46">
        <v>12772</v>
      </c>
      <c r="L148" s="46">
        <v>4958</v>
      </c>
    </row>
    <row r="149" spans="1:12" s="47" customFormat="1" ht="12.75" customHeight="1">
      <c r="A149" s="16">
        <v>2443</v>
      </c>
      <c r="B149" s="17">
        <v>66</v>
      </c>
      <c r="C149" s="17">
        <v>6</v>
      </c>
      <c r="D149" s="17">
        <v>3</v>
      </c>
      <c r="E149" s="18" t="s">
        <v>162</v>
      </c>
      <c r="F149" s="46">
        <v>10909</v>
      </c>
      <c r="G149" s="46">
        <v>222</v>
      </c>
      <c r="H149" s="46">
        <v>894</v>
      </c>
      <c r="I149" s="46">
        <v>12025</v>
      </c>
      <c r="J149" s="46">
        <v>496</v>
      </c>
      <c r="K149" s="46">
        <v>12520</v>
      </c>
      <c r="L149" s="46">
        <v>2017</v>
      </c>
    </row>
    <row r="150" spans="1:12" s="47" customFormat="1" ht="12.75" customHeight="1">
      <c r="A150" s="16">
        <v>2436</v>
      </c>
      <c r="B150" s="17">
        <v>66</v>
      </c>
      <c r="C150" s="17">
        <v>6</v>
      </c>
      <c r="D150" s="17">
        <v>2</v>
      </c>
      <c r="E150" s="18" t="s">
        <v>163</v>
      </c>
      <c r="F150" s="46">
        <v>11766</v>
      </c>
      <c r="G150" s="46">
        <v>471</v>
      </c>
      <c r="H150" s="46">
        <v>2224</v>
      </c>
      <c r="I150" s="46">
        <v>14462</v>
      </c>
      <c r="J150" s="46">
        <v>573</v>
      </c>
      <c r="K150" s="46">
        <v>15035</v>
      </c>
      <c r="L150" s="46">
        <v>1511</v>
      </c>
    </row>
    <row r="151" spans="1:12" s="47" customFormat="1" ht="12.75" customHeight="1">
      <c r="A151" s="16">
        <v>2460</v>
      </c>
      <c r="B151" s="17">
        <v>67</v>
      </c>
      <c r="C151" s="17">
        <v>1</v>
      </c>
      <c r="D151" s="17">
        <v>3</v>
      </c>
      <c r="E151" s="18" t="s">
        <v>164</v>
      </c>
      <c r="F151" s="46">
        <v>10550</v>
      </c>
      <c r="G151" s="46">
        <v>326</v>
      </c>
      <c r="H151" s="46">
        <v>605</v>
      </c>
      <c r="I151" s="46">
        <v>11481</v>
      </c>
      <c r="J151" s="46">
        <v>721</v>
      </c>
      <c r="K151" s="46">
        <v>12203</v>
      </c>
      <c r="L151" s="46">
        <v>1276</v>
      </c>
    </row>
    <row r="152" spans="1:12" s="47" customFormat="1" ht="12.75" customHeight="1">
      <c r="A152" s="16">
        <v>2478</v>
      </c>
      <c r="B152" s="17">
        <v>57</v>
      </c>
      <c r="C152" s="17">
        <v>12</v>
      </c>
      <c r="D152" s="17">
        <v>1</v>
      </c>
      <c r="E152" s="18" t="s">
        <v>165</v>
      </c>
      <c r="F152" s="46">
        <v>11527</v>
      </c>
      <c r="G152" s="46">
        <v>726</v>
      </c>
      <c r="H152" s="46">
        <v>907</v>
      </c>
      <c r="I152" s="46">
        <v>13160</v>
      </c>
      <c r="J152" s="46">
        <v>522</v>
      </c>
      <c r="K152" s="46">
        <v>13682</v>
      </c>
      <c r="L152" s="46">
        <v>1815</v>
      </c>
    </row>
    <row r="153" spans="1:12" s="47" customFormat="1" ht="12.75" customHeight="1">
      <c r="A153" s="16">
        <v>2525</v>
      </c>
      <c r="B153" s="17">
        <v>14</v>
      </c>
      <c r="C153" s="17">
        <v>6</v>
      </c>
      <c r="D153" s="17">
        <v>3</v>
      </c>
      <c r="E153" s="18" t="s">
        <v>452</v>
      </c>
      <c r="F153" s="46">
        <v>12623</v>
      </c>
      <c r="G153" s="46">
        <v>710</v>
      </c>
      <c r="H153" s="46">
        <v>448</v>
      </c>
      <c r="I153" s="46">
        <v>13782</v>
      </c>
      <c r="J153" s="46">
        <v>350</v>
      </c>
      <c r="K153" s="46">
        <v>14132</v>
      </c>
      <c r="L153" s="46">
        <v>341</v>
      </c>
    </row>
    <row r="154" spans="1:12" s="47" customFormat="1" ht="12.75" customHeight="1">
      <c r="A154" s="16">
        <v>2527</v>
      </c>
      <c r="B154" s="17">
        <v>25</v>
      </c>
      <c r="C154" s="17">
        <v>3</v>
      </c>
      <c r="D154" s="17">
        <v>1</v>
      </c>
      <c r="E154" s="18" t="s">
        <v>166</v>
      </c>
      <c r="F154" s="46">
        <v>13397</v>
      </c>
      <c r="G154" s="46">
        <v>407</v>
      </c>
      <c r="H154" s="46">
        <v>1198</v>
      </c>
      <c r="I154" s="46">
        <v>15002</v>
      </c>
      <c r="J154" s="46">
        <v>618</v>
      </c>
      <c r="K154" s="46">
        <v>15621</v>
      </c>
      <c r="L154" s="46">
        <v>314</v>
      </c>
    </row>
    <row r="155" spans="1:12" s="47" customFormat="1" ht="12.75" customHeight="1">
      <c r="A155" s="16">
        <v>2534</v>
      </c>
      <c r="B155" s="17">
        <v>8</v>
      </c>
      <c r="C155" s="17">
        <v>7</v>
      </c>
      <c r="D155" s="17">
        <v>1</v>
      </c>
      <c r="E155" s="18" t="s">
        <v>167</v>
      </c>
      <c r="F155" s="46">
        <v>10746</v>
      </c>
      <c r="G155" s="46">
        <v>431</v>
      </c>
      <c r="H155" s="46">
        <v>2616</v>
      </c>
      <c r="I155" s="46">
        <v>13794</v>
      </c>
      <c r="J155" s="46">
        <v>502</v>
      </c>
      <c r="K155" s="46">
        <v>14296</v>
      </c>
      <c r="L155" s="46">
        <v>490</v>
      </c>
    </row>
    <row r="156" spans="1:12" s="47" customFormat="1" ht="12.75" customHeight="1">
      <c r="A156" s="16">
        <v>2541</v>
      </c>
      <c r="B156" s="17">
        <v>62</v>
      </c>
      <c r="C156" s="17">
        <v>4</v>
      </c>
      <c r="D156" s="17">
        <v>1</v>
      </c>
      <c r="E156" s="18" t="s">
        <v>168</v>
      </c>
      <c r="F156" s="46">
        <v>13491</v>
      </c>
      <c r="G156" s="46">
        <v>524</v>
      </c>
      <c r="H156" s="46">
        <v>1064</v>
      </c>
      <c r="I156" s="46">
        <v>15078</v>
      </c>
      <c r="J156" s="46">
        <v>711</v>
      </c>
      <c r="K156" s="46">
        <v>15789</v>
      </c>
      <c r="L156" s="46">
        <v>528</v>
      </c>
    </row>
    <row r="157" spans="1:12" s="47" customFormat="1" ht="12.75" customHeight="1">
      <c r="A157" s="16">
        <v>2562</v>
      </c>
      <c r="B157" s="17">
        <v>32</v>
      </c>
      <c r="C157" s="17">
        <v>4</v>
      </c>
      <c r="D157" s="17">
        <v>1</v>
      </c>
      <c r="E157" s="18" t="s">
        <v>169</v>
      </c>
      <c r="F157" s="46">
        <v>11284</v>
      </c>
      <c r="G157" s="46">
        <v>506</v>
      </c>
      <c r="H157" s="46">
        <v>1838</v>
      </c>
      <c r="I157" s="46">
        <v>13629</v>
      </c>
      <c r="J157" s="46">
        <v>604</v>
      </c>
      <c r="K157" s="46">
        <v>14233</v>
      </c>
      <c r="L157" s="46">
        <v>4176</v>
      </c>
    </row>
    <row r="158" spans="1:12" s="47" customFormat="1" ht="12.75" customHeight="1">
      <c r="A158" s="47">
        <v>2570</v>
      </c>
      <c r="B158" s="17">
        <v>66</v>
      </c>
      <c r="C158" s="17">
        <v>6</v>
      </c>
      <c r="D158" s="47">
        <v>3</v>
      </c>
      <c r="E158" s="47" t="s">
        <v>453</v>
      </c>
      <c r="F158" s="46">
        <v>11317</v>
      </c>
      <c r="G158" s="46">
        <v>952</v>
      </c>
      <c r="H158" s="46">
        <v>433</v>
      </c>
      <c r="I158" s="46">
        <v>12702</v>
      </c>
      <c r="J158" s="46">
        <v>274</v>
      </c>
      <c r="K158" s="46">
        <v>12976</v>
      </c>
      <c r="L158" s="46">
        <v>517</v>
      </c>
    </row>
    <row r="159" spans="1:12" s="47" customFormat="1" ht="12.75" customHeight="1">
      <c r="A159" s="16">
        <v>2576</v>
      </c>
      <c r="B159" s="17">
        <v>14</v>
      </c>
      <c r="C159" s="17">
        <v>6</v>
      </c>
      <c r="D159" s="17">
        <v>1</v>
      </c>
      <c r="E159" s="18" t="s">
        <v>170</v>
      </c>
      <c r="F159" s="46">
        <v>11319</v>
      </c>
      <c r="G159" s="46">
        <v>374</v>
      </c>
      <c r="H159" s="46">
        <v>1957</v>
      </c>
      <c r="I159" s="46">
        <v>13650</v>
      </c>
      <c r="J159" s="46">
        <v>470</v>
      </c>
      <c r="K159" s="46">
        <v>14121</v>
      </c>
      <c r="L159" s="46">
        <v>820</v>
      </c>
    </row>
    <row r="160" spans="1:12" s="47" customFormat="1" ht="12.75" customHeight="1">
      <c r="A160" s="16">
        <v>2583</v>
      </c>
      <c r="B160" s="17">
        <v>44</v>
      </c>
      <c r="C160" s="17">
        <v>6</v>
      </c>
      <c r="D160" s="17">
        <v>1</v>
      </c>
      <c r="E160" s="18" t="s">
        <v>171</v>
      </c>
      <c r="F160" s="46">
        <v>9645</v>
      </c>
      <c r="G160" s="46">
        <v>666</v>
      </c>
      <c r="H160" s="46">
        <v>1114</v>
      </c>
      <c r="I160" s="46">
        <v>11425</v>
      </c>
      <c r="J160" s="46">
        <v>350</v>
      </c>
      <c r="K160" s="46">
        <v>11775</v>
      </c>
      <c r="L160" s="46">
        <v>4039</v>
      </c>
    </row>
    <row r="161" spans="1:12" s="47" customFormat="1" ht="12.75" customHeight="1">
      <c r="A161" s="16">
        <v>2605</v>
      </c>
      <c r="B161" s="17">
        <v>59</v>
      </c>
      <c r="C161" s="17">
        <v>7</v>
      </c>
      <c r="D161" s="17">
        <v>1</v>
      </c>
      <c r="E161" s="18" t="s">
        <v>172</v>
      </c>
      <c r="F161" s="46">
        <v>10838</v>
      </c>
      <c r="G161" s="46">
        <v>601</v>
      </c>
      <c r="H161" s="46">
        <v>1490</v>
      </c>
      <c r="I161" s="46">
        <v>12929</v>
      </c>
      <c r="J161" s="46">
        <v>341</v>
      </c>
      <c r="K161" s="46">
        <v>13270</v>
      </c>
      <c r="L161" s="46">
        <v>852</v>
      </c>
    </row>
    <row r="162" spans="1:12" s="47" customFormat="1" ht="12.75" customHeight="1">
      <c r="A162" s="16">
        <v>2604</v>
      </c>
      <c r="B162" s="17">
        <v>5</v>
      </c>
      <c r="C162" s="17">
        <v>7</v>
      </c>
      <c r="D162" s="17">
        <v>1</v>
      </c>
      <c r="E162" s="18" t="s">
        <v>173</v>
      </c>
      <c r="F162" s="46">
        <v>12015</v>
      </c>
      <c r="G162" s="46">
        <v>419</v>
      </c>
      <c r="H162" s="46">
        <v>743</v>
      </c>
      <c r="I162" s="46">
        <v>13176</v>
      </c>
      <c r="J162" s="46">
        <v>602</v>
      </c>
      <c r="K162" s="46">
        <v>13778</v>
      </c>
      <c r="L162" s="46">
        <v>5744</v>
      </c>
    </row>
    <row r="163" spans="1:12" s="47" customFormat="1" ht="12.75" customHeight="1">
      <c r="A163" s="16">
        <v>2611</v>
      </c>
      <c r="B163" s="17">
        <v>55</v>
      </c>
      <c r="C163" s="17">
        <v>11</v>
      </c>
      <c r="D163" s="17">
        <v>1</v>
      </c>
      <c r="E163" s="18" t="s">
        <v>174</v>
      </c>
      <c r="F163" s="46">
        <v>11316</v>
      </c>
      <c r="G163" s="46">
        <v>525</v>
      </c>
      <c r="H163" s="46">
        <v>1579</v>
      </c>
      <c r="I163" s="46">
        <v>13421</v>
      </c>
      <c r="J163" s="46">
        <v>680</v>
      </c>
      <c r="K163" s="46">
        <v>14100</v>
      </c>
      <c r="L163" s="46">
        <v>5613</v>
      </c>
    </row>
    <row r="164" spans="1:12" s="47" customFormat="1" ht="12.75" customHeight="1">
      <c r="A164" s="16">
        <v>2618</v>
      </c>
      <c r="B164" s="17">
        <v>26</v>
      </c>
      <c r="C164" s="17">
        <v>12</v>
      </c>
      <c r="D164" s="17">
        <v>1</v>
      </c>
      <c r="E164" s="18" t="s">
        <v>175</v>
      </c>
      <c r="F164" s="46">
        <v>12113</v>
      </c>
      <c r="G164" s="46">
        <v>736</v>
      </c>
      <c r="H164" s="46">
        <v>1437</v>
      </c>
      <c r="I164" s="46">
        <v>14286</v>
      </c>
      <c r="J164" s="46">
        <v>661</v>
      </c>
      <c r="K164" s="46">
        <v>14947</v>
      </c>
      <c r="L164" s="46">
        <v>546</v>
      </c>
    </row>
    <row r="165" spans="1:12" s="47" customFormat="1" ht="12.75" customHeight="1">
      <c r="A165" s="16">
        <v>2625</v>
      </c>
      <c r="B165" s="17">
        <v>14</v>
      </c>
      <c r="C165" s="17">
        <v>6</v>
      </c>
      <c r="D165" s="17">
        <v>1</v>
      </c>
      <c r="E165" s="18" t="s">
        <v>176</v>
      </c>
      <c r="F165" s="46">
        <v>13489</v>
      </c>
      <c r="G165" s="46">
        <v>537</v>
      </c>
      <c r="H165" s="46">
        <v>160</v>
      </c>
      <c r="I165" s="46">
        <v>14187</v>
      </c>
      <c r="J165" s="46">
        <v>585</v>
      </c>
      <c r="K165" s="46">
        <v>14772</v>
      </c>
      <c r="L165" s="46">
        <v>412</v>
      </c>
    </row>
    <row r="166" spans="1:12" s="47" customFormat="1" ht="12.75" customHeight="1">
      <c r="A166" s="16">
        <v>2632</v>
      </c>
      <c r="B166" s="17">
        <v>61</v>
      </c>
      <c r="C166" s="17">
        <v>4</v>
      </c>
      <c r="D166" s="17">
        <v>1</v>
      </c>
      <c r="E166" s="18" t="s">
        <v>177</v>
      </c>
      <c r="F166" s="46">
        <v>12292</v>
      </c>
      <c r="G166" s="46">
        <v>717</v>
      </c>
      <c r="H166" s="46">
        <v>189</v>
      </c>
      <c r="I166" s="46">
        <v>13198</v>
      </c>
      <c r="J166" s="46">
        <v>605</v>
      </c>
      <c r="K166" s="46">
        <v>13803</v>
      </c>
      <c r="L166" s="46">
        <v>473</v>
      </c>
    </row>
    <row r="167" spans="1:12" s="47" customFormat="1" ht="12.75" customHeight="1">
      <c r="A167" s="16">
        <v>2639</v>
      </c>
      <c r="B167" s="17">
        <v>68</v>
      </c>
      <c r="C167" s="17">
        <v>5</v>
      </c>
      <c r="D167" s="17">
        <v>1</v>
      </c>
      <c r="E167" s="18" t="s">
        <v>178</v>
      </c>
      <c r="F167" s="46">
        <v>12147</v>
      </c>
      <c r="G167" s="46">
        <v>661</v>
      </c>
      <c r="H167" s="46">
        <v>975</v>
      </c>
      <c r="I167" s="46">
        <v>13784</v>
      </c>
      <c r="J167" s="46">
        <v>741</v>
      </c>
      <c r="K167" s="46">
        <v>14524</v>
      </c>
      <c r="L167" s="46">
        <v>676</v>
      </c>
    </row>
    <row r="168" spans="1:12" s="47" customFormat="1" ht="12.75" customHeight="1">
      <c r="A168" s="16">
        <v>2646</v>
      </c>
      <c r="B168" s="17">
        <v>25</v>
      </c>
      <c r="C168" s="17">
        <v>3</v>
      </c>
      <c r="D168" s="17">
        <v>1</v>
      </c>
      <c r="E168" s="18" t="s">
        <v>179</v>
      </c>
      <c r="F168" s="46">
        <v>13262</v>
      </c>
      <c r="G168" s="46">
        <v>588</v>
      </c>
      <c r="H168" s="46">
        <v>569</v>
      </c>
      <c r="I168" s="46">
        <v>14419</v>
      </c>
      <c r="J168" s="46">
        <v>609</v>
      </c>
      <c r="K168" s="46">
        <v>15029</v>
      </c>
      <c r="L168" s="46">
        <v>710</v>
      </c>
    </row>
    <row r="169" spans="1:12" s="47" customFormat="1" ht="12.75" customHeight="1">
      <c r="A169" s="16">
        <v>2660</v>
      </c>
      <c r="B169" s="17">
        <v>52</v>
      </c>
      <c r="C169" s="17">
        <v>3</v>
      </c>
      <c r="D169" s="17">
        <v>1</v>
      </c>
      <c r="E169" s="18" t="s">
        <v>180</v>
      </c>
      <c r="F169" s="46">
        <v>13492</v>
      </c>
      <c r="G169" s="46">
        <v>1282</v>
      </c>
      <c r="H169" s="46">
        <v>1170</v>
      </c>
      <c r="I169" s="46">
        <v>15943</v>
      </c>
      <c r="J169" s="46">
        <v>672</v>
      </c>
      <c r="K169" s="46">
        <v>16616</v>
      </c>
      <c r="L169" s="46">
        <v>308</v>
      </c>
    </row>
    <row r="170" spans="1:12" s="47" customFormat="1" ht="12.75" customHeight="1">
      <c r="A170" s="16">
        <v>2695</v>
      </c>
      <c r="B170" s="17">
        <v>53</v>
      </c>
      <c r="C170" s="17">
        <v>2</v>
      </c>
      <c r="D170" s="17">
        <v>1</v>
      </c>
      <c r="E170" s="18" t="s">
        <v>181</v>
      </c>
      <c r="F170" s="46">
        <v>11737</v>
      </c>
      <c r="G170" s="46">
        <v>214</v>
      </c>
      <c r="H170" s="46">
        <v>1241</v>
      </c>
      <c r="I170" s="46">
        <v>13192</v>
      </c>
      <c r="J170" s="46">
        <v>558</v>
      </c>
      <c r="K170" s="46">
        <v>13750</v>
      </c>
      <c r="L170" s="46">
        <v>9581</v>
      </c>
    </row>
    <row r="171" spans="1:12" s="47" customFormat="1" ht="12.75" customHeight="1">
      <c r="A171" s="16">
        <v>2702</v>
      </c>
      <c r="B171" s="17">
        <v>28</v>
      </c>
      <c r="C171" s="17">
        <v>2</v>
      </c>
      <c r="D171" s="17">
        <v>1</v>
      </c>
      <c r="E171" s="18" t="s">
        <v>182</v>
      </c>
      <c r="F171" s="46">
        <v>11978</v>
      </c>
      <c r="G171" s="46">
        <v>460</v>
      </c>
      <c r="H171" s="46">
        <v>2011</v>
      </c>
      <c r="I171" s="46">
        <v>14448</v>
      </c>
      <c r="J171" s="46">
        <v>621</v>
      </c>
      <c r="K171" s="46">
        <v>15069</v>
      </c>
      <c r="L171" s="46">
        <v>1899</v>
      </c>
    </row>
    <row r="172" spans="1:12" s="47" customFormat="1" ht="12.75" customHeight="1">
      <c r="A172" s="16">
        <v>2730</v>
      </c>
      <c r="B172" s="17">
        <v>28</v>
      </c>
      <c r="C172" s="17">
        <v>2</v>
      </c>
      <c r="D172" s="17">
        <v>1</v>
      </c>
      <c r="E172" s="18" t="s">
        <v>183</v>
      </c>
      <c r="F172" s="46">
        <v>11964</v>
      </c>
      <c r="G172" s="46">
        <v>315</v>
      </c>
      <c r="H172" s="46">
        <v>2097</v>
      </c>
      <c r="I172" s="46">
        <v>14375</v>
      </c>
      <c r="J172" s="46">
        <v>729</v>
      </c>
      <c r="K172" s="46">
        <v>15104</v>
      </c>
      <c r="L172" s="46">
        <v>758</v>
      </c>
    </row>
    <row r="173" spans="1:12" s="47" customFormat="1" ht="12.75" customHeight="1">
      <c r="A173" s="16">
        <v>2737</v>
      </c>
      <c r="B173" s="17">
        <v>23</v>
      </c>
      <c r="C173" s="17">
        <v>2</v>
      </c>
      <c r="D173" s="17">
        <v>1</v>
      </c>
      <c r="E173" s="18" t="s">
        <v>184</v>
      </c>
      <c r="F173" s="46">
        <v>13366</v>
      </c>
      <c r="G173" s="46">
        <v>756</v>
      </c>
      <c r="H173" s="46">
        <v>1830</v>
      </c>
      <c r="I173" s="46">
        <v>15952</v>
      </c>
      <c r="J173" s="46">
        <v>871</v>
      </c>
      <c r="K173" s="46">
        <v>16823</v>
      </c>
      <c r="L173" s="46">
        <v>238</v>
      </c>
    </row>
    <row r="174" spans="1:12" s="47" customFormat="1" ht="12.75" customHeight="1">
      <c r="A174" s="16">
        <v>2758</v>
      </c>
      <c r="B174" s="17">
        <v>44</v>
      </c>
      <c r="C174" s="17">
        <v>6</v>
      </c>
      <c r="D174" s="17">
        <v>1</v>
      </c>
      <c r="E174" s="18" t="s">
        <v>185</v>
      </c>
      <c r="F174" s="46">
        <v>10369</v>
      </c>
      <c r="G174" s="46">
        <v>468</v>
      </c>
      <c r="H174" s="46">
        <v>1405</v>
      </c>
      <c r="I174" s="46">
        <v>12241</v>
      </c>
      <c r="J174" s="46">
        <v>306</v>
      </c>
      <c r="K174" s="46">
        <v>12547</v>
      </c>
      <c r="L174" s="46">
        <v>4773</v>
      </c>
    </row>
    <row r="175" spans="1:12" s="47" customFormat="1" ht="12.75" customHeight="1">
      <c r="A175" s="16">
        <v>2793</v>
      </c>
      <c r="B175" s="17">
        <v>30</v>
      </c>
      <c r="C175" s="17">
        <v>1</v>
      </c>
      <c r="D175" s="17">
        <v>1</v>
      </c>
      <c r="E175" s="18" t="s">
        <v>186</v>
      </c>
      <c r="F175" s="46">
        <v>11979</v>
      </c>
      <c r="G175" s="46">
        <v>330</v>
      </c>
      <c r="H175" s="46">
        <v>1126</v>
      </c>
      <c r="I175" s="46">
        <v>13435</v>
      </c>
      <c r="J175" s="46">
        <v>439</v>
      </c>
      <c r="K175" s="46">
        <v>13875</v>
      </c>
      <c r="L175" s="46">
        <v>21092</v>
      </c>
    </row>
    <row r="176" spans="1:12" s="47" customFormat="1" ht="12.75" customHeight="1">
      <c r="A176" s="16">
        <v>1376</v>
      </c>
      <c r="B176" s="17">
        <v>67</v>
      </c>
      <c r="C176" s="17">
        <v>1</v>
      </c>
      <c r="D176" s="17">
        <v>1</v>
      </c>
      <c r="E176" s="18" t="s">
        <v>187</v>
      </c>
      <c r="F176" s="46">
        <v>11086</v>
      </c>
      <c r="G176" s="46">
        <v>674</v>
      </c>
      <c r="H176" s="46">
        <v>972</v>
      </c>
      <c r="I176" s="46">
        <v>12732</v>
      </c>
      <c r="J176" s="46">
        <v>521</v>
      </c>
      <c r="K176" s="46">
        <v>13253</v>
      </c>
      <c r="L176" s="46">
        <v>3579</v>
      </c>
    </row>
    <row r="177" spans="1:12" s="47" customFormat="1" ht="12.75" customHeight="1">
      <c r="A177" s="16">
        <v>2800</v>
      </c>
      <c r="B177" s="17">
        <v>66</v>
      </c>
      <c r="C177" s="17">
        <v>6</v>
      </c>
      <c r="D177" s="17">
        <v>1</v>
      </c>
      <c r="E177" s="18" t="s">
        <v>188</v>
      </c>
      <c r="F177" s="46">
        <v>10273</v>
      </c>
      <c r="G177" s="46">
        <v>487</v>
      </c>
      <c r="H177" s="46">
        <v>1346</v>
      </c>
      <c r="I177" s="46">
        <v>12106</v>
      </c>
      <c r="J177" s="46">
        <v>502</v>
      </c>
      <c r="K177" s="46">
        <v>12608</v>
      </c>
      <c r="L177" s="46">
        <v>1902</v>
      </c>
    </row>
    <row r="178" spans="1:12" s="47" customFormat="1" ht="12.75" customHeight="1">
      <c r="A178" s="16">
        <v>2814</v>
      </c>
      <c r="B178" s="17">
        <v>31</v>
      </c>
      <c r="C178" s="17">
        <v>7</v>
      </c>
      <c r="D178" s="17">
        <v>1</v>
      </c>
      <c r="E178" s="18" t="s">
        <v>189</v>
      </c>
      <c r="F178" s="46">
        <v>11177</v>
      </c>
      <c r="G178" s="46">
        <v>405</v>
      </c>
      <c r="H178" s="46">
        <v>1237</v>
      </c>
      <c r="I178" s="46">
        <v>12819</v>
      </c>
      <c r="J178" s="46">
        <v>673</v>
      </c>
      <c r="K178" s="46">
        <v>13492</v>
      </c>
      <c r="L178" s="46">
        <v>1009</v>
      </c>
    </row>
    <row r="179" spans="1:12" s="47" customFormat="1" ht="12.75" customHeight="1">
      <c r="A179" s="16">
        <v>5960</v>
      </c>
      <c r="B179" s="17">
        <v>62</v>
      </c>
      <c r="C179" s="17">
        <v>3</v>
      </c>
      <c r="D179" s="17">
        <v>1</v>
      </c>
      <c r="E179" s="18" t="s">
        <v>190</v>
      </c>
      <c r="F179" s="46">
        <v>11661</v>
      </c>
      <c r="G179" s="46">
        <v>806</v>
      </c>
      <c r="H179" s="46">
        <v>1597</v>
      </c>
      <c r="I179" s="46">
        <v>14064</v>
      </c>
      <c r="J179" s="46">
        <v>742</v>
      </c>
      <c r="K179" s="46">
        <v>14806</v>
      </c>
      <c r="L179" s="46">
        <v>465</v>
      </c>
    </row>
    <row r="180" spans="1:12" s="47" customFormat="1" ht="12.75" customHeight="1">
      <c r="A180" s="16">
        <v>2828</v>
      </c>
      <c r="B180" s="17">
        <v>36</v>
      </c>
      <c r="C180" s="17">
        <v>7</v>
      </c>
      <c r="D180" s="17">
        <v>1</v>
      </c>
      <c r="E180" s="18" t="s">
        <v>191</v>
      </c>
      <c r="F180" s="46">
        <v>11138</v>
      </c>
      <c r="G180" s="46">
        <v>346</v>
      </c>
      <c r="H180" s="46">
        <v>1062</v>
      </c>
      <c r="I180" s="46">
        <v>12546</v>
      </c>
      <c r="J180" s="46">
        <v>634</v>
      </c>
      <c r="K180" s="46">
        <v>13180</v>
      </c>
      <c r="L180" s="46">
        <v>1282</v>
      </c>
    </row>
    <row r="181" spans="1:12" s="47" customFormat="1" ht="12.75" customHeight="1">
      <c r="A181" s="16">
        <v>2835</v>
      </c>
      <c r="B181" s="17">
        <v>44</v>
      </c>
      <c r="C181" s="17">
        <v>6</v>
      </c>
      <c r="D181" s="17">
        <v>1</v>
      </c>
      <c r="E181" s="18" t="s">
        <v>192</v>
      </c>
      <c r="F181" s="46">
        <v>10343</v>
      </c>
      <c r="G181" s="46">
        <v>308</v>
      </c>
      <c r="H181" s="46">
        <v>675</v>
      </c>
      <c r="I181" s="46">
        <v>11326</v>
      </c>
      <c r="J181" s="46">
        <v>328</v>
      </c>
      <c r="K181" s="46">
        <v>11654</v>
      </c>
      <c r="L181" s="46">
        <v>4906</v>
      </c>
    </row>
    <row r="182" spans="1:12" s="47" customFormat="1" ht="12.75" customHeight="1">
      <c r="A182" s="16">
        <v>2842</v>
      </c>
      <c r="B182" s="17">
        <v>59</v>
      </c>
      <c r="C182" s="17">
        <v>7</v>
      </c>
      <c r="D182" s="17">
        <v>1</v>
      </c>
      <c r="E182" s="18" t="s">
        <v>193</v>
      </c>
      <c r="F182" s="46">
        <v>10976</v>
      </c>
      <c r="G182" s="46">
        <v>186</v>
      </c>
      <c r="H182" s="46">
        <v>3147</v>
      </c>
      <c r="I182" s="46">
        <v>14309</v>
      </c>
      <c r="J182" s="46">
        <v>815</v>
      </c>
      <c r="K182" s="46">
        <v>15124</v>
      </c>
      <c r="L182" s="46">
        <v>500</v>
      </c>
    </row>
    <row r="183" spans="1:12" s="47" customFormat="1" ht="12.75" customHeight="1">
      <c r="A183" s="16">
        <v>1848</v>
      </c>
      <c r="B183" s="17">
        <v>63</v>
      </c>
      <c r="C183" s="17">
        <v>9</v>
      </c>
      <c r="D183" s="17">
        <v>3</v>
      </c>
      <c r="E183" s="18" t="s">
        <v>194</v>
      </c>
      <c r="F183" s="46">
        <v>21775</v>
      </c>
      <c r="G183" s="46">
        <v>977</v>
      </c>
      <c r="H183" s="46">
        <v>3682</v>
      </c>
      <c r="I183" s="46">
        <v>26434</v>
      </c>
      <c r="J183" s="46">
        <v>1291</v>
      </c>
      <c r="K183" s="46">
        <v>27725</v>
      </c>
      <c r="L183" s="46">
        <v>588</v>
      </c>
    </row>
    <row r="184" spans="1:12" s="47" customFormat="1" ht="12.75" customHeight="1">
      <c r="A184" s="16">
        <v>2849</v>
      </c>
      <c r="B184" s="17">
        <v>32</v>
      </c>
      <c r="C184" s="17">
        <v>4</v>
      </c>
      <c r="D184" s="17">
        <v>1</v>
      </c>
      <c r="E184" s="18" t="s">
        <v>195</v>
      </c>
      <c r="F184" s="46">
        <v>13971</v>
      </c>
      <c r="G184" s="46">
        <v>552</v>
      </c>
      <c r="H184" s="46">
        <v>1024</v>
      </c>
      <c r="I184" s="46">
        <v>15547</v>
      </c>
      <c r="J184" s="46">
        <v>760</v>
      </c>
      <c r="K184" s="46">
        <v>16307</v>
      </c>
      <c r="L184" s="46">
        <v>6570</v>
      </c>
    </row>
    <row r="185" spans="1:12" s="47" customFormat="1" ht="12.75" customHeight="1">
      <c r="A185" s="16">
        <v>2856</v>
      </c>
      <c r="B185" s="17">
        <v>54</v>
      </c>
      <c r="C185" s="17">
        <v>10</v>
      </c>
      <c r="D185" s="17">
        <v>1</v>
      </c>
      <c r="E185" s="18" t="s">
        <v>196</v>
      </c>
      <c r="F185" s="46">
        <v>11607</v>
      </c>
      <c r="G185" s="46">
        <v>809</v>
      </c>
      <c r="H185" s="46">
        <v>2568</v>
      </c>
      <c r="I185" s="46">
        <v>14983</v>
      </c>
      <c r="J185" s="46">
        <v>775</v>
      </c>
      <c r="K185" s="46">
        <v>15758</v>
      </c>
      <c r="L185" s="46">
        <v>797</v>
      </c>
    </row>
    <row r="186" spans="1:12" s="47" customFormat="1" ht="12.75" customHeight="1">
      <c r="A186" s="16">
        <v>2863</v>
      </c>
      <c r="B186" s="17">
        <v>62</v>
      </c>
      <c r="C186" s="17">
        <v>4</v>
      </c>
      <c r="D186" s="17">
        <v>1</v>
      </c>
      <c r="E186" s="18" t="s">
        <v>197</v>
      </c>
      <c r="F186" s="46">
        <v>13260</v>
      </c>
      <c r="G186" s="46">
        <v>431</v>
      </c>
      <c r="H186" s="46">
        <v>435</v>
      </c>
      <c r="I186" s="46">
        <v>14125</v>
      </c>
      <c r="J186" s="46">
        <v>584</v>
      </c>
      <c r="K186" s="46">
        <v>14709</v>
      </c>
      <c r="L186" s="46">
        <v>263</v>
      </c>
    </row>
    <row r="187" spans="1:12" s="47" customFormat="1" ht="12.75" customHeight="1">
      <c r="A187" s="16">
        <v>3862</v>
      </c>
      <c r="B187" s="17">
        <v>67</v>
      </c>
      <c r="C187" s="17">
        <v>1</v>
      </c>
      <c r="D187" s="17">
        <v>3</v>
      </c>
      <c r="E187" s="18" t="s">
        <v>198</v>
      </c>
      <c r="F187" s="46">
        <v>11879</v>
      </c>
      <c r="G187" s="46">
        <v>461</v>
      </c>
      <c r="H187" s="46">
        <v>43</v>
      </c>
      <c r="I187" s="46">
        <v>12383</v>
      </c>
      <c r="J187" s="46">
        <v>592</v>
      </c>
      <c r="K187" s="46">
        <v>12975</v>
      </c>
      <c r="L187" s="46">
        <v>389</v>
      </c>
    </row>
    <row r="188" spans="1:12" s="47" customFormat="1" ht="12.75" customHeight="1">
      <c r="A188" s="16">
        <v>2885</v>
      </c>
      <c r="B188" s="17">
        <v>64</v>
      </c>
      <c r="C188" s="17">
        <v>2</v>
      </c>
      <c r="D188" s="17">
        <v>3</v>
      </c>
      <c r="E188" s="18" t="s">
        <v>199</v>
      </c>
      <c r="F188" s="46">
        <v>12050</v>
      </c>
      <c r="G188" s="46">
        <v>451</v>
      </c>
      <c r="H188" s="46">
        <v>1238</v>
      </c>
      <c r="I188" s="46">
        <v>13738</v>
      </c>
      <c r="J188" s="46">
        <v>674</v>
      </c>
      <c r="K188" s="46">
        <v>14412</v>
      </c>
      <c r="L188" s="46">
        <v>1908</v>
      </c>
    </row>
    <row r="189" spans="1:12" s="47" customFormat="1" ht="12.75" customHeight="1">
      <c r="A189" s="16">
        <v>2884</v>
      </c>
      <c r="B189" s="17">
        <v>64</v>
      </c>
      <c r="C189" s="17">
        <v>2</v>
      </c>
      <c r="D189" s="17">
        <v>2</v>
      </c>
      <c r="E189" s="18" t="s">
        <v>200</v>
      </c>
      <c r="F189" s="46">
        <v>13374</v>
      </c>
      <c r="G189" s="46">
        <v>667</v>
      </c>
      <c r="H189" s="46">
        <v>1747</v>
      </c>
      <c r="I189" s="46">
        <v>15788</v>
      </c>
      <c r="J189" s="46">
        <v>900</v>
      </c>
      <c r="K189" s="46">
        <v>16688</v>
      </c>
      <c r="L189" s="46">
        <v>1265</v>
      </c>
    </row>
    <row r="190" spans="1:12" s="47" customFormat="1" ht="12.75" customHeight="1">
      <c r="A190" s="16">
        <v>2891</v>
      </c>
      <c r="B190" s="17">
        <v>9</v>
      </c>
      <c r="C190" s="17">
        <v>10</v>
      </c>
      <c r="D190" s="17">
        <v>1</v>
      </c>
      <c r="E190" s="18" t="s">
        <v>201</v>
      </c>
      <c r="F190" s="46">
        <v>14850</v>
      </c>
      <c r="G190" s="46">
        <v>1425</v>
      </c>
      <c r="H190" s="46">
        <v>0</v>
      </c>
      <c r="I190" s="46">
        <v>16275</v>
      </c>
      <c r="J190" s="46">
        <v>866</v>
      </c>
      <c r="K190" s="46">
        <v>17141</v>
      </c>
      <c r="L190" s="46">
        <v>309</v>
      </c>
    </row>
    <row r="191" spans="1:12" s="47" customFormat="1" ht="12.75" customHeight="1">
      <c r="A191" s="16">
        <v>2898</v>
      </c>
      <c r="B191" s="17">
        <v>28</v>
      </c>
      <c r="C191" s="17">
        <v>2</v>
      </c>
      <c r="D191" s="17">
        <v>1</v>
      </c>
      <c r="E191" s="18" t="s">
        <v>202</v>
      </c>
      <c r="F191" s="46">
        <v>10433</v>
      </c>
      <c r="G191" s="46">
        <v>397</v>
      </c>
      <c r="H191" s="46">
        <v>2147</v>
      </c>
      <c r="I191" s="46">
        <v>12977</v>
      </c>
      <c r="J191" s="46">
        <v>664</v>
      </c>
      <c r="K191" s="46">
        <v>13641</v>
      </c>
      <c r="L191" s="46">
        <v>1625</v>
      </c>
    </row>
    <row r="192" spans="1:12" s="47" customFormat="1" ht="12.75" customHeight="1">
      <c r="A192" s="16">
        <v>3647</v>
      </c>
      <c r="B192" s="17">
        <v>43</v>
      </c>
      <c r="C192" s="17">
        <v>9</v>
      </c>
      <c r="D192" s="17">
        <v>2</v>
      </c>
      <c r="E192" s="18" t="s">
        <v>203</v>
      </c>
      <c r="F192" s="46">
        <v>18526</v>
      </c>
      <c r="G192" s="46">
        <v>1184</v>
      </c>
      <c r="H192" s="46">
        <v>1564</v>
      </c>
      <c r="I192" s="46">
        <v>21274</v>
      </c>
      <c r="J192" s="46">
        <v>892</v>
      </c>
      <c r="K192" s="46">
        <v>22165</v>
      </c>
      <c r="L192" s="46">
        <v>744</v>
      </c>
    </row>
    <row r="193" spans="1:12" s="47" customFormat="1" ht="12.75" customHeight="1">
      <c r="A193" s="16">
        <v>2912</v>
      </c>
      <c r="B193" s="17">
        <v>22</v>
      </c>
      <c r="C193" s="17">
        <v>3</v>
      </c>
      <c r="D193" s="17">
        <v>1</v>
      </c>
      <c r="E193" s="18" t="s">
        <v>204</v>
      </c>
      <c r="F193" s="46">
        <v>12040</v>
      </c>
      <c r="G193" s="46">
        <v>361</v>
      </c>
      <c r="H193" s="46">
        <v>0</v>
      </c>
      <c r="I193" s="46">
        <v>12401</v>
      </c>
      <c r="J193" s="46">
        <v>524</v>
      </c>
      <c r="K193" s="46">
        <v>12925</v>
      </c>
      <c r="L193" s="46">
        <v>1027</v>
      </c>
    </row>
    <row r="194" spans="1:12" s="47" customFormat="1" ht="12.75" customHeight="1">
      <c r="A194" s="16">
        <v>2940</v>
      </c>
      <c r="B194" s="17">
        <v>21</v>
      </c>
      <c r="C194" s="17">
        <v>8</v>
      </c>
      <c r="D194" s="17">
        <v>1</v>
      </c>
      <c r="E194" s="18" t="s">
        <v>205</v>
      </c>
      <c r="F194" s="46">
        <v>15267</v>
      </c>
      <c r="G194" s="46">
        <v>615</v>
      </c>
      <c r="H194" s="46">
        <v>0</v>
      </c>
      <c r="I194" s="46">
        <v>15882</v>
      </c>
      <c r="J194" s="46">
        <v>1452</v>
      </c>
      <c r="K194" s="46">
        <v>17333</v>
      </c>
      <c r="L194" s="46">
        <v>231</v>
      </c>
    </row>
    <row r="195" spans="1:12" s="47" customFormat="1" ht="12.75" customHeight="1">
      <c r="A195" s="16">
        <v>2961</v>
      </c>
      <c r="B195" s="17">
        <v>42</v>
      </c>
      <c r="C195" s="17">
        <v>8</v>
      </c>
      <c r="D195" s="17">
        <v>1</v>
      </c>
      <c r="E195" s="18" t="s">
        <v>206</v>
      </c>
      <c r="F195" s="46">
        <v>11912</v>
      </c>
      <c r="G195" s="46">
        <v>493</v>
      </c>
      <c r="H195" s="46">
        <v>589</v>
      </c>
      <c r="I195" s="46">
        <v>12994</v>
      </c>
      <c r="J195" s="46">
        <v>489</v>
      </c>
      <c r="K195" s="46">
        <v>13483</v>
      </c>
      <c r="L195" s="46">
        <v>426</v>
      </c>
    </row>
    <row r="196" spans="1:12" s="47" customFormat="1" ht="12.75" customHeight="1">
      <c r="A196" s="16">
        <v>3087</v>
      </c>
      <c r="B196" s="17">
        <v>64</v>
      </c>
      <c r="C196" s="17">
        <v>2</v>
      </c>
      <c r="D196" s="17">
        <v>3</v>
      </c>
      <c r="E196" s="18" t="s">
        <v>207</v>
      </c>
      <c r="F196" s="46">
        <v>18796</v>
      </c>
      <c r="G196" s="46">
        <v>605</v>
      </c>
      <c r="H196" s="46">
        <v>2930</v>
      </c>
      <c r="I196" s="46">
        <v>22331</v>
      </c>
      <c r="J196" s="46">
        <v>381</v>
      </c>
      <c r="K196" s="46">
        <v>22712</v>
      </c>
      <c r="L196" s="46">
        <v>95</v>
      </c>
    </row>
    <row r="197" spans="1:12" s="47" customFormat="1" ht="12.75" customHeight="1">
      <c r="A197" s="16">
        <v>3094</v>
      </c>
      <c r="B197" s="17">
        <v>64</v>
      </c>
      <c r="C197" s="17">
        <v>2</v>
      </c>
      <c r="D197" s="17">
        <v>3</v>
      </c>
      <c r="E197" s="18" t="s">
        <v>208</v>
      </c>
      <c r="F197" s="46">
        <v>17733</v>
      </c>
      <c r="G197" s="46">
        <v>976</v>
      </c>
      <c r="H197" s="46">
        <v>3326</v>
      </c>
      <c r="I197" s="46">
        <v>22036</v>
      </c>
      <c r="J197" s="46">
        <v>1081</v>
      </c>
      <c r="K197" s="46">
        <v>23117</v>
      </c>
      <c r="L197" s="46">
        <v>82</v>
      </c>
    </row>
    <row r="198" spans="1:12" s="47" customFormat="1" ht="12.75" customHeight="1">
      <c r="A198" s="16">
        <v>3129</v>
      </c>
      <c r="B198" s="17">
        <v>44</v>
      </c>
      <c r="C198" s="17">
        <v>6</v>
      </c>
      <c r="D198" s="17">
        <v>1</v>
      </c>
      <c r="E198" s="18" t="s">
        <v>209</v>
      </c>
      <c r="F198" s="46">
        <v>12279</v>
      </c>
      <c r="G198" s="46">
        <v>128</v>
      </c>
      <c r="H198" s="46">
        <v>1272</v>
      </c>
      <c r="I198" s="46">
        <v>13678</v>
      </c>
      <c r="J198" s="46">
        <v>507</v>
      </c>
      <c r="K198" s="46">
        <v>14185</v>
      </c>
      <c r="L198" s="46">
        <v>1281</v>
      </c>
    </row>
    <row r="199" spans="1:12" s="47" customFormat="1" ht="12.75" customHeight="1">
      <c r="A199" s="16">
        <v>3150</v>
      </c>
      <c r="B199" s="17">
        <v>11</v>
      </c>
      <c r="C199" s="17">
        <v>5</v>
      </c>
      <c r="D199" s="17">
        <v>1</v>
      </c>
      <c r="E199" s="18" t="s">
        <v>210</v>
      </c>
      <c r="F199" s="46">
        <v>11836</v>
      </c>
      <c r="G199" s="46">
        <v>725</v>
      </c>
      <c r="H199" s="46">
        <v>1936</v>
      </c>
      <c r="I199" s="46">
        <v>14497</v>
      </c>
      <c r="J199" s="46">
        <v>764</v>
      </c>
      <c r="K199" s="46">
        <v>15261</v>
      </c>
      <c r="L199" s="46">
        <v>1524</v>
      </c>
    </row>
    <row r="200" spans="1:12" s="47" customFormat="1" ht="12.75" customHeight="1">
      <c r="A200" s="16">
        <v>3171</v>
      </c>
      <c r="B200" s="17">
        <v>14</v>
      </c>
      <c r="C200" s="17">
        <v>6</v>
      </c>
      <c r="D200" s="17">
        <v>1</v>
      </c>
      <c r="E200" s="18" t="s">
        <v>211</v>
      </c>
      <c r="F200" s="46">
        <v>10400</v>
      </c>
      <c r="G200" s="46">
        <v>376</v>
      </c>
      <c r="H200" s="46">
        <v>1493</v>
      </c>
      <c r="I200" s="46">
        <v>12270</v>
      </c>
      <c r="J200" s="46">
        <v>395</v>
      </c>
      <c r="K200" s="46">
        <v>12665</v>
      </c>
      <c r="L200" s="46">
        <v>1125</v>
      </c>
    </row>
    <row r="201" spans="1:12" s="47" customFormat="1" ht="12.75" customHeight="1">
      <c r="A201" s="16">
        <v>3206</v>
      </c>
      <c r="B201" s="17">
        <v>10</v>
      </c>
      <c r="C201" s="17">
        <v>10</v>
      </c>
      <c r="D201" s="17">
        <v>1</v>
      </c>
      <c r="E201" s="18" t="s">
        <v>212</v>
      </c>
      <c r="F201" s="46">
        <v>13548</v>
      </c>
      <c r="G201" s="46">
        <v>621</v>
      </c>
      <c r="H201" s="46">
        <v>0</v>
      </c>
      <c r="I201" s="46">
        <v>14169</v>
      </c>
      <c r="J201" s="46">
        <v>642</v>
      </c>
      <c r="K201" s="46">
        <v>14811</v>
      </c>
      <c r="L201" s="46">
        <v>543</v>
      </c>
    </row>
    <row r="202" spans="1:12" s="47" customFormat="1" ht="12.75" customHeight="1">
      <c r="A202" s="16">
        <v>3213</v>
      </c>
      <c r="B202" s="17">
        <v>48</v>
      </c>
      <c r="C202" s="17">
        <v>11</v>
      </c>
      <c r="D202" s="17">
        <v>1</v>
      </c>
      <c r="E202" s="18" t="s">
        <v>213</v>
      </c>
      <c r="F202" s="46">
        <v>11963</v>
      </c>
      <c r="G202" s="46">
        <v>528</v>
      </c>
      <c r="H202" s="46">
        <v>381</v>
      </c>
      <c r="I202" s="46">
        <v>12872</v>
      </c>
      <c r="J202" s="46">
        <v>1361</v>
      </c>
      <c r="K202" s="46">
        <v>14232</v>
      </c>
      <c r="L202" s="46">
        <v>519</v>
      </c>
    </row>
    <row r="203" spans="1:12" s="47" customFormat="1" ht="12.75" customHeight="1">
      <c r="A203" s="16">
        <v>3220</v>
      </c>
      <c r="B203" s="17">
        <v>31</v>
      </c>
      <c r="C203" s="17">
        <v>7</v>
      </c>
      <c r="D203" s="17">
        <v>1</v>
      </c>
      <c r="E203" s="18" t="s">
        <v>214</v>
      </c>
      <c r="F203" s="46">
        <v>11181</v>
      </c>
      <c r="G203" s="46">
        <v>643</v>
      </c>
      <c r="H203" s="46">
        <v>1114</v>
      </c>
      <c r="I203" s="46">
        <v>12939</v>
      </c>
      <c r="J203" s="46">
        <v>502</v>
      </c>
      <c r="K203" s="46">
        <v>13441</v>
      </c>
      <c r="L203" s="46">
        <v>1858</v>
      </c>
    </row>
    <row r="204" spans="1:12" s="47" customFormat="1" ht="12.75" customHeight="1">
      <c r="A204" s="16">
        <v>3269</v>
      </c>
      <c r="B204" s="17">
        <v>13</v>
      </c>
      <c r="C204" s="17">
        <v>2</v>
      </c>
      <c r="D204" s="17">
        <v>1</v>
      </c>
      <c r="E204" s="18" t="s">
        <v>215</v>
      </c>
      <c r="F204" s="46">
        <v>14087</v>
      </c>
      <c r="G204" s="46">
        <v>447</v>
      </c>
      <c r="H204" s="46">
        <v>909</v>
      </c>
      <c r="I204" s="46">
        <v>15443</v>
      </c>
      <c r="J204" s="46">
        <v>862</v>
      </c>
      <c r="K204" s="46">
        <v>16305</v>
      </c>
      <c r="L204" s="46">
        <v>27929</v>
      </c>
    </row>
    <row r="205" spans="1:12" s="47" customFormat="1" ht="12.75" customHeight="1">
      <c r="A205" s="16">
        <v>3276</v>
      </c>
      <c r="B205" s="17">
        <v>68</v>
      </c>
      <c r="C205" s="17">
        <v>6</v>
      </c>
      <c r="D205" s="17">
        <v>1</v>
      </c>
      <c r="E205" s="18" t="s">
        <v>216</v>
      </c>
      <c r="F205" s="46">
        <v>11000</v>
      </c>
      <c r="G205" s="46">
        <v>697</v>
      </c>
      <c r="H205" s="46">
        <v>726</v>
      </c>
      <c r="I205" s="46">
        <v>12423</v>
      </c>
      <c r="J205" s="46">
        <v>484</v>
      </c>
      <c r="K205" s="46">
        <v>12906</v>
      </c>
      <c r="L205" s="46">
        <v>699</v>
      </c>
    </row>
    <row r="206" spans="1:12" s="47" customFormat="1" ht="12.75" customHeight="1">
      <c r="A206" s="16">
        <v>3290</v>
      </c>
      <c r="B206" s="17">
        <v>36</v>
      </c>
      <c r="C206" s="17">
        <v>7</v>
      </c>
      <c r="D206" s="17">
        <v>1</v>
      </c>
      <c r="E206" s="18" t="s">
        <v>217</v>
      </c>
      <c r="F206" s="46">
        <v>11206</v>
      </c>
      <c r="G206" s="46">
        <v>321</v>
      </c>
      <c r="H206" s="46">
        <v>496</v>
      </c>
      <c r="I206" s="46">
        <v>12023</v>
      </c>
      <c r="J206" s="46">
        <v>452</v>
      </c>
      <c r="K206" s="46">
        <v>12475</v>
      </c>
      <c r="L206" s="46">
        <v>5364</v>
      </c>
    </row>
    <row r="207" spans="1:12" s="47" customFormat="1" ht="12.75" customHeight="1">
      <c r="A207" s="16">
        <v>3297</v>
      </c>
      <c r="B207" s="17">
        <v>16</v>
      </c>
      <c r="C207" s="17">
        <v>12</v>
      </c>
      <c r="D207" s="17">
        <v>1</v>
      </c>
      <c r="E207" s="18" t="s">
        <v>218</v>
      </c>
      <c r="F207" s="46">
        <v>11142</v>
      </c>
      <c r="G207" s="46">
        <v>1371</v>
      </c>
      <c r="H207" s="46">
        <v>2793</v>
      </c>
      <c r="I207" s="46">
        <v>15306</v>
      </c>
      <c r="J207" s="46">
        <v>601</v>
      </c>
      <c r="K207" s="46">
        <v>15907</v>
      </c>
      <c r="L207" s="46">
        <v>1261</v>
      </c>
    </row>
    <row r="208" spans="1:12" s="47" customFormat="1" ht="12.75" customHeight="1">
      <c r="A208" s="16">
        <v>1897</v>
      </c>
      <c r="B208" s="17">
        <v>40</v>
      </c>
      <c r="C208" s="17">
        <v>1</v>
      </c>
      <c r="D208" s="17">
        <v>3</v>
      </c>
      <c r="E208" s="18" t="s">
        <v>219</v>
      </c>
      <c r="F208" s="46">
        <v>17699</v>
      </c>
      <c r="G208" s="46">
        <v>981</v>
      </c>
      <c r="H208" s="46">
        <v>2126</v>
      </c>
      <c r="I208" s="46">
        <v>20806</v>
      </c>
      <c r="J208" s="46">
        <v>326</v>
      </c>
      <c r="K208" s="46">
        <v>21132</v>
      </c>
      <c r="L208" s="46">
        <v>412</v>
      </c>
    </row>
    <row r="209" spans="1:12" s="47" customFormat="1" ht="12.75" customHeight="1">
      <c r="A209" s="16">
        <v>3304</v>
      </c>
      <c r="B209" s="17">
        <v>37</v>
      </c>
      <c r="C209" s="17">
        <v>9</v>
      </c>
      <c r="D209" s="17">
        <v>1</v>
      </c>
      <c r="E209" s="18" t="s">
        <v>220</v>
      </c>
      <c r="F209" s="46">
        <v>11104</v>
      </c>
      <c r="G209" s="46">
        <v>810</v>
      </c>
      <c r="H209" s="46">
        <v>1214</v>
      </c>
      <c r="I209" s="46">
        <v>13129</v>
      </c>
      <c r="J209" s="46">
        <v>508</v>
      </c>
      <c r="K209" s="46">
        <v>13637</v>
      </c>
      <c r="L209" s="46">
        <v>682</v>
      </c>
    </row>
    <row r="210" spans="1:12" s="47" customFormat="1" ht="12.75" customHeight="1">
      <c r="A210" s="16">
        <v>3311</v>
      </c>
      <c r="B210" s="17">
        <v>38</v>
      </c>
      <c r="C210" s="17">
        <v>8</v>
      </c>
      <c r="D210" s="17">
        <v>1</v>
      </c>
      <c r="E210" s="18" t="s">
        <v>221</v>
      </c>
      <c r="F210" s="46">
        <v>11288</v>
      </c>
      <c r="G210" s="46">
        <v>395</v>
      </c>
      <c r="H210" s="46">
        <v>1387</v>
      </c>
      <c r="I210" s="46">
        <v>13070</v>
      </c>
      <c r="J210" s="46">
        <v>416</v>
      </c>
      <c r="K210" s="46">
        <v>13486</v>
      </c>
      <c r="L210" s="46">
        <v>2204</v>
      </c>
    </row>
    <row r="211" spans="1:12" s="47" customFormat="1" ht="12.75" customHeight="1">
      <c r="A211" s="16">
        <v>3318</v>
      </c>
      <c r="B211" s="17">
        <v>68</v>
      </c>
      <c r="C211" s="17">
        <v>8</v>
      </c>
      <c r="D211" s="17">
        <v>1</v>
      </c>
      <c r="E211" s="18" t="s">
        <v>222</v>
      </c>
      <c r="F211" s="46">
        <v>12061</v>
      </c>
      <c r="G211" s="46">
        <v>388</v>
      </c>
      <c r="H211" s="46">
        <v>551</v>
      </c>
      <c r="I211" s="46">
        <v>13000</v>
      </c>
      <c r="J211" s="46">
        <v>499</v>
      </c>
      <c r="K211" s="46">
        <v>13498</v>
      </c>
      <c r="L211" s="46">
        <v>493</v>
      </c>
    </row>
    <row r="212" spans="1:12" s="47" customFormat="1" ht="12.75" customHeight="1">
      <c r="A212" s="16">
        <v>3325</v>
      </c>
      <c r="B212" s="17">
        <v>24</v>
      </c>
      <c r="C212" s="17">
        <v>6</v>
      </c>
      <c r="D212" s="17">
        <v>1</v>
      </c>
      <c r="E212" s="18" t="s">
        <v>223</v>
      </c>
      <c r="F212" s="46">
        <v>11480</v>
      </c>
      <c r="G212" s="46">
        <v>547</v>
      </c>
      <c r="H212" s="46">
        <v>128</v>
      </c>
      <c r="I212" s="46">
        <v>12155</v>
      </c>
      <c r="J212" s="46">
        <v>509</v>
      </c>
      <c r="K212" s="46">
        <v>12665</v>
      </c>
      <c r="L212" s="46">
        <v>832</v>
      </c>
    </row>
    <row r="213" spans="1:12" s="47" customFormat="1" ht="12.75" customHeight="1">
      <c r="A213" s="16">
        <v>3332</v>
      </c>
      <c r="B213" s="17">
        <v>13</v>
      </c>
      <c r="C213" s="17">
        <v>2</v>
      </c>
      <c r="D213" s="17">
        <v>1</v>
      </c>
      <c r="E213" s="18" t="s">
        <v>224</v>
      </c>
      <c r="F213" s="46">
        <v>12572</v>
      </c>
      <c r="G213" s="46">
        <v>684</v>
      </c>
      <c r="H213" s="46">
        <v>1426</v>
      </c>
      <c r="I213" s="46">
        <v>14681</v>
      </c>
      <c r="J213" s="46">
        <v>416</v>
      </c>
      <c r="K213" s="46">
        <v>15098</v>
      </c>
      <c r="L213" s="46">
        <v>1027</v>
      </c>
    </row>
    <row r="214" spans="1:12" s="47" customFormat="1" ht="12.75" customHeight="1">
      <c r="A214" s="16">
        <v>3339</v>
      </c>
      <c r="B214" s="17">
        <v>71</v>
      </c>
      <c r="C214" s="17">
        <v>5</v>
      </c>
      <c r="D214" s="17">
        <v>1</v>
      </c>
      <c r="E214" s="18" t="s">
        <v>225</v>
      </c>
      <c r="F214" s="46">
        <v>11205</v>
      </c>
      <c r="G214" s="46">
        <v>384</v>
      </c>
      <c r="H214" s="46">
        <v>1565</v>
      </c>
      <c r="I214" s="46">
        <v>13154</v>
      </c>
      <c r="J214" s="46">
        <v>412</v>
      </c>
      <c r="K214" s="46">
        <v>13565</v>
      </c>
      <c r="L214" s="46">
        <v>4002</v>
      </c>
    </row>
    <row r="215" spans="1:12" s="47" customFormat="1" ht="12.75" customHeight="1">
      <c r="A215" s="16">
        <v>3360</v>
      </c>
      <c r="B215" s="17">
        <v>29</v>
      </c>
      <c r="C215" s="17">
        <v>5</v>
      </c>
      <c r="D215" s="17">
        <v>1</v>
      </c>
      <c r="E215" s="18" t="s">
        <v>226</v>
      </c>
      <c r="F215" s="46">
        <v>11787</v>
      </c>
      <c r="G215" s="46">
        <v>502</v>
      </c>
      <c r="H215" s="46">
        <v>1587</v>
      </c>
      <c r="I215" s="46">
        <v>13876</v>
      </c>
      <c r="J215" s="46">
        <v>777</v>
      </c>
      <c r="K215" s="46">
        <v>14653</v>
      </c>
      <c r="L215" s="46">
        <v>1453</v>
      </c>
    </row>
    <row r="216" spans="1:12" s="47" customFormat="1" ht="12.75" customHeight="1">
      <c r="A216" s="16">
        <v>3367</v>
      </c>
      <c r="B216" s="17">
        <v>14</v>
      </c>
      <c r="C216" s="17">
        <v>6</v>
      </c>
      <c r="D216" s="17">
        <v>1</v>
      </c>
      <c r="E216" s="18" t="s">
        <v>227</v>
      </c>
      <c r="F216" s="46">
        <v>12308</v>
      </c>
      <c r="G216" s="46">
        <v>323</v>
      </c>
      <c r="H216" s="46">
        <v>2189</v>
      </c>
      <c r="I216" s="46">
        <v>14820</v>
      </c>
      <c r="J216" s="46">
        <v>533</v>
      </c>
      <c r="K216" s="46">
        <v>15353</v>
      </c>
      <c r="L216" s="46">
        <v>1103</v>
      </c>
    </row>
    <row r="217" spans="1:12" s="47" customFormat="1" ht="12.75" customHeight="1">
      <c r="A217" s="16">
        <v>3381</v>
      </c>
      <c r="B217" s="17">
        <v>13</v>
      </c>
      <c r="C217" s="17">
        <v>2</v>
      </c>
      <c r="D217" s="17">
        <v>1</v>
      </c>
      <c r="E217" s="18" t="s">
        <v>228</v>
      </c>
      <c r="F217" s="46">
        <v>11560</v>
      </c>
      <c r="G217" s="46">
        <v>344</v>
      </c>
      <c r="H217" s="46">
        <v>1860</v>
      </c>
      <c r="I217" s="46">
        <v>13763</v>
      </c>
      <c r="J217" s="46">
        <v>667</v>
      </c>
      <c r="K217" s="46">
        <v>14430</v>
      </c>
      <c r="L217" s="46">
        <v>2365</v>
      </c>
    </row>
    <row r="218" spans="1:12" s="47" customFormat="1" ht="12.75" customHeight="1">
      <c r="A218" s="16">
        <v>3409</v>
      </c>
      <c r="B218" s="17">
        <v>60</v>
      </c>
      <c r="C218" s="17">
        <v>10</v>
      </c>
      <c r="D218" s="17">
        <v>1</v>
      </c>
      <c r="E218" s="18" t="s">
        <v>229</v>
      </c>
      <c r="F218" s="46">
        <v>9265</v>
      </c>
      <c r="G218" s="46">
        <v>501</v>
      </c>
      <c r="H218" s="46">
        <v>308</v>
      </c>
      <c r="I218" s="46">
        <v>10074</v>
      </c>
      <c r="J218" s="46">
        <v>750</v>
      </c>
      <c r="K218" s="46">
        <v>10824</v>
      </c>
      <c r="L218" s="46">
        <v>2188</v>
      </c>
    </row>
    <row r="219" spans="1:12" s="47" customFormat="1" ht="12.75" customHeight="1">
      <c r="A219" s="16">
        <v>3427</v>
      </c>
      <c r="B219" s="17">
        <v>2</v>
      </c>
      <c r="C219" s="17">
        <v>12</v>
      </c>
      <c r="D219" s="17">
        <v>1</v>
      </c>
      <c r="E219" s="18" t="s">
        <v>230</v>
      </c>
      <c r="F219" s="46">
        <v>11877</v>
      </c>
      <c r="G219" s="46">
        <v>592</v>
      </c>
      <c r="H219" s="46">
        <v>793</v>
      </c>
      <c r="I219" s="46">
        <v>13262</v>
      </c>
      <c r="J219" s="46">
        <v>551</v>
      </c>
      <c r="K219" s="46">
        <v>13813</v>
      </c>
      <c r="L219" s="46">
        <v>287</v>
      </c>
    </row>
    <row r="220" spans="1:12" s="47" customFormat="1" ht="12.75" customHeight="1">
      <c r="A220" s="16">
        <v>3428</v>
      </c>
      <c r="B220" s="17">
        <v>27</v>
      </c>
      <c r="C220" s="17">
        <v>4</v>
      </c>
      <c r="D220" s="17">
        <v>1</v>
      </c>
      <c r="E220" s="18" t="s">
        <v>231</v>
      </c>
      <c r="F220" s="46">
        <v>11514</v>
      </c>
      <c r="G220" s="46">
        <v>810</v>
      </c>
      <c r="H220" s="46">
        <v>2710</v>
      </c>
      <c r="I220" s="46">
        <v>15034</v>
      </c>
      <c r="J220" s="46">
        <v>514</v>
      </c>
      <c r="K220" s="46">
        <v>15548</v>
      </c>
      <c r="L220" s="46">
        <v>783</v>
      </c>
    </row>
    <row r="221" spans="1:12" s="47" customFormat="1" ht="12.75" customHeight="1">
      <c r="A221" s="16">
        <v>3430</v>
      </c>
      <c r="B221" s="17">
        <v>70</v>
      </c>
      <c r="C221" s="17">
        <v>6</v>
      </c>
      <c r="D221" s="17">
        <v>1</v>
      </c>
      <c r="E221" s="18" t="s">
        <v>232</v>
      </c>
      <c r="F221" s="46">
        <v>12131</v>
      </c>
      <c r="G221" s="46">
        <v>301</v>
      </c>
      <c r="H221" s="46">
        <v>1932</v>
      </c>
      <c r="I221" s="46">
        <v>14365</v>
      </c>
      <c r="J221" s="46">
        <v>854</v>
      </c>
      <c r="K221" s="46">
        <v>15219</v>
      </c>
      <c r="L221" s="46">
        <v>3708</v>
      </c>
    </row>
    <row r="222" spans="1:12" s="47" customFormat="1" ht="12.75" customHeight="1">
      <c r="A222" s="16">
        <v>3434</v>
      </c>
      <c r="B222" s="17">
        <v>72</v>
      </c>
      <c r="C222" s="17">
        <v>8</v>
      </c>
      <c r="D222" s="17">
        <v>1</v>
      </c>
      <c r="E222" s="18" t="s">
        <v>233</v>
      </c>
      <c r="F222" s="46">
        <v>18495</v>
      </c>
      <c r="G222" s="46">
        <v>1176</v>
      </c>
      <c r="H222" s="46">
        <v>598</v>
      </c>
      <c r="I222" s="46">
        <v>20269</v>
      </c>
      <c r="J222" s="46">
        <v>894</v>
      </c>
      <c r="K222" s="46">
        <v>21163</v>
      </c>
      <c r="L222" s="46">
        <v>980</v>
      </c>
    </row>
    <row r="223" spans="1:12" s="47" customFormat="1" ht="12.75" customHeight="1">
      <c r="A223" s="16">
        <v>3437</v>
      </c>
      <c r="B223" s="17">
        <v>67</v>
      </c>
      <c r="C223" s="17">
        <v>1</v>
      </c>
      <c r="D223" s="17">
        <v>1</v>
      </c>
      <c r="E223" s="18" t="s">
        <v>234</v>
      </c>
      <c r="F223" s="46">
        <v>11414</v>
      </c>
      <c r="G223" s="46">
        <v>404</v>
      </c>
      <c r="H223" s="46">
        <v>1617</v>
      </c>
      <c r="I223" s="46">
        <v>13435</v>
      </c>
      <c r="J223" s="46">
        <v>891</v>
      </c>
      <c r="K223" s="46">
        <v>14326</v>
      </c>
      <c r="L223" s="46">
        <v>3877</v>
      </c>
    </row>
    <row r="224" spans="1:12" s="47" customFormat="1" ht="12.75" customHeight="1">
      <c r="A224" s="16">
        <v>3444</v>
      </c>
      <c r="B224" s="17">
        <v>17</v>
      </c>
      <c r="C224" s="17">
        <v>11</v>
      </c>
      <c r="D224" s="17">
        <v>1</v>
      </c>
      <c r="E224" s="18" t="s">
        <v>235</v>
      </c>
      <c r="F224" s="46">
        <v>9681</v>
      </c>
      <c r="G224" s="46">
        <v>436</v>
      </c>
      <c r="H224" s="46">
        <v>1100</v>
      </c>
      <c r="I224" s="46">
        <v>11217</v>
      </c>
      <c r="J224" s="46">
        <v>569</v>
      </c>
      <c r="K224" s="46">
        <v>11786</v>
      </c>
      <c r="L224" s="46">
        <v>3565</v>
      </c>
    </row>
    <row r="225" spans="1:12" s="47" customFormat="1" ht="12.75" customHeight="1">
      <c r="A225" s="16">
        <v>3479</v>
      </c>
      <c r="B225" s="17">
        <v>45</v>
      </c>
      <c r="C225" s="17">
        <v>1</v>
      </c>
      <c r="D225" s="17">
        <v>1</v>
      </c>
      <c r="E225" s="18" t="s">
        <v>236</v>
      </c>
      <c r="F225" s="46">
        <v>12080</v>
      </c>
      <c r="G225" s="46">
        <v>467</v>
      </c>
      <c r="H225" s="46">
        <v>527</v>
      </c>
      <c r="I225" s="46">
        <v>13074</v>
      </c>
      <c r="J225" s="46">
        <v>594</v>
      </c>
      <c r="K225" s="46">
        <v>13668</v>
      </c>
      <c r="L225" s="46">
        <v>3589</v>
      </c>
    </row>
    <row r="226" spans="1:12" s="47" customFormat="1" ht="12.75" customHeight="1">
      <c r="A226" s="16">
        <v>3484</v>
      </c>
      <c r="B226" s="17">
        <v>26</v>
      </c>
      <c r="C226" s="17">
        <v>12</v>
      </c>
      <c r="D226" s="17">
        <v>1</v>
      </c>
      <c r="E226" s="18" t="s">
        <v>237</v>
      </c>
      <c r="F226" s="46">
        <v>16897</v>
      </c>
      <c r="G226" s="46">
        <v>1084</v>
      </c>
      <c r="H226" s="46">
        <v>202</v>
      </c>
      <c r="I226" s="46">
        <v>18182</v>
      </c>
      <c r="J226" s="46">
        <v>1190</v>
      </c>
      <c r="K226" s="46">
        <v>19373</v>
      </c>
      <c r="L226" s="46">
        <v>161</v>
      </c>
    </row>
    <row r="227" spans="1:12" s="47" customFormat="1" ht="12.75" customHeight="1">
      <c r="A227" s="16">
        <v>3500</v>
      </c>
      <c r="B227" s="17">
        <v>35</v>
      </c>
      <c r="C227" s="17">
        <v>9</v>
      </c>
      <c r="D227" s="17">
        <v>1</v>
      </c>
      <c r="E227" s="18" t="s">
        <v>238</v>
      </c>
      <c r="F227" s="46">
        <v>12425</v>
      </c>
      <c r="G227" s="46">
        <v>865</v>
      </c>
      <c r="H227" s="46">
        <v>242</v>
      </c>
      <c r="I227" s="46">
        <v>13533</v>
      </c>
      <c r="J227" s="46">
        <v>532</v>
      </c>
      <c r="K227" s="46">
        <v>14065</v>
      </c>
      <c r="L227" s="46">
        <v>2579</v>
      </c>
    </row>
    <row r="228" spans="1:12" s="47" customFormat="1" ht="12.75" customHeight="1">
      <c r="A228" s="16">
        <v>3528</v>
      </c>
      <c r="B228" s="17">
        <v>67</v>
      </c>
      <c r="C228" s="17">
        <v>1</v>
      </c>
      <c r="D228" s="17">
        <v>3</v>
      </c>
      <c r="E228" s="18" t="s">
        <v>239</v>
      </c>
      <c r="F228" s="46">
        <v>9975</v>
      </c>
      <c r="G228" s="46">
        <v>311</v>
      </c>
      <c r="H228" s="46">
        <v>368</v>
      </c>
      <c r="I228" s="46">
        <v>10654</v>
      </c>
      <c r="J228" s="46">
        <v>258</v>
      </c>
      <c r="K228" s="46">
        <v>10912</v>
      </c>
      <c r="L228" s="46">
        <v>805</v>
      </c>
    </row>
    <row r="229" spans="1:12" s="47" customFormat="1" ht="12.75" customHeight="1">
      <c r="A229" s="16">
        <v>3549</v>
      </c>
      <c r="B229" s="17">
        <v>13</v>
      </c>
      <c r="C229" s="17">
        <v>2</v>
      </c>
      <c r="D229" s="17">
        <v>1</v>
      </c>
      <c r="E229" s="18" t="s">
        <v>240</v>
      </c>
      <c r="F229" s="46">
        <v>11911</v>
      </c>
      <c r="G229" s="46">
        <v>497</v>
      </c>
      <c r="H229" s="46">
        <v>2172</v>
      </c>
      <c r="I229" s="46">
        <v>14580</v>
      </c>
      <c r="J229" s="46">
        <v>307</v>
      </c>
      <c r="K229" s="46">
        <v>14887</v>
      </c>
      <c r="L229" s="46">
        <v>7530</v>
      </c>
    </row>
    <row r="230" spans="1:12" s="47" customFormat="1" ht="12.75" customHeight="1">
      <c r="A230" s="16">
        <v>3612</v>
      </c>
      <c r="B230" s="17">
        <v>53</v>
      </c>
      <c r="C230" s="17">
        <v>2</v>
      </c>
      <c r="D230" s="17">
        <v>1</v>
      </c>
      <c r="E230" s="18" t="s">
        <v>241</v>
      </c>
      <c r="F230" s="46">
        <v>10930</v>
      </c>
      <c r="G230" s="46">
        <v>505</v>
      </c>
      <c r="H230" s="46">
        <v>975</v>
      </c>
      <c r="I230" s="46">
        <v>12409</v>
      </c>
      <c r="J230" s="46">
        <v>357</v>
      </c>
      <c r="K230" s="46">
        <v>12766</v>
      </c>
      <c r="L230" s="46">
        <v>3557</v>
      </c>
    </row>
    <row r="231" spans="1:12" s="47" customFormat="1" ht="12.75" customHeight="1">
      <c r="A231" s="16">
        <v>3619</v>
      </c>
      <c r="B231" s="17">
        <v>40</v>
      </c>
      <c r="C231" s="17">
        <v>1</v>
      </c>
      <c r="D231" s="17">
        <v>1</v>
      </c>
      <c r="E231" s="18" t="s">
        <v>242</v>
      </c>
      <c r="F231" s="46">
        <v>13317</v>
      </c>
      <c r="G231" s="46">
        <v>824</v>
      </c>
      <c r="H231" s="46">
        <v>371</v>
      </c>
      <c r="I231" s="46">
        <v>14512</v>
      </c>
      <c r="J231" s="46">
        <v>1149</v>
      </c>
      <c r="K231" s="46">
        <v>15661</v>
      </c>
      <c r="L231" s="46">
        <v>75384</v>
      </c>
    </row>
    <row r="232" spans="1:12" s="47" customFormat="1" ht="12.75" customHeight="1">
      <c r="A232" s="16">
        <v>3633</v>
      </c>
      <c r="B232" s="17">
        <v>25</v>
      </c>
      <c r="C232" s="17">
        <v>3</v>
      </c>
      <c r="D232" s="17">
        <v>1</v>
      </c>
      <c r="E232" s="18" t="s">
        <v>243</v>
      </c>
      <c r="F232" s="46">
        <v>14090</v>
      </c>
      <c r="G232" s="46">
        <v>442</v>
      </c>
      <c r="H232" s="46">
        <v>1083</v>
      </c>
      <c r="I232" s="46">
        <v>15615</v>
      </c>
      <c r="J232" s="46">
        <v>623</v>
      </c>
      <c r="K232" s="46">
        <v>16238</v>
      </c>
      <c r="L232" s="46">
        <v>711</v>
      </c>
    </row>
    <row r="233" spans="1:12" s="47" customFormat="1" ht="12.75" customHeight="1">
      <c r="A233" s="16">
        <v>3640</v>
      </c>
      <c r="B233" s="17">
        <v>43</v>
      </c>
      <c r="C233" s="17">
        <v>9</v>
      </c>
      <c r="D233" s="17">
        <v>3</v>
      </c>
      <c r="E233" s="18" t="s">
        <v>244</v>
      </c>
      <c r="F233" s="46">
        <v>13661</v>
      </c>
      <c r="G233" s="46">
        <v>858</v>
      </c>
      <c r="H233" s="46">
        <v>307</v>
      </c>
      <c r="I233" s="46">
        <v>14826</v>
      </c>
      <c r="J233" s="46">
        <v>662</v>
      </c>
      <c r="K233" s="46">
        <v>15489</v>
      </c>
      <c r="L233" s="46">
        <v>599</v>
      </c>
    </row>
    <row r="234" spans="1:12" s="47" customFormat="1" ht="12.75" customHeight="1">
      <c r="A234" s="16">
        <v>3661</v>
      </c>
      <c r="B234" s="17">
        <v>36</v>
      </c>
      <c r="C234" s="17">
        <v>7</v>
      </c>
      <c r="D234" s="17">
        <v>1</v>
      </c>
      <c r="E234" s="18" t="s">
        <v>245</v>
      </c>
      <c r="F234" s="46">
        <v>10789</v>
      </c>
      <c r="G234" s="46">
        <v>599</v>
      </c>
      <c r="H234" s="46">
        <v>818</v>
      </c>
      <c r="I234" s="46">
        <v>12207</v>
      </c>
      <c r="J234" s="46">
        <v>586</v>
      </c>
      <c r="K234" s="46">
        <v>12793</v>
      </c>
      <c r="L234" s="46">
        <v>842</v>
      </c>
    </row>
    <row r="235" spans="1:12" s="47" customFormat="1" ht="12.75" customHeight="1">
      <c r="A235" s="16">
        <v>3668</v>
      </c>
      <c r="B235" s="17">
        <v>6</v>
      </c>
      <c r="C235" s="17">
        <v>10</v>
      </c>
      <c r="D235" s="17">
        <v>1</v>
      </c>
      <c r="E235" s="18" t="s">
        <v>246</v>
      </c>
      <c r="F235" s="46">
        <v>11569</v>
      </c>
      <c r="G235" s="46">
        <v>519</v>
      </c>
      <c r="H235" s="46">
        <v>1508</v>
      </c>
      <c r="I235" s="46">
        <v>13596</v>
      </c>
      <c r="J235" s="46">
        <v>601</v>
      </c>
      <c r="K235" s="46">
        <v>14197</v>
      </c>
      <c r="L235" s="46">
        <v>929</v>
      </c>
    </row>
    <row r="236" spans="1:12" s="47" customFormat="1" ht="12.75" customHeight="1">
      <c r="A236" s="16">
        <v>3675</v>
      </c>
      <c r="B236" s="17">
        <v>13</v>
      </c>
      <c r="C236" s="17">
        <v>2</v>
      </c>
      <c r="D236" s="17">
        <v>1</v>
      </c>
      <c r="E236" s="18" t="s">
        <v>247</v>
      </c>
      <c r="F236" s="46">
        <v>12786</v>
      </c>
      <c r="G236" s="46">
        <v>664</v>
      </c>
      <c r="H236" s="46">
        <v>2522</v>
      </c>
      <c r="I236" s="46">
        <v>15972</v>
      </c>
      <c r="J236" s="46">
        <v>625</v>
      </c>
      <c r="K236" s="46">
        <v>16597</v>
      </c>
      <c r="L236" s="46">
        <v>3244</v>
      </c>
    </row>
    <row r="237" spans="1:12" s="47" customFormat="1" ht="12.75" customHeight="1">
      <c r="A237" s="16">
        <v>3682</v>
      </c>
      <c r="B237" s="17">
        <v>23</v>
      </c>
      <c r="C237" s="17">
        <v>2</v>
      </c>
      <c r="D237" s="17">
        <v>1</v>
      </c>
      <c r="E237" s="18" t="s">
        <v>248</v>
      </c>
      <c r="F237" s="46">
        <v>12125</v>
      </c>
      <c r="G237" s="46">
        <v>344</v>
      </c>
      <c r="H237" s="46">
        <v>797</v>
      </c>
      <c r="I237" s="46">
        <v>13266</v>
      </c>
      <c r="J237" s="46">
        <v>1041</v>
      </c>
      <c r="K237" s="46">
        <v>14307</v>
      </c>
      <c r="L237" s="46">
        <v>2474</v>
      </c>
    </row>
    <row r="238" spans="1:12" s="47" customFormat="1" ht="12.75" customHeight="1">
      <c r="A238" s="16">
        <v>3689</v>
      </c>
      <c r="B238" s="17">
        <v>39</v>
      </c>
      <c r="C238" s="17">
        <v>5</v>
      </c>
      <c r="D238" s="17">
        <v>1</v>
      </c>
      <c r="E238" s="18" t="s">
        <v>249</v>
      </c>
      <c r="F238" s="46">
        <v>12652</v>
      </c>
      <c r="G238" s="46">
        <v>790</v>
      </c>
      <c r="H238" s="46">
        <v>963</v>
      </c>
      <c r="I238" s="46">
        <v>14405</v>
      </c>
      <c r="J238" s="46">
        <v>498</v>
      </c>
      <c r="K238" s="46">
        <v>14903</v>
      </c>
      <c r="L238" s="46">
        <v>731</v>
      </c>
    </row>
    <row r="239" spans="1:12" s="47" customFormat="1" ht="12.75" customHeight="1">
      <c r="A239" s="16">
        <v>3696</v>
      </c>
      <c r="B239" s="17">
        <v>23</v>
      </c>
      <c r="C239" s="17">
        <v>2</v>
      </c>
      <c r="D239" s="17">
        <v>1</v>
      </c>
      <c r="E239" s="18" t="s">
        <v>250</v>
      </c>
      <c r="F239" s="46">
        <v>14161</v>
      </c>
      <c r="G239" s="46">
        <v>325</v>
      </c>
      <c r="H239" s="46">
        <v>788</v>
      </c>
      <c r="I239" s="46">
        <v>15274</v>
      </c>
      <c r="J239" s="46">
        <v>536</v>
      </c>
      <c r="K239" s="46">
        <v>15810</v>
      </c>
      <c r="L239" s="46">
        <v>359</v>
      </c>
    </row>
    <row r="240" spans="1:12" s="47" customFormat="1" ht="12.75" customHeight="1">
      <c r="A240" s="16">
        <v>3787</v>
      </c>
      <c r="B240" s="17">
        <v>37</v>
      </c>
      <c r="C240" s="17">
        <v>9</v>
      </c>
      <c r="D240" s="17">
        <v>1</v>
      </c>
      <c r="E240" s="18" t="s">
        <v>251</v>
      </c>
      <c r="F240" s="46">
        <v>11054</v>
      </c>
      <c r="G240" s="46">
        <v>546</v>
      </c>
      <c r="H240" s="46">
        <v>1071</v>
      </c>
      <c r="I240" s="46">
        <v>12671</v>
      </c>
      <c r="J240" s="46">
        <v>336</v>
      </c>
      <c r="K240" s="46">
        <v>13007</v>
      </c>
      <c r="L240" s="46">
        <v>2058</v>
      </c>
    </row>
    <row r="241" spans="1:12" s="47" customFormat="1" ht="12.75" customHeight="1">
      <c r="A241" s="16">
        <v>3794</v>
      </c>
      <c r="B241" s="17">
        <v>13</v>
      </c>
      <c r="C241" s="17">
        <v>2</v>
      </c>
      <c r="D241" s="17">
        <v>1</v>
      </c>
      <c r="E241" s="18" t="s">
        <v>252</v>
      </c>
      <c r="F241" s="46">
        <v>11156</v>
      </c>
      <c r="G241" s="46">
        <v>476</v>
      </c>
      <c r="H241" s="46">
        <v>1606</v>
      </c>
      <c r="I241" s="46">
        <v>13237</v>
      </c>
      <c r="J241" s="46">
        <v>452</v>
      </c>
      <c r="K241" s="46">
        <v>13689</v>
      </c>
      <c r="L241" s="46">
        <v>2443</v>
      </c>
    </row>
    <row r="242" spans="1:12" s="47" customFormat="1" ht="12.75" customHeight="1">
      <c r="A242" s="16">
        <v>3822</v>
      </c>
      <c r="B242" s="17">
        <v>67</v>
      </c>
      <c r="C242" s="17">
        <v>1</v>
      </c>
      <c r="D242" s="17">
        <v>1</v>
      </c>
      <c r="E242" s="18" t="s">
        <v>253</v>
      </c>
      <c r="F242" s="46">
        <v>10112</v>
      </c>
      <c r="G242" s="46">
        <v>593</v>
      </c>
      <c r="H242" s="46">
        <v>1860</v>
      </c>
      <c r="I242" s="46">
        <v>12565</v>
      </c>
      <c r="J242" s="46">
        <v>470</v>
      </c>
      <c r="K242" s="46">
        <v>13035</v>
      </c>
      <c r="L242" s="46">
        <v>4842</v>
      </c>
    </row>
    <row r="243" spans="1:12" s="47" customFormat="1" ht="12.75" customHeight="1">
      <c r="A243" s="16">
        <v>3857</v>
      </c>
      <c r="B243" s="17">
        <v>67</v>
      </c>
      <c r="C243" s="17">
        <v>1</v>
      </c>
      <c r="D243" s="17">
        <v>1</v>
      </c>
      <c r="E243" s="18" t="s">
        <v>254</v>
      </c>
      <c r="F243" s="46">
        <v>10832</v>
      </c>
      <c r="G243" s="46">
        <v>522</v>
      </c>
      <c r="H243" s="46">
        <v>1730</v>
      </c>
      <c r="I243" s="46">
        <v>13084</v>
      </c>
      <c r="J243" s="46">
        <v>385</v>
      </c>
      <c r="K243" s="46">
        <v>13469</v>
      </c>
      <c r="L243" s="46">
        <v>4965</v>
      </c>
    </row>
    <row r="244" spans="1:12" s="47" customFormat="1" ht="12.75" customHeight="1">
      <c r="A244" s="16">
        <v>3871</v>
      </c>
      <c r="B244" s="17">
        <v>29</v>
      </c>
      <c r="C244" s="17">
        <v>5</v>
      </c>
      <c r="D244" s="17">
        <v>1</v>
      </c>
      <c r="E244" s="18" t="s">
        <v>255</v>
      </c>
      <c r="F244" s="46">
        <v>13279</v>
      </c>
      <c r="G244" s="46">
        <v>796</v>
      </c>
      <c r="H244" s="46">
        <v>1033</v>
      </c>
      <c r="I244" s="46">
        <v>15108</v>
      </c>
      <c r="J244" s="46">
        <v>702</v>
      </c>
      <c r="K244" s="46">
        <v>15810</v>
      </c>
      <c r="L244" s="46">
        <v>731</v>
      </c>
    </row>
    <row r="245" spans="1:12" s="47" customFormat="1" ht="12.75" customHeight="1">
      <c r="A245" s="16">
        <v>3892</v>
      </c>
      <c r="B245" s="17">
        <v>70</v>
      </c>
      <c r="C245" s="17">
        <v>6</v>
      </c>
      <c r="D245" s="17">
        <v>1</v>
      </c>
      <c r="E245" s="18" t="s">
        <v>256</v>
      </c>
      <c r="F245" s="46">
        <v>10664</v>
      </c>
      <c r="G245" s="46">
        <v>305</v>
      </c>
      <c r="H245" s="46">
        <v>512</v>
      </c>
      <c r="I245" s="46">
        <v>11482</v>
      </c>
      <c r="J245" s="46">
        <v>383</v>
      </c>
      <c r="K245" s="46">
        <v>11865</v>
      </c>
      <c r="L245" s="46">
        <v>7080</v>
      </c>
    </row>
    <row r="246" spans="1:12" s="47" customFormat="1" ht="12.75" customHeight="1">
      <c r="A246" s="16">
        <v>3899</v>
      </c>
      <c r="B246" s="17">
        <v>10</v>
      </c>
      <c r="C246" s="17">
        <v>10</v>
      </c>
      <c r="D246" s="17">
        <v>1</v>
      </c>
      <c r="E246" s="18" t="s">
        <v>257</v>
      </c>
      <c r="F246" s="46">
        <v>10110</v>
      </c>
      <c r="G246" s="46">
        <v>525</v>
      </c>
      <c r="H246" s="46">
        <v>342</v>
      </c>
      <c r="I246" s="46">
        <v>10977</v>
      </c>
      <c r="J246" s="46">
        <v>840</v>
      </c>
      <c r="K246" s="46">
        <v>11817</v>
      </c>
      <c r="L246" s="46">
        <v>956</v>
      </c>
    </row>
    <row r="247" spans="1:12" s="47" customFormat="1" ht="12.75" customHeight="1">
      <c r="A247" s="16">
        <v>3906</v>
      </c>
      <c r="B247" s="17">
        <v>71</v>
      </c>
      <c r="C247" s="17">
        <v>5</v>
      </c>
      <c r="D247" s="17">
        <v>1</v>
      </c>
      <c r="E247" s="18" t="s">
        <v>258</v>
      </c>
      <c r="F247" s="46">
        <v>10729</v>
      </c>
      <c r="G247" s="46">
        <v>665</v>
      </c>
      <c r="H247" s="46">
        <v>1573</v>
      </c>
      <c r="I247" s="46">
        <v>12966</v>
      </c>
      <c r="J247" s="46">
        <v>700</v>
      </c>
      <c r="K247" s="46">
        <v>13666</v>
      </c>
      <c r="L247" s="46">
        <v>1146</v>
      </c>
    </row>
    <row r="248" spans="1:12" s="47" customFormat="1" ht="12.75" customHeight="1">
      <c r="A248" s="16">
        <v>3920</v>
      </c>
      <c r="B248" s="17">
        <v>9</v>
      </c>
      <c r="C248" s="17">
        <v>10</v>
      </c>
      <c r="D248" s="17">
        <v>1</v>
      </c>
      <c r="E248" s="18" t="s">
        <v>259</v>
      </c>
      <c r="F248" s="46">
        <v>13566</v>
      </c>
      <c r="G248" s="46">
        <v>583</v>
      </c>
      <c r="H248" s="46">
        <v>1444</v>
      </c>
      <c r="I248" s="46">
        <v>15592</v>
      </c>
      <c r="J248" s="46">
        <v>559</v>
      </c>
      <c r="K248" s="46">
        <v>16151</v>
      </c>
      <c r="L248" s="46">
        <v>294</v>
      </c>
    </row>
    <row r="249" spans="1:12" s="47" customFormat="1" ht="12.75" customHeight="1">
      <c r="A249" s="16">
        <v>3925</v>
      </c>
      <c r="B249" s="17">
        <v>67</v>
      </c>
      <c r="C249" s="17">
        <v>1</v>
      </c>
      <c r="D249" s="17">
        <v>1</v>
      </c>
      <c r="E249" s="18" t="s">
        <v>260</v>
      </c>
      <c r="F249" s="46">
        <v>10996</v>
      </c>
      <c r="G249" s="46">
        <v>531</v>
      </c>
      <c r="H249" s="46">
        <v>1263</v>
      </c>
      <c r="I249" s="46">
        <v>12790</v>
      </c>
      <c r="J249" s="46">
        <v>529</v>
      </c>
      <c r="K249" s="46">
        <v>13320</v>
      </c>
      <c r="L249" s="46">
        <v>4573</v>
      </c>
    </row>
    <row r="250" spans="1:12" s="47" customFormat="1" ht="12.75" customHeight="1">
      <c r="A250" s="16">
        <v>3934</v>
      </c>
      <c r="B250" s="17">
        <v>23</v>
      </c>
      <c r="C250" s="17">
        <v>2</v>
      </c>
      <c r="D250" s="17">
        <v>1</v>
      </c>
      <c r="E250" s="18" t="s">
        <v>261</v>
      </c>
      <c r="F250" s="46">
        <v>11205</v>
      </c>
      <c r="G250" s="46">
        <v>927</v>
      </c>
      <c r="H250" s="46">
        <v>2341</v>
      </c>
      <c r="I250" s="46">
        <v>14473</v>
      </c>
      <c r="J250" s="46">
        <v>512</v>
      </c>
      <c r="K250" s="46">
        <v>14986</v>
      </c>
      <c r="L250" s="46">
        <v>950</v>
      </c>
    </row>
    <row r="251" spans="1:12" s="47" customFormat="1" ht="12.75" customHeight="1">
      <c r="A251" s="16">
        <v>3941</v>
      </c>
      <c r="B251" s="17">
        <v>8</v>
      </c>
      <c r="C251" s="17">
        <v>7</v>
      </c>
      <c r="D251" s="17">
        <v>1</v>
      </c>
      <c r="E251" s="18" t="s">
        <v>262</v>
      </c>
      <c r="F251" s="46">
        <v>10185</v>
      </c>
      <c r="G251" s="46">
        <v>422</v>
      </c>
      <c r="H251" s="46">
        <v>1365</v>
      </c>
      <c r="I251" s="46">
        <v>11972</v>
      </c>
      <c r="J251" s="46">
        <v>565</v>
      </c>
      <c r="K251" s="46">
        <v>12537</v>
      </c>
      <c r="L251" s="46">
        <v>1171</v>
      </c>
    </row>
    <row r="252" spans="1:12" s="47" customFormat="1" ht="12.75" customHeight="1">
      <c r="A252" s="16">
        <v>3948</v>
      </c>
      <c r="B252" s="17">
        <v>29</v>
      </c>
      <c r="C252" s="17">
        <v>5</v>
      </c>
      <c r="D252" s="17">
        <v>1</v>
      </c>
      <c r="E252" s="18" t="s">
        <v>263</v>
      </c>
      <c r="F252" s="46">
        <v>12580</v>
      </c>
      <c r="G252" s="46">
        <v>688</v>
      </c>
      <c r="H252" s="46">
        <v>266</v>
      </c>
      <c r="I252" s="46">
        <v>13534</v>
      </c>
      <c r="J252" s="46">
        <v>642</v>
      </c>
      <c r="K252" s="46">
        <v>14176</v>
      </c>
      <c r="L252" s="46">
        <v>608</v>
      </c>
    </row>
    <row r="253" spans="1:12" s="47" customFormat="1" ht="12.75" customHeight="1">
      <c r="A253" s="16">
        <v>3955</v>
      </c>
      <c r="B253" s="17">
        <v>68</v>
      </c>
      <c r="C253" s="17">
        <v>6</v>
      </c>
      <c r="D253" s="17">
        <v>1</v>
      </c>
      <c r="E253" s="18" t="s">
        <v>264</v>
      </c>
      <c r="F253" s="46">
        <v>10122</v>
      </c>
      <c r="G253" s="46">
        <v>546</v>
      </c>
      <c r="H253" s="46">
        <v>1227</v>
      </c>
      <c r="I253" s="46">
        <v>11896</v>
      </c>
      <c r="J253" s="46">
        <v>589</v>
      </c>
      <c r="K253" s="46">
        <v>12485</v>
      </c>
      <c r="L253" s="46">
        <v>2389</v>
      </c>
    </row>
    <row r="254" spans="1:12" s="47" customFormat="1" ht="12.75" customHeight="1">
      <c r="A254" s="16">
        <v>3962</v>
      </c>
      <c r="B254" s="17">
        <v>55</v>
      </c>
      <c r="C254" s="17">
        <v>11</v>
      </c>
      <c r="D254" s="17">
        <v>1</v>
      </c>
      <c r="E254" s="18" t="s">
        <v>265</v>
      </c>
      <c r="F254" s="46">
        <v>10214</v>
      </c>
      <c r="G254" s="46">
        <v>477</v>
      </c>
      <c r="H254" s="46">
        <v>2763</v>
      </c>
      <c r="I254" s="46">
        <v>13453</v>
      </c>
      <c r="J254" s="46">
        <v>697</v>
      </c>
      <c r="K254" s="46">
        <v>14150</v>
      </c>
      <c r="L254" s="46">
        <v>3600</v>
      </c>
    </row>
    <row r="255" spans="1:12" s="47" customFormat="1" ht="12.75" customHeight="1">
      <c r="A255" s="16">
        <v>3969</v>
      </c>
      <c r="B255" s="17">
        <v>38</v>
      </c>
      <c r="C255" s="17">
        <v>8</v>
      </c>
      <c r="D255" s="17">
        <v>1</v>
      </c>
      <c r="E255" s="18" t="s">
        <v>266</v>
      </c>
      <c r="F255" s="46">
        <v>12825</v>
      </c>
      <c r="G255" s="46">
        <v>329</v>
      </c>
      <c r="H255" s="46">
        <v>499</v>
      </c>
      <c r="I255" s="46">
        <v>13653</v>
      </c>
      <c r="J255" s="46">
        <v>530</v>
      </c>
      <c r="K255" s="46">
        <v>14183</v>
      </c>
      <c r="L255" s="46">
        <v>343</v>
      </c>
    </row>
    <row r="256" spans="1:12" s="47" customFormat="1" ht="12.75" customHeight="1">
      <c r="A256" s="16">
        <v>2177</v>
      </c>
      <c r="B256" s="17">
        <v>40</v>
      </c>
      <c r="C256" s="17">
        <v>1</v>
      </c>
      <c r="D256" s="17">
        <v>2</v>
      </c>
      <c r="E256" s="18" t="s">
        <v>267</v>
      </c>
      <c r="F256" s="46">
        <v>18470</v>
      </c>
      <c r="G256" s="46">
        <v>659</v>
      </c>
      <c r="H256" s="46">
        <v>1294</v>
      </c>
      <c r="I256" s="46">
        <v>20423</v>
      </c>
      <c r="J256" s="46">
        <v>1439</v>
      </c>
      <c r="K256" s="46">
        <v>21862</v>
      </c>
      <c r="L256" s="46">
        <v>1050</v>
      </c>
    </row>
    <row r="257" spans="1:12" s="47" customFormat="1" ht="12.75" customHeight="1">
      <c r="A257" s="16">
        <v>4690</v>
      </c>
      <c r="B257" s="17">
        <v>51</v>
      </c>
      <c r="C257" s="17">
        <v>2</v>
      </c>
      <c r="D257" s="17">
        <v>3</v>
      </c>
      <c r="E257" s="18" t="s">
        <v>268</v>
      </c>
      <c r="F257" s="46">
        <v>13239</v>
      </c>
      <c r="G257" s="46">
        <v>510</v>
      </c>
      <c r="H257" s="46">
        <v>801</v>
      </c>
      <c r="I257" s="46">
        <v>14550</v>
      </c>
      <c r="J257" s="46">
        <v>157</v>
      </c>
      <c r="K257" s="46">
        <v>14707</v>
      </c>
      <c r="L257" s="46">
        <v>199</v>
      </c>
    </row>
    <row r="258" spans="1:12" s="47" customFormat="1" ht="12.75" customHeight="1">
      <c r="A258" s="16">
        <v>2016</v>
      </c>
      <c r="B258" s="17">
        <v>12</v>
      </c>
      <c r="C258" s="17">
        <v>3</v>
      </c>
      <c r="D258" s="17">
        <v>1</v>
      </c>
      <c r="E258" s="18" t="s">
        <v>269</v>
      </c>
      <c r="F258" s="46">
        <v>13297</v>
      </c>
      <c r="G258" s="46">
        <v>577</v>
      </c>
      <c r="H258" s="46">
        <v>234</v>
      </c>
      <c r="I258" s="46">
        <v>14109</v>
      </c>
      <c r="J258" s="46">
        <v>760</v>
      </c>
      <c r="K258" s="46">
        <v>14869</v>
      </c>
      <c r="L258" s="46">
        <v>473</v>
      </c>
    </row>
    <row r="259" spans="1:12" s="47" customFormat="1" ht="12.75" customHeight="1">
      <c r="A259" s="16">
        <v>3983</v>
      </c>
      <c r="B259" s="17">
        <v>20</v>
      </c>
      <c r="C259" s="17">
        <v>6</v>
      </c>
      <c r="D259" s="17">
        <v>1</v>
      </c>
      <c r="E259" s="18" t="s">
        <v>270</v>
      </c>
      <c r="F259" s="46">
        <v>11837</v>
      </c>
      <c r="G259" s="46">
        <v>281</v>
      </c>
      <c r="H259" s="46">
        <v>1549</v>
      </c>
      <c r="I259" s="46">
        <v>13667</v>
      </c>
      <c r="J259" s="46">
        <v>558</v>
      </c>
      <c r="K259" s="46">
        <v>14224</v>
      </c>
      <c r="L259" s="46">
        <v>1400</v>
      </c>
    </row>
    <row r="260" spans="1:12" s="47" customFormat="1" ht="12.75" customHeight="1">
      <c r="A260" s="16">
        <v>3514</v>
      </c>
      <c r="B260" s="17">
        <v>67</v>
      </c>
      <c r="C260" s="17">
        <v>1</v>
      </c>
      <c r="D260" s="17">
        <v>3</v>
      </c>
      <c r="E260" s="18" t="s">
        <v>271</v>
      </c>
      <c r="F260" s="46">
        <v>12905</v>
      </c>
      <c r="G260" s="46">
        <v>508</v>
      </c>
      <c r="H260" s="46">
        <v>926</v>
      </c>
      <c r="I260" s="46">
        <v>14339</v>
      </c>
      <c r="J260" s="46">
        <v>476</v>
      </c>
      <c r="K260" s="46">
        <v>14815</v>
      </c>
      <c r="L260" s="46">
        <v>271</v>
      </c>
    </row>
    <row r="261" spans="1:12" s="47" customFormat="1" ht="12.75" customHeight="1">
      <c r="A261" s="16">
        <v>616</v>
      </c>
      <c r="B261" s="17">
        <v>63</v>
      </c>
      <c r="C261" s="17">
        <v>9</v>
      </c>
      <c r="D261" s="17">
        <v>3</v>
      </c>
      <c r="E261" s="18" t="s">
        <v>272</v>
      </c>
      <c r="F261" s="46">
        <v>25729</v>
      </c>
      <c r="G261" s="46">
        <v>1873</v>
      </c>
      <c r="H261" s="46">
        <v>1557</v>
      </c>
      <c r="I261" s="46">
        <v>29159</v>
      </c>
      <c r="J261" s="46">
        <v>2261</v>
      </c>
      <c r="K261" s="46">
        <v>31420</v>
      </c>
      <c r="L261" s="46">
        <v>129</v>
      </c>
    </row>
    <row r="262" spans="1:12" s="47" customFormat="1" ht="12.75" customHeight="1">
      <c r="A262" s="16">
        <v>1945</v>
      </c>
      <c r="B262" s="17">
        <v>45</v>
      </c>
      <c r="C262" s="17">
        <v>1</v>
      </c>
      <c r="D262" s="17">
        <v>1</v>
      </c>
      <c r="E262" s="18" t="s">
        <v>273</v>
      </c>
      <c r="F262" s="46">
        <v>11547</v>
      </c>
      <c r="G262" s="46">
        <v>448</v>
      </c>
      <c r="H262" s="46">
        <v>3633</v>
      </c>
      <c r="I262" s="46">
        <v>15628</v>
      </c>
      <c r="J262" s="46">
        <v>367</v>
      </c>
      <c r="K262" s="46">
        <v>15995</v>
      </c>
      <c r="L262" s="46">
        <v>790</v>
      </c>
    </row>
    <row r="263" spans="1:12" s="47" customFormat="1" ht="12.75" customHeight="1">
      <c r="A263" s="16">
        <v>1526</v>
      </c>
      <c r="B263" s="17">
        <v>63</v>
      </c>
      <c r="C263" s="17">
        <v>9</v>
      </c>
      <c r="D263" s="17">
        <v>1</v>
      </c>
      <c r="E263" s="18" t="s">
        <v>274</v>
      </c>
      <c r="F263" s="46">
        <v>14925</v>
      </c>
      <c r="G263" s="46">
        <v>1106</v>
      </c>
      <c r="H263" s="46">
        <v>2065</v>
      </c>
      <c r="I263" s="46">
        <v>18096</v>
      </c>
      <c r="J263" s="46">
        <v>643</v>
      </c>
      <c r="K263" s="46">
        <v>18738</v>
      </c>
      <c r="L263" s="46">
        <v>1272</v>
      </c>
    </row>
    <row r="264" spans="1:12" s="47" customFormat="1" ht="12.75" customHeight="1">
      <c r="A264" s="16">
        <v>3654</v>
      </c>
      <c r="B264" s="17">
        <v>65</v>
      </c>
      <c r="C264" s="17">
        <v>12</v>
      </c>
      <c r="D264" s="17">
        <v>1</v>
      </c>
      <c r="E264" s="18" t="s">
        <v>275</v>
      </c>
      <c r="F264" s="46">
        <v>14376</v>
      </c>
      <c r="G264" s="46">
        <v>723</v>
      </c>
      <c r="H264" s="46">
        <v>122</v>
      </c>
      <c r="I264" s="46">
        <v>15220</v>
      </c>
      <c r="J264" s="46">
        <v>1170</v>
      </c>
      <c r="K264" s="46">
        <v>16390</v>
      </c>
      <c r="L264" s="46">
        <v>327</v>
      </c>
    </row>
    <row r="265" spans="1:12" s="47" customFormat="1" ht="12.75" customHeight="1">
      <c r="A265" s="16">
        <v>3990</v>
      </c>
      <c r="B265" s="17">
        <v>41</v>
      </c>
      <c r="C265" s="17">
        <v>4</v>
      </c>
      <c r="D265" s="17">
        <v>1</v>
      </c>
      <c r="E265" s="18" t="s">
        <v>276</v>
      </c>
      <c r="F265" s="46">
        <v>13599</v>
      </c>
      <c r="G265" s="46">
        <v>760</v>
      </c>
      <c r="H265" s="46">
        <v>1014</v>
      </c>
      <c r="I265" s="46">
        <v>15372</v>
      </c>
      <c r="J265" s="46">
        <v>822</v>
      </c>
      <c r="K265" s="46">
        <v>16194</v>
      </c>
      <c r="L265" s="46">
        <v>638</v>
      </c>
    </row>
    <row r="266" spans="1:12" s="47" customFormat="1" ht="12.75" customHeight="1">
      <c r="A266" s="16">
        <v>4011</v>
      </c>
      <c r="B266" s="17">
        <v>51</v>
      </c>
      <c r="C266" s="17">
        <v>2</v>
      </c>
      <c r="D266" s="17">
        <v>3</v>
      </c>
      <c r="E266" s="18" t="s">
        <v>277</v>
      </c>
      <c r="F266" s="46">
        <v>13591</v>
      </c>
      <c r="G266" s="46">
        <v>628</v>
      </c>
      <c r="H266" s="46">
        <v>1333</v>
      </c>
      <c r="I266" s="46">
        <v>15552</v>
      </c>
      <c r="J266" s="46">
        <v>268</v>
      </c>
      <c r="K266" s="46">
        <v>15820</v>
      </c>
      <c r="L266" s="46">
        <v>93</v>
      </c>
    </row>
    <row r="267" spans="1:12" s="47" customFormat="1" ht="12.75" customHeight="1">
      <c r="A267" s="16">
        <v>4018</v>
      </c>
      <c r="B267" s="17">
        <v>40</v>
      </c>
      <c r="C267" s="17">
        <v>1</v>
      </c>
      <c r="D267" s="17">
        <v>1</v>
      </c>
      <c r="E267" s="18" t="s">
        <v>278</v>
      </c>
      <c r="F267" s="46">
        <v>10742</v>
      </c>
      <c r="G267" s="46">
        <v>447</v>
      </c>
      <c r="H267" s="46">
        <v>1457</v>
      </c>
      <c r="I267" s="46">
        <v>12647</v>
      </c>
      <c r="J267" s="46">
        <v>507</v>
      </c>
      <c r="K267" s="46">
        <v>13154</v>
      </c>
      <c r="L267" s="46">
        <v>6306</v>
      </c>
    </row>
    <row r="268" spans="1:12" s="47" customFormat="1" ht="12.75" customHeight="1">
      <c r="A268" s="16">
        <v>4025</v>
      </c>
      <c r="B268" s="17">
        <v>20</v>
      </c>
      <c r="C268" s="17">
        <v>6</v>
      </c>
      <c r="D268" s="17">
        <v>1</v>
      </c>
      <c r="E268" s="18" t="s">
        <v>279</v>
      </c>
      <c r="F268" s="46">
        <v>11670</v>
      </c>
      <c r="G268" s="46">
        <v>440</v>
      </c>
      <c r="H268" s="46">
        <v>1631</v>
      </c>
      <c r="I268" s="46">
        <v>13740</v>
      </c>
      <c r="J268" s="46">
        <v>1259</v>
      </c>
      <c r="K268" s="46">
        <v>14999</v>
      </c>
      <c r="L268" s="46">
        <v>507</v>
      </c>
    </row>
    <row r="269" spans="1:12" s="47" customFormat="1" ht="12.75" customHeight="1">
      <c r="A269" s="16">
        <v>4060</v>
      </c>
      <c r="B269" s="17">
        <v>67</v>
      </c>
      <c r="C269" s="17">
        <v>1</v>
      </c>
      <c r="D269" s="17">
        <v>1</v>
      </c>
      <c r="E269" s="18" t="s">
        <v>280</v>
      </c>
      <c r="F269" s="46">
        <v>11051</v>
      </c>
      <c r="G269" s="46">
        <v>421</v>
      </c>
      <c r="H269" s="46">
        <v>1598</v>
      </c>
      <c r="I269" s="46">
        <v>13070</v>
      </c>
      <c r="J269" s="46">
        <v>394</v>
      </c>
      <c r="K269" s="46">
        <v>13464</v>
      </c>
      <c r="L269" s="46">
        <v>5627</v>
      </c>
    </row>
    <row r="270" spans="1:12" s="47" customFormat="1" ht="12.75" customHeight="1">
      <c r="A270" s="16">
        <v>4067</v>
      </c>
      <c r="B270" s="17">
        <v>42</v>
      </c>
      <c r="C270" s="17">
        <v>8</v>
      </c>
      <c r="D270" s="17">
        <v>1</v>
      </c>
      <c r="E270" s="18" t="s">
        <v>281</v>
      </c>
      <c r="F270" s="46">
        <v>11716</v>
      </c>
      <c r="G270" s="46">
        <v>461</v>
      </c>
      <c r="H270" s="46">
        <v>1228</v>
      </c>
      <c r="I270" s="46">
        <v>13405</v>
      </c>
      <c r="J270" s="46">
        <v>468</v>
      </c>
      <c r="K270" s="46">
        <v>13872</v>
      </c>
      <c r="L270" s="46">
        <v>1058</v>
      </c>
    </row>
    <row r="271" spans="1:12" s="47" customFormat="1" ht="12.75" customHeight="1">
      <c r="A271" s="16">
        <v>4074</v>
      </c>
      <c r="B271" s="17">
        <v>42</v>
      </c>
      <c r="C271" s="17">
        <v>8</v>
      </c>
      <c r="D271" s="17">
        <v>1</v>
      </c>
      <c r="E271" s="18" t="s">
        <v>282</v>
      </c>
      <c r="F271" s="46">
        <v>12295</v>
      </c>
      <c r="G271" s="46">
        <v>558</v>
      </c>
      <c r="H271" s="46">
        <v>470</v>
      </c>
      <c r="I271" s="46">
        <v>13323</v>
      </c>
      <c r="J271" s="46">
        <v>531</v>
      </c>
      <c r="K271" s="46">
        <v>13854</v>
      </c>
      <c r="L271" s="46">
        <v>1747</v>
      </c>
    </row>
    <row r="272" spans="1:12" s="47" customFormat="1" ht="12.75" customHeight="1">
      <c r="A272" s="16">
        <v>4088</v>
      </c>
      <c r="B272" s="17">
        <v>70</v>
      </c>
      <c r="C272" s="17">
        <v>6</v>
      </c>
      <c r="D272" s="17">
        <v>1</v>
      </c>
      <c r="E272" s="18" t="s">
        <v>283</v>
      </c>
      <c r="F272" s="46">
        <v>10774</v>
      </c>
      <c r="G272" s="46">
        <v>540</v>
      </c>
      <c r="H272" s="46">
        <v>937</v>
      </c>
      <c r="I272" s="46">
        <v>12252</v>
      </c>
      <c r="J272" s="46">
        <v>544</v>
      </c>
      <c r="K272" s="46">
        <v>12796</v>
      </c>
      <c r="L272" s="46">
        <v>1317</v>
      </c>
    </row>
    <row r="273" spans="1:12" s="47" customFormat="1" ht="12.75" customHeight="1">
      <c r="A273" s="16">
        <v>4095</v>
      </c>
      <c r="B273" s="17">
        <v>32</v>
      </c>
      <c r="C273" s="17">
        <v>4</v>
      </c>
      <c r="D273" s="17">
        <v>1</v>
      </c>
      <c r="E273" s="18" t="s">
        <v>284</v>
      </c>
      <c r="F273" s="46">
        <v>11491</v>
      </c>
      <c r="G273" s="46">
        <v>351</v>
      </c>
      <c r="H273" s="46">
        <v>652</v>
      </c>
      <c r="I273" s="46">
        <v>12494</v>
      </c>
      <c r="J273" s="46">
        <v>492</v>
      </c>
      <c r="K273" s="46">
        <v>12986</v>
      </c>
      <c r="L273" s="46">
        <v>3012</v>
      </c>
    </row>
    <row r="274" spans="1:12" s="47" customFormat="1" ht="12.75" customHeight="1">
      <c r="A274" s="16">
        <v>4137</v>
      </c>
      <c r="B274" s="17">
        <v>59</v>
      </c>
      <c r="C274" s="17">
        <v>7</v>
      </c>
      <c r="D274" s="17">
        <v>1</v>
      </c>
      <c r="E274" s="18" t="s">
        <v>285</v>
      </c>
      <c r="F274" s="46">
        <v>10001</v>
      </c>
      <c r="G274" s="46">
        <v>467</v>
      </c>
      <c r="H274" s="46">
        <v>2189</v>
      </c>
      <c r="I274" s="46">
        <v>12657</v>
      </c>
      <c r="J274" s="46">
        <v>468</v>
      </c>
      <c r="K274" s="46">
        <v>13124</v>
      </c>
      <c r="L274" s="46">
        <v>986</v>
      </c>
    </row>
    <row r="275" spans="1:12" s="47" customFormat="1" ht="12.75" customHeight="1">
      <c r="A275" s="16">
        <v>4144</v>
      </c>
      <c r="B275" s="17">
        <v>13</v>
      </c>
      <c r="C275" s="17">
        <v>2</v>
      </c>
      <c r="D275" s="17">
        <v>1</v>
      </c>
      <c r="E275" s="18" t="s">
        <v>286</v>
      </c>
      <c r="F275" s="46">
        <v>12037</v>
      </c>
      <c r="G275" s="46">
        <v>564</v>
      </c>
      <c r="H275" s="46">
        <v>1883</v>
      </c>
      <c r="I275" s="46">
        <v>14484</v>
      </c>
      <c r="J275" s="46">
        <v>570</v>
      </c>
      <c r="K275" s="46">
        <v>15055</v>
      </c>
      <c r="L275" s="46">
        <v>3937</v>
      </c>
    </row>
    <row r="276" spans="1:12" s="47" customFormat="1" ht="12.75" customHeight="1">
      <c r="A276" s="16">
        <v>4165</v>
      </c>
      <c r="B276" s="17">
        <v>48</v>
      </c>
      <c r="C276" s="17">
        <v>11</v>
      </c>
      <c r="D276" s="17">
        <v>1</v>
      </c>
      <c r="E276" s="18" t="s">
        <v>287</v>
      </c>
      <c r="F276" s="46">
        <v>9989</v>
      </c>
      <c r="G276" s="46">
        <v>513</v>
      </c>
      <c r="H276" s="46">
        <v>2827</v>
      </c>
      <c r="I276" s="46">
        <v>13329</v>
      </c>
      <c r="J276" s="46">
        <v>864</v>
      </c>
      <c r="K276" s="46">
        <v>14194</v>
      </c>
      <c r="L276" s="46">
        <v>1659</v>
      </c>
    </row>
    <row r="277" spans="1:12" s="47" customFormat="1" ht="12.75" customHeight="1">
      <c r="A277" s="16">
        <v>4179</v>
      </c>
      <c r="B277" s="17">
        <v>70</v>
      </c>
      <c r="C277" s="17">
        <v>6</v>
      </c>
      <c r="D277" s="17">
        <v>1</v>
      </c>
      <c r="E277" s="18" t="s">
        <v>288</v>
      </c>
      <c r="F277" s="46">
        <v>11999</v>
      </c>
      <c r="G277" s="46">
        <v>313</v>
      </c>
      <c r="H277" s="46">
        <v>518</v>
      </c>
      <c r="I277" s="46">
        <v>12830</v>
      </c>
      <c r="J277" s="46">
        <v>579</v>
      </c>
      <c r="K277" s="46">
        <v>13410</v>
      </c>
      <c r="L277" s="46">
        <v>10125</v>
      </c>
    </row>
    <row r="278" spans="1:12" s="47" customFormat="1" ht="12.75" customHeight="1">
      <c r="A278" s="16">
        <v>4186</v>
      </c>
      <c r="B278" s="17">
        <v>61</v>
      </c>
      <c r="C278" s="17">
        <v>10</v>
      </c>
      <c r="D278" s="17">
        <v>1</v>
      </c>
      <c r="E278" s="18" t="s">
        <v>289</v>
      </c>
      <c r="F278" s="46">
        <v>11787</v>
      </c>
      <c r="G278" s="46">
        <v>694</v>
      </c>
      <c r="H278" s="46">
        <v>1607</v>
      </c>
      <c r="I278" s="46">
        <v>14088</v>
      </c>
      <c r="J278" s="46">
        <v>756</v>
      </c>
      <c r="K278" s="46">
        <v>14844</v>
      </c>
      <c r="L278" s="46">
        <v>910</v>
      </c>
    </row>
    <row r="279" spans="1:12" s="47" customFormat="1" ht="12.75" customHeight="1">
      <c r="A279" s="16">
        <v>4207</v>
      </c>
      <c r="B279" s="17">
        <v>10</v>
      </c>
      <c r="C279" s="17">
        <v>10</v>
      </c>
      <c r="D279" s="17">
        <v>1</v>
      </c>
      <c r="E279" s="18" t="s">
        <v>290</v>
      </c>
      <c r="F279" s="46">
        <v>12549</v>
      </c>
      <c r="G279" s="46">
        <v>860</v>
      </c>
      <c r="H279" s="46">
        <v>497</v>
      </c>
      <c r="I279" s="46">
        <v>13906</v>
      </c>
      <c r="J279" s="46">
        <v>695</v>
      </c>
      <c r="K279" s="46">
        <v>14601</v>
      </c>
      <c r="L279" s="46">
        <v>506</v>
      </c>
    </row>
    <row r="280" spans="1:12" s="47" customFormat="1" ht="12.75" customHeight="1">
      <c r="A280" s="16">
        <v>4221</v>
      </c>
      <c r="B280" s="17">
        <v>28</v>
      </c>
      <c r="C280" s="17">
        <v>2</v>
      </c>
      <c r="D280" s="17">
        <v>1</v>
      </c>
      <c r="E280" s="18" t="s">
        <v>291</v>
      </c>
      <c r="F280" s="46">
        <v>11334</v>
      </c>
      <c r="G280" s="46">
        <v>886</v>
      </c>
      <c r="H280" s="46">
        <v>1779</v>
      </c>
      <c r="I280" s="46">
        <v>13999</v>
      </c>
      <c r="J280" s="46">
        <v>262</v>
      </c>
      <c r="K280" s="46">
        <v>14262</v>
      </c>
      <c r="L280" s="46">
        <v>986</v>
      </c>
    </row>
    <row r="281" spans="1:12" s="47" customFormat="1" ht="12.75" customHeight="1">
      <c r="A281" s="16">
        <v>4228</v>
      </c>
      <c r="B281" s="17">
        <v>11</v>
      </c>
      <c r="C281" s="17">
        <v>5</v>
      </c>
      <c r="D281" s="17">
        <v>1</v>
      </c>
      <c r="E281" s="18" t="s">
        <v>292</v>
      </c>
      <c r="F281" s="46">
        <v>11709</v>
      </c>
      <c r="G281" s="46">
        <v>625</v>
      </c>
      <c r="H281" s="46">
        <v>1151</v>
      </c>
      <c r="I281" s="46">
        <v>13486</v>
      </c>
      <c r="J281" s="46">
        <v>426</v>
      </c>
      <c r="K281" s="46">
        <v>13912</v>
      </c>
      <c r="L281" s="46">
        <v>860</v>
      </c>
    </row>
    <row r="282" spans="1:12" s="47" customFormat="1" ht="12.75" customHeight="1">
      <c r="A282" s="16">
        <v>4235</v>
      </c>
      <c r="B282" s="17">
        <v>30</v>
      </c>
      <c r="C282" s="17">
        <v>2</v>
      </c>
      <c r="D282" s="17">
        <v>3</v>
      </c>
      <c r="E282" s="18" t="s">
        <v>293</v>
      </c>
      <c r="F282" s="46">
        <v>11512</v>
      </c>
      <c r="G282" s="46">
        <v>607</v>
      </c>
      <c r="H282" s="46">
        <v>0</v>
      </c>
      <c r="I282" s="46">
        <v>12120</v>
      </c>
      <c r="J282" s="46">
        <v>519</v>
      </c>
      <c r="K282" s="46">
        <v>12639</v>
      </c>
      <c r="L282" s="46">
        <v>173</v>
      </c>
    </row>
    <row r="283" spans="1:12" s="47" customFormat="1" ht="12.75" customHeight="1">
      <c r="A283" s="16">
        <v>4151</v>
      </c>
      <c r="B283" s="17">
        <v>53</v>
      </c>
      <c r="C283" s="17">
        <v>2</v>
      </c>
      <c r="D283" s="17">
        <v>1</v>
      </c>
      <c r="E283" s="18" t="s">
        <v>294</v>
      </c>
      <c r="F283" s="46">
        <v>12462</v>
      </c>
      <c r="G283" s="46">
        <v>603</v>
      </c>
      <c r="H283" s="46">
        <v>1646</v>
      </c>
      <c r="I283" s="46">
        <v>14711</v>
      </c>
      <c r="J283" s="46">
        <v>458</v>
      </c>
      <c r="K283" s="46">
        <v>15169</v>
      </c>
      <c r="L283" s="46">
        <v>821</v>
      </c>
    </row>
    <row r="284" spans="1:12" s="47" customFormat="1" ht="12.75" customHeight="1">
      <c r="A284" s="16">
        <v>490</v>
      </c>
      <c r="B284" s="17">
        <v>33</v>
      </c>
      <c r="C284" s="17">
        <v>3</v>
      </c>
      <c r="D284" s="17">
        <v>1</v>
      </c>
      <c r="E284" s="18" t="s">
        <v>295</v>
      </c>
      <c r="F284" s="46">
        <v>14525</v>
      </c>
      <c r="G284" s="46">
        <v>675</v>
      </c>
      <c r="H284" s="46">
        <v>714</v>
      </c>
      <c r="I284" s="46">
        <v>15914</v>
      </c>
      <c r="J284" s="46">
        <v>850</v>
      </c>
      <c r="K284" s="46">
        <v>16764</v>
      </c>
      <c r="L284" s="46">
        <v>425</v>
      </c>
    </row>
    <row r="285" spans="1:12" s="47" customFormat="1" ht="12.75" customHeight="1">
      <c r="A285" s="16">
        <v>4270</v>
      </c>
      <c r="B285" s="17">
        <v>46</v>
      </c>
      <c r="C285" s="17">
        <v>11</v>
      </c>
      <c r="D285" s="17">
        <v>1</v>
      </c>
      <c r="E285" s="18" t="s">
        <v>296</v>
      </c>
      <c r="F285" s="46">
        <v>15162</v>
      </c>
      <c r="G285" s="46">
        <v>838</v>
      </c>
      <c r="H285" s="46">
        <v>0</v>
      </c>
      <c r="I285" s="46">
        <v>16000</v>
      </c>
      <c r="J285" s="46">
        <v>833</v>
      </c>
      <c r="K285" s="46">
        <v>16833</v>
      </c>
      <c r="L285" s="46">
        <v>266</v>
      </c>
    </row>
    <row r="286" spans="1:12" s="47" customFormat="1" ht="12.75" customHeight="1">
      <c r="A286" s="16">
        <v>4305</v>
      </c>
      <c r="B286" s="17">
        <v>38</v>
      </c>
      <c r="C286" s="17">
        <v>8</v>
      </c>
      <c r="D286" s="17">
        <v>1</v>
      </c>
      <c r="E286" s="18" t="s">
        <v>297</v>
      </c>
      <c r="F286" s="46">
        <v>11452</v>
      </c>
      <c r="G286" s="46">
        <v>420</v>
      </c>
      <c r="H286" s="46">
        <v>653</v>
      </c>
      <c r="I286" s="46">
        <v>12525</v>
      </c>
      <c r="J286" s="46">
        <v>598</v>
      </c>
      <c r="K286" s="46">
        <v>13123</v>
      </c>
      <c r="L286" s="46">
        <v>1014</v>
      </c>
    </row>
    <row r="287" spans="1:12" s="47" customFormat="1" ht="12.75" customHeight="1">
      <c r="A287" s="16">
        <v>4312</v>
      </c>
      <c r="B287" s="17">
        <v>67</v>
      </c>
      <c r="C287" s="17">
        <v>1</v>
      </c>
      <c r="D287" s="17">
        <v>1</v>
      </c>
      <c r="E287" s="18" t="s">
        <v>298</v>
      </c>
      <c r="F287" s="46">
        <v>11150</v>
      </c>
      <c r="G287" s="46">
        <v>487</v>
      </c>
      <c r="H287" s="46">
        <v>3409</v>
      </c>
      <c r="I287" s="46">
        <v>15045</v>
      </c>
      <c r="J287" s="46">
        <v>307</v>
      </c>
      <c r="K287" s="46">
        <v>15353</v>
      </c>
      <c r="L287" s="46">
        <v>2826</v>
      </c>
    </row>
    <row r="288" spans="1:12" s="47" customFormat="1" ht="12.75" customHeight="1">
      <c r="A288" s="16">
        <v>4330</v>
      </c>
      <c r="B288" s="17">
        <v>63</v>
      </c>
      <c r="C288" s="17">
        <v>9</v>
      </c>
      <c r="D288" s="17">
        <v>1</v>
      </c>
      <c r="E288" s="18" t="s">
        <v>299</v>
      </c>
      <c r="F288" s="46">
        <v>21020</v>
      </c>
      <c r="G288" s="46">
        <v>844</v>
      </c>
      <c r="H288" s="46">
        <v>0</v>
      </c>
      <c r="I288" s="46">
        <v>21863</v>
      </c>
      <c r="J288" s="46">
        <v>2773</v>
      </c>
      <c r="K288" s="46">
        <v>24637</v>
      </c>
      <c r="L288" s="46">
        <v>123</v>
      </c>
    </row>
    <row r="289" spans="1:12" s="47" customFormat="1" ht="12.75" customHeight="1">
      <c r="A289" s="16">
        <v>4347</v>
      </c>
      <c r="B289" s="17">
        <v>50</v>
      </c>
      <c r="C289" s="17">
        <v>12</v>
      </c>
      <c r="D289" s="17">
        <v>1</v>
      </c>
      <c r="E289" s="18" t="s">
        <v>300</v>
      </c>
      <c r="F289" s="46">
        <v>11686</v>
      </c>
      <c r="G289" s="46">
        <v>800</v>
      </c>
      <c r="H289" s="46">
        <v>305</v>
      </c>
      <c r="I289" s="46">
        <v>12791</v>
      </c>
      <c r="J289" s="46">
        <v>1038</v>
      </c>
      <c r="K289" s="46">
        <v>13829</v>
      </c>
      <c r="L289" s="46">
        <v>767</v>
      </c>
    </row>
    <row r="290" spans="1:12" s="47" customFormat="1" ht="12.75" customHeight="1">
      <c r="A290" s="16">
        <v>4368</v>
      </c>
      <c r="B290" s="17">
        <v>71</v>
      </c>
      <c r="C290" s="17">
        <v>5</v>
      </c>
      <c r="D290" s="17">
        <v>1</v>
      </c>
      <c r="E290" s="18" t="s">
        <v>301</v>
      </c>
      <c r="F290" s="46">
        <v>11661</v>
      </c>
      <c r="G290" s="46">
        <v>835</v>
      </c>
      <c r="H290" s="46">
        <v>482</v>
      </c>
      <c r="I290" s="46">
        <v>12978</v>
      </c>
      <c r="J290" s="46">
        <v>998</v>
      </c>
      <c r="K290" s="46">
        <v>13976</v>
      </c>
      <c r="L290" s="46">
        <v>581</v>
      </c>
    </row>
    <row r="291" spans="1:12" s="47" customFormat="1" ht="12.75" customHeight="1">
      <c r="A291" s="16">
        <v>4389</v>
      </c>
      <c r="B291" s="17">
        <v>22</v>
      </c>
      <c r="C291" s="17">
        <v>3</v>
      </c>
      <c r="D291" s="17">
        <v>1</v>
      </c>
      <c r="E291" s="18" t="s">
        <v>302</v>
      </c>
      <c r="F291" s="46">
        <v>11245</v>
      </c>
      <c r="G291" s="46">
        <v>421</v>
      </c>
      <c r="H291" s="46">
        <v>814</v>
      </c>
      <c r="I291" s="46">
        <v>12480</v>
      </c>
      <c r="J291" s="46">
        <v>504</v>
      </c>
      <c r="K291" s="46">
        <v>12984</v>
      </c>
      <c r="L291" s="46">
        <v>1536</v>
      </c>
    </row>
    <row r="292" spans="1:12" s="47" customFormat="1" ht="12.75" customHeight="1">
      <c r="A292" s="16">
        <v>4459</v>
      </c>
      <c r="B292" s="17">
        <v>47</v>
      </c>
      <c r="C292" s="17">
        <v>11</v>
      </c>
      <c r="D292" s="17">
        <v>1</v>
      </c>
      <c r="E292" s="18" t="s">
        <v>303</v>
      </c>
      <c r="F292" s="46">
        <v>14205</v>
      </c>
      <c r="G292" s="46">
        <v>1120</v>
      </c>
      <c r="H292" s="46">
        <v>1032</v>
      </c>
      <c r="I292" s="46">
        <v>16357</v>
      </c>
      <c r="J292" s="46">
        <v>582</v>
      </c>
      <c r="K292" s="46">
        <v>16939</v>
      </c>
      <c r="L292" s="46">
        <v>253</v>
      </c>
    </row>
    <row r="293" spans="1:12" s="47" customFormat="1" ht="12.75" customHeight="1">
      <c r="A293" s="16">
        <v>4473</v>
      </c>
      <c r="B293" s="17">
        <v>59</v>
      </c>
      <c r="C293" s="17">
        <v>7</v>
      </c>
      <c r="D293" s="17">
        <v>1</v>
      </c>
      <c r="E293" s="18" t="s">
        <v>304</v>
      </c>
      <c r="F293" s="46">
        <v>11089</v>
      </c>
      <c r="G293" s="46">
        <v>404</v>
      </c>
      <c r="H293" s="46">
        <v>1300</v>
      </c>
      <c r="I293" s="46">
        <v>12793</v>
      </c>
      <c r="J293" s="46">
        <v>756</v>
      </c>
      <c r="K293" s="46">
        <v>13549</v>
      </c>
      <c r="L293" s="46">
        <v>2279</v>
      </c>
    </row>
    <row r="294" spans="1:12" s="47" customFormat="1" ht="12.75" customHeight="1">
      <c r="A294" s="16">
        <v>4508</v>
      </c>
      <c r="B294" s="17">
        <v>71</v>
      </c>
      <c r="C294" s="17">
        <v>5</v>
      </c>
      <c r="D294" s="17">
        <v>1</v>
      </c>
      <c r="E294" s="18" t="s">
        <v>305</v>
      </c>
      <c r="F294" s="46">
        <v>12772</v>
      </c>
      <c r="G294" s="46">
        <v>561</v>
      </c>
      <c r="H294" s="46">
        <v>90</v>
      </c>
      <c r="I294" s="46">
        <v>13423</v>
      </c>
      <c r="J294" s="46">
        <v>529</v>
      </c>
      <c r="K294" s="46">
        <v>13952</v>
      </c>
      <c r="L294" s="46">
        <v>477</v>
      </c>
    </row>
    <row r="295" spans="1:12" s="47" customFormat="1" ht="12.75" customHeight="1">
      <c r="A295" s="16">
        <v>4515</v>
      </c>
      <c r="B295" s="17">
        <v>45</v>
      </c>
      <c r="C295" s="17">
        <v>1</v>
      </c>
      <c r="D295" s="17">
        <v>1</v>
      </c>
      <c r="E295" s="18" t="s">
        <v>306</v>
      </c>
      <c r="F295" s="46">
        <v>11547</v>
      </c>
      <c r="G295" s="46">
        <v>309</v>
      </c>
      <c r="H295" s="46">
        <v>1529</v>
      </c>
      <c r="I295" s="46">
        <v>13385</v>
      </c>
      <c r="J295" s="46">
        <v>390</v>
      </c>
      <c r="K295" s="46">
        <v>13775</v>
      </c>
      <c r="L295" s="46">
        <v>2714</v>
      </c>
    </row>
    <row r="296" spans="1:12" s="47" customFormat="1" ht="12.75" customHeight="1">
      <c r="A296" s="16">
        <v>4501</v>
      </c>
      <c r="B296" s="17">
        <v>11</v>
      </c>
      <c r="C296" s="17">
        <v>5</v>
      </c>
      <c r="D296" s="17">
        <v>1</v>
      </c>
      <c r="E296" s="18" t="s">
        <v>307</v>
      </c>
      <c r="F296" s="46">
        <v>11690</v>
      </c>
      <c r="G296" s="46">
        <v>538</v>
      </c>
      <c r="H296" s="46">
        <v>169</v>
      </c>
      <c r="I296" s="46">
        <v>12396</v>
      </c>
      <c r="J296" s="46">
        <v>402</v>
      </c>
      <c r="K296" s="46">
        <v>12799</v>
      </c>
      <c r="L296" s="46">
        <v>2274</v>
      </c>
    </row>
    <row r="297" spans="1:12" s="47" customFormat="1" ht="12.75" customHeight="1">
      <c r="A297" s="16">
        <v>4529</v>
      </c>
      <c r="B297" s="17">
        <v>22</v>
      </c>
      <c r="C297" s="17">
        <v>3</v>
      </c>
      <c r="D297" s="17">
        <v>1</v>
      </c>
      <c r="E297" s="18" t="s">
        <v>308</v>
      </c>
      <c r="F297" s="46">
        <v>15301</v>
      </c>
      <c r="G297" s="46">
        <v>684</v>
      </c>
      <c r="H297" s="46">
        <v>641</v>
      </c>
      <c r="I297" s="46">
        <v>16626</v>
      </c>
      <c r="J297" s="46">
        <v>886</v>
      </c>
      <c r="K297" s="46">
        <v>17512</v>
      </c>
      <c r="L297" s="46">
        <v>321</v>
      </c>
    </row>
    <row r="298" spans="1:12" s="47" customFormat="1" ht="12.75" customHeight="1">
      <c r="A298" s="16">
        <v>4536</v>
      </c>
      <c r="B298" s="17">
        <v>11</v>
      </c>
      <c r="C298" s="17">
        <v>5</v>
      </c>
      <c r="D298" s="17">
        <v>1</v>
      </c>
      <c r="E298" s="18" t="s">
        <v>309</v>
      </c>
      <c r="F298" s="46">
        <v>10985</v>
      </c>
      <c r="G298" s="46">
        <v>452</v>
      </c>
      <c r="H298" s="46">
        <v>1798</v>
      </c>
      <c r="I298" s="46">
        <v>13235</v>
      </c>
      <c r="J298" s="46">
        <v>330</v>
      </c>
      <c r="K298" s="46">
        <v>13565</v>
      </c>
      <c r="L298" s="46">
        <v>1068</v>
      </c>
    </row>
    <row r="299" spans="1:12" s="47" customFormat="1" ht="12.75" customHeight="1">
      <c r="A299" s="16">
        <v>4543</v>
      </c>
      <c r="B299" s="17">
        <v>12</v>
      </c>
      <c r="C299" s="17">
        <v>3</v>
      </c>
      <c r="D299" s="17">
        <v>1</v>
      </c>
      <c r="E299" s="18" t="s">
        <v>310</v>
      </c>
      <c r="F299" s="46">
        <v>12241</v>
      </c>
      <c r="G299" s="46">
        <v>330</v>
      </c>
      <c r="H299" s="46">
        <v>1304</v>
      </c>
      <c r="I299" s="46">
        <v>13875</v>
      </c>
      <c r="J299" s="46">
        <v>514</v>
      </c>
      <c r="K299" s="46">
        <v>14389</v>
      </c>
      <c r="L299" s="46">
        <v>1083</v>
      </c>
    </row>
    <row r="300" spans="1:12" s="47" customFormat="1" ht="12.75" customHeight="1">
      <c r="A300" s="16">
        <v>4557</v>
      </c>
      <c r="B300" s="17">
        <v>3</v>
      </c>
      <c r="C300" s="17">
        <v>11</v>
      </c>
      <c r="D300" s="17">
        <v>1</v>
      </c>
      <c r="E300" s="18" t="s">
        <v>311</v>
      </c>
      <c r="F300" s="46">
        <v>13662</v>
      </c>
      <c r="G300" s="46">
        <v>441</v>
      </c>
      <c r="H300" s="46">
        <v>449</v>
      </c>
      <c r="I300" s="46">
        <v>14552</v>
      </c>
      <c r="J300" s="46">
        <v>923</v>
      </c>
      <c r="K300" s="46">
        <v>15475</v>
      </c>
      <c r="L300" s="46">
        <v>321</v>
      </c>
    </row>
    <row r="301" spans="1:12" s="47" customFormat="1" ht="12.75" customHeight="1">
      <c r="A301" s="16">
        <v>4571</v>
      </c>
      <c r="B301" s="17">
        <v>50</v>
      </c>
      <c r="C301" s="17">
        <v>9</v>
      </c>
      <c r="D301" s="17">
        <v>1</v>
      </c>
      <c r="E301" s="18" t="s">
        <v>312</v>
      </c>
      <c r="F301" s="46">
        <v>12604</v>
      </c>
      <c r="G301" s="46">
        <v>547</v>
      </c>
      <c r="H301" s="46">
        <v>1700</v>
      </c>
      <c r="I301" s="46">
        <v>14851</v>
      </c>
      <c r="J301" s="46">
        <v>611</v>
      </c>
      <c r="K301" s="46">
        <v>15462</v>
      </c>
      <c r="L301" s="46">
        <v>416</v>
      </c>
    </row>
    <row r="302" spans="1:12" s="47" customFormat="1" ht="12.75" customHeight="1">
      <c r="A302" s="16">
        <v>4578</v>
      </c>
      <c r="B302" s="17">
        <v>47</v>
      </c>
      <c r="C302" s="17">
        <v>11</v>
      </c>
      <c r="D302" s="17">
        <v>1</v>
      </c>
      <c r="E302" s="18" t="s">
        <v>313</v>
      </c>
      <c r="F302" s="46">
        <v>11373</v>
      </c>
      <c r="G302" s="46">
        <v>538</v>
      </c>
      <c r="H302" s="46">
        <v>2119</v>
      </c>
      <c r="I302" s="46">
        <v>14029</v>
      </c>
      <c r="J302" s="46">
        <v>624</v>
      </c>
      <c r="K302" s="46">
        <v>14653</v>
      </c>
      <c r="L302" s="46">
        <v>1408</v>
      </c>
    </row>
    <row r="303" spans="1:12" s="47" customFormat="1" ht="12.75" customHeight="1">
      <c r="A303" s="16">
        <v>4606</v>
      </c>
      <c r="B303" s="17">
        <v>24</v>
      </c>
      <c r="C303" s="17">
        <v>5</v>
      </c>
      <c r="D303" s="17">
        <v>1</v>
      </c>
      <c r="E303" s="18" t="s">
        <v>314</v>
      </c>
      <c r="F303" s="46">
        <v>12970</v>
      </c>
      <c r="G303" s="46">
        <v>524</v>
      </c>
      <c r="H303" s="46">
        <v>112</v>
      </c>
      <c r="I303" s="46">
        <v>13606</v>
      </c>
      <c r="J303" s="46">
        <v>462</v>
      </c>
      <c r="K303" s="46">
        <v>14068</v>
      </c>
      <c r="L303" s="46">
        <v>386</v>
      </c>
    </row>
    <row r="304" spans="1:12" s="47" customFormat="1" ht="12.75" customHeight="1">
      <c r="A304" s="16">
        <v>4613</v>
      </c>
      <c r="B304" s="17">
        <v>5</v>
      </c>
      <c r="C304" s="17">
        <v>7</v>
      </c>
      <c r="D304" s="17">
        <v>1</v>
      </c>
      <c r="E304" s="18" t="s">
        <v>315</v>
      </c>
      <c r="F304" s="46">
        <v>9909</v>
      </c>
      <c r="G304" s="46">
        <v>496</v>
      </c>
      <c r="H304" s="46">
        <v>973</v>
      </c>
      <c r="I304" s="46">
        <v>11378</v>
      </c>
      <c r="J304" s="46">
        <v>642</v>
      </c>
      <c r="K304" s="46">
        <v>12019</v>
      </c>
      <c r="L304" s="46">
        <v>4123</v>
      </c>
    </row>
    <row r="305" spans="1:12" s="47" customFormat="1" ht="12.75" customHeight="1">
      <c r="A305" s="16">
        <v>4620</v>
      </c>
      <c r="B305" s="17">
        <v>51</v>
      </c>
      <c r="C305" s="17">
        <v>1</v>
      </c>
      <c r="D305" s="17">
        <v>1</v>
      </c>
      <c r="E305" s="18" t="s">
        <v>316</v>
      </c>
      <c r="F305" s="46">
        <v>12383</v>
      </c>
      <c r="G305" s="46">
        <v>452</v>
      </c>
      <c r="H305" s="46">
        <v>688</v>
      </c>
      <c r="I305" s="46">
        <v>13524</v>
      </c>
      <c r="J305" s="46">
        <v>645</v>
      </c>
      <c r="K305" s="46">
        <v>14169</v>
      </c>
      <c r="L305" s="46">
        <v>21710</v>
      </c>
    </row>
    <row r="306" spans="1:12" s="47" customFormat="1" ht="12.75" customHeight="1">
      <c r="A306" s="16">
        <v>4627</v>
      </c>
      <c r="B306" s="17">
        <v>30</v>
      </c>
      <c r="C306" s="17">
        <v>2</v>
      </c>
      <c r="D306" s="17">
        <v>3</v>
      </c>
      <c r="E306" s="18" t="s">
        <v>317</v>
      </c>
      <c r="F306" s="46">
        <v>11153</v>
      </c>
      <c r="G306" s="46">
        <v>389</v>
      </c>
      <c r="H306" s="46">
        <v>952</v>
      </c>
      <c r="I306" s="46">
        <v>12494</v>
      </c>
      <c r="J306" s="46">
        <v>459</v>
      </c>
      <c r="K306" s="46">
        <v>12953</v>
      </c>
      <c r="L306" s="46">
        <v>592</v>
      </c>
    </row>
    <row r="307" spans="1:12" s="47" customFormat="1" ht="12.75" customHeight="1">
      <c r="A307" s="16">
        <v>4634</v>
      </c>
      <c r="B307" s="17">
        <v>11</v>
      </c>
      <c r="C307" s="17">
        <v>5</v>
      </c>
      <c r="D307" s="17">
        <v>1</v>
      </c>
      <c r="E307" s="18" t="s">
        <v>318</v>
      </c>
      <c r="F307" s="46">
        <v>11802</v>
      </c>
      <c r="G307" s="46">
        <v>345</v>
      </c>
      <c r="H307" s="46">
        <v>2363</v>
      </c>
      <c r="I307" s="46">
        <v>14511</v>
      </c>
      <c r="J307" s="46">
        <v>415</v>
      </c>
      <c r="K307" s="46">
        <v>14926</v>
      </c>
      <c r="L307" s="46">
        <v>542</v>
      </c>
    </row>
    <row r="308" spans="1:12" s="47" customFormat="1" ht="12.75" customHeight="1">
      <c r="A308" s="16">
        <v>4641</v>
      </c>
      <c r="B308" s="17">
        <v>59</v>
      </c>
      <c r="C308" s="17">
        <v>7</v>
      </c>
      <c r="D308" s="17">
        <v>1</v>
      </c>
      <c r="E308" s="18" t="s">
        <v>319</v>
      </c>
      <c r="F308" s="46">
        <v>11706</v>
      </c>
      <c r="G308" s="46">
        <v>720</v>
      </c>
      <c r="H308" s="46">
        <v>986</v>
      </c>
      <c r="I308" s="46">
        <v>13413</v>
      </c>
      <c r="J308" s="46">
        <v>787</v>
      </c>
      <c r="K308" s="46">
        <v>14199</v>
      </c>
      <c r="L308" s="46">
        <v>820</v>
      </c>
    </row>
    <row r="309" spans="1:12" s="47" customFormat="1" ht="12.75" customHeight="1">
      <c r="A309" s="16">
        <v>4686</v>
      </c>
      <c r="B309" s="17">
        <v>51</v>
      </c>
      <c r="C309" s="17">
        <v>2</v>
      </c>
      <c r="D309" s="17">
        <v>3</v>
      </c>
      <c r="E309" s="18" t="s">
        <v>320</v>
      </c>
      <c r="F309" s="46">
        <v>11576</v>
      </c>
      <c r="G309" s="46">
        <v>601</v>
      </c>
      <c r="H309" s="46">
        <v>1264</v>
      </c>
      <c r="I309" s="46">
        <v>13441</v>
      </c>
      <c r="J309" s="46">
        <v>261</v>
      </c>
      <c r="K309" s="46">
        <v>13703</v>
      </c>
      <c r="L309" s="46">
        <v>339</v>
      </c>
    </row>
    <row r="310" spans="1:12" s="47" customFormat="1" ht="12.75" customHeight="1">
      <c r="A310" s="16">
        <v>4753</v>
      </c>
      <c r="B310" s="17">
        <v>56</v>
      </c>
      <c r="C310" s="17">
        <v>5</v>
      </c>
      <c r="D310" s="17">
        <v>1</v>
      </c>
      <c r="E310" s="18" t="s">
        <v>321</v>
      </c>
      <c r="F310" s="46">
        <v>11639</v>
      </c>
      <c r="G310" s="46">
        <v>461</v>
      </c>
      <c r="H310" s="46">
        <v>1072</v>
      </c>
      <c r="I310" s="46">
        <v>13171</v>
      </c>
      <c r="J310" s="46">
        <v>488</v>
      </c>
      <c r="K310" s="46">
        <v>13659</v>
      </c>
      <c r="L310" s="46">
        <v>2842</v>
      </c>
    </row>
    <row r="311" spans="1:12" s="47" customFormat="1" ht="12.75" customHeight="1">
      <c r="A311" s="16">
        <v>4760</v>
      </c>
      <c r="B311" s="17">
        <v>36</v>
      </c>
      <c r="C311" s="17">
        <v>7</v>
      </c>
      <c r="D311" s="17">
        <v>1</v>
      </c>
      <c r="E311" s="18" t="s">
        <v>322</v>
      </c>
      <c r="F311" s="46">
        <v>11618</v>
      </c>
      <c r="G311" s="46">
        <v>677</v>
      </c>
      <c r="H311" s="46">
        <v>1856</v>
      </c>
      <c r="I311" s="46">
        <v>14151</v>
      </c>
      <c r="J311" s="46">
        <v>470</v>
      </c>
      <c r="K311" s="46">
        <v>14621</v>
      </c>
      <c r="L311" s="46">
        <v>661</v>
      </c>
    </row>
    <row r="312" spans="1:12" s="47" customFormat="1" ht="12.75" customHeight="1">
      <c r="A312" s="16">
        <v>4781</v>
      </c>
      <c r="B312" s="17">
        <v>43</v>
      </c>
      <c r="C312" s="17">
        <v>9</v>
      </c>
      <c r="D312" s="17">
        <v>1</v>
      </c>
      <c r="E312" s="18" t="s">
        <v>323</v>
      </c>
      <c r="F312" s="46">
        <v>13945</v>
      </c>
      <c r="G312" s="46">
        <v>511</v>
      </c>
      <c r="H312" s="46">
        <v>594</v>
      </c>
      <c r="I312" s="46">
        <v>15050</v>
      </c>
      <c r="J312" s="46">
        <v>678</v>
      </c>
      <c r="K312" s="46">
        <v>15727</v>
      </c>
      <c r="L312" s="46">
        <v>2481</v>
      </c>
    </row>
    <row r="313" spans="1:12" s="47" customFormat="1" ht="12.75" customHeight="1">
      <c r="A313" s="16">
        <v>4795</v>
      </c>
      <c r="B313" s="17">
        <v>60</v>
      </c>
      <c r="C313" s="17">
        <v>9</v>
      </c>
      <c r="D313" s="17">
        <v>1</v>
      </c>
      <c r="E313" s="18" t="s">
        <v>324</v>
      </c>
      <c r="F313" s="46">
        <v>11614</v>
      </c>
      <c r="G313" s="46">
        <v>525</v>
      </c>
      <c r="H313" s="46">
        <v>1113</v>
      </c>
      <c r="I313" s="46">
        <v>13252</v>
      </c>
      <c r="J313" s="46">
        <v>532</v>
      </c>
      <c r="K313" s="46">
        <v>13784</v>
      </c>
      <c r="L313" s="46">
        <v>492</v>
      </c>
    </row>
    <row r="314" spans="1:12" s="47" customFormat="1" ht="12.75" customHeight="1">
      <c r="A314" s="16">
        <v>4802</v>
      </c>
      <c r="B314" s="17">
        <v>3</v>
      </c>
      <c r="C314" s="17">
        <v>11</v>
      </c>
      <c r="D314" s="17">
        <v>1</v>
      </c>
      <c r="E314" s="18" t="s">
        <v>325</v>
      </c>
      <c r="F314" s="46">
        <v>11832</v>
      </c>
      <c r="G314" s="46">
        <v>606</v>
      </c>
      <c r="H314" s="46">
        <v>1547</v>
      </c>
      <c r="I314" s="46">
        <v>13985</v>
      </c>
      <c r="J314" s="46">
        <v>500</v>
      </c>
      <c r="K314" s="46">
        <v>14485</v>
      </c>
      <c r="L314" s="46">
        <v>2299</v>
      </c>
    </row>
    <row r="315" spans="1:12" s="47" customFormat="1" ht="12.75" customHeight="1">
      <c r="A315" s="16">
        <v>4851</v>
      </c>
      <c r="B315" s="17">
        <v>52</v>
      </c>
      <c r="C315" s="17">
        <v>3</v>
      </c>
      <c r="D315" s="17">
        <v>1</v>
      </c>
      <c r="E315" s="18" t="s">
        <v>326</v>
      </c>
      <c r="F315" s="46">
        <v>11729</v>
      </c>
      <c r="G315" s="46">
        <v>642</v>
      </c>
      <c r="H315" s="46">
        <v>532</v>
      </c>
      <c r="I315" s="46">
        <v>12903</v>
      </c>
      <c r="J315" s="46">
        <v>680</v>
      </c>
      <c r="K315" s="46">
        <v>13583</v>
      </c>
      <c r="L315" s="46">
        <v>1444</v>
      </c>
    </row>
    <row r="316" spans="1:12" s="47" customFormat="1" ht="12.75" customHeight="1">
      <c r="A316" s="16">
        <v>3122</v>
      </c>
      <c r="B316" s="17">
        <v>67</v>
      </c>
      <c r="C316" s="17">
        <v>1</v>
      </c>
      <c r="D316" s="17">
        <v>3</v>
      </c>
      <c r="E316" s="18" t="s">
        <v>327</v>
      </c>
      <c r="F316" s="46">
        <v>11377</v>
      </c>
      <c r="G316" s="46">
        <v>358</v>
      </c>
      <c r="H316" s="46">
        <v>0</v>
      </c>
      <c r="I316" s="46">
        <v>11735</v>
      </c>
      <c r="J316" s="46">
        <v>298</v>
      </c>
      <c r="K316" s="46">
        <v>12033</v>
      </c>
      <c r="L316" s="46">
        <v>426</v>
      </c>
    </row>
    <row r="317" spans="1:12" s="47" customFormat="1" ht="12.75" customHeight="1">
      <c r="A317" s="16">
        <v>4865</v>
      </c>
      <c r="B317" s="17">
        <v>11</v>
      </c>
      <c r="C317" s="17">
        <v>5</v>
      </c>
      <c r="D317" s="17">
        <v>1</v>
      </c>
      <c r="E317" s="18" t="s">
        <v>328</v>
      </c>
      <c r="F317" s="46">
        <v>14690</v>
      </c>
      <c r="G317" s="46">
        <v>450</v>
      </c>
      <c r="H317" s="46">
        <v>478</v>
      </c>
      <c r="I317" s="46">
        <v>15617</v>
      </c>
      <c r="J317" s="46">
        <v>605</v>
      </c>
      <c r="K317" s="46">
        <v>16223</v>
      </c>
      <c r="L317" s="46">
        <v>422</v>
      </c>
    </row>
    <row r="318" spans="1:12" s="47" customFormat="1" ht="12.75" customHeight="1">
      <c r="A318" s="16">
        <v>4872</v>
      </c>
      <c r="B318" s="17">
        <v>20</v>
      </c>
      <c r="C318" s="17">
        <v>6</v>
      </c>
      <c r="D318" s="17">
        <v>1</v>
      </c>
      <c r="E318" s="18" t="s">
        <v>329</v>
      </c>
      <c r="F318" s="46">
        <v>11046</v>
      </c>
      <c r="G318" s="46">
        <v>362</v>
      </c>
      <c r="H318" s="46">
        <v>1712</v>
      </c>
      <c r="I318" s="46">
        <v>13119</v>
      </c>
      <c r="J318" s="46">
        <v>603</v>
      </c>
      <c r="K318" s="46">
        <v>13723</v>
      </c>
      <c r="L318" s="46">
        <v>1620</v>
      </c>
    </row>
    <row r="319" spans="1:12" s="47" customFormat="1" ht="12.75" customHeight="1">
      <c r="A319" s="16">
        <v>4893</v>
      </c>
      <c r="B319" s="17">
        <v>47</v>
      </c>
      <c r="C319" s="17">
        <v>11</v>
      </c>
      <c r="D319" s="17">
        <v>1</v>
      </c>
      <c r="E319" s="18" t="s">
        <v>330</v>
      </c>
      <c r="F319" s="46">
        <v>10006</v>
      </c>
      <c r="G319" s="46">
        <v>587</v>
      </c>
      <c r="H319" s="46">
        <v>2277</v>
      </c>
      <c r="I319" s="46">
        <v>12871</v>
      </c>
      <c r="J319" s="46">
        <v>723</v>
      </c>
      <c r="K319" s="46">
        <v>13594</v>
      </c>
      <c r="L319" s="46">
        <v>3456</v>
      </c>
    </row>
    <row r="320" spans="1:12" s="47" customFormat="1" ht="12.75" customHeight="1">
      <c r="A320" s="16">
        <v>4904</v>
      </c>
      <c r="B320" s="17">
        <v>22</v>
      </c>
      <c r="C320" s="17">
        <v>3</v>
      </c>
      <c r="D320" s="17">
        <v>1</v>
      </c>
      <c r="E320" s="18" t="s">
        <v>331</v>
      </c>
      <c r="F320" s="46">
        <v>12911</v>
      </c>
      <c r="G320" s="46">
        <v>929</v>
      </c>
      <c r="H320" s="46">
        <v>1317</v>
      </c>
      <c r="I320" s="46">
        <v>15156</v>
      </c>
      <c r="J320" s="46">
        <v>606</v>
      </c>
      <c r="K320" s="46">
        <v>15762</v>
      </c>
      <c r="L320" s="46">
        <v>563</v>
      </c>
    </row>
    <row r="321" spans="1:12" s="47" customFormat="1" ht="12.75" customHeight="1">
      <c r="A321" s="16">
        <v>5523</v>
      </c>
      <c r="B321" s="17">
        <v>56</v>
      </c>
      <c r="C321" s="17">
        <v>3</v>
      </c>
      <c r="D321" s="17">
        <v>1</v>
      </c>
      <c r="E321" s="18" t="s">
        <v>332</v>
      </c>
      <c r="F321" s="46">
        <v>12559</v>
      </c>
      <c r="G321" s="46">
        <v>711</v>
      </c>
      <c r="H321" s="46">
        <v>940</v>
      </c>
      <c r="I321" s="46">
        <v>14211</v>
      </c>
      <c r="J321" s="46">
        <v>488</v>
      </c>
      <c r="K321" s="46">
        <v>14698</v>
      </c>
      <c r="L321" s="46">
        <v>1249</v>
      </c>
    </row>
    <row r="322" spans="1:12" s="47" customFormat="1" ht="12.75" customHeight="1">
      <c r="A322" s="16">
        <v>3850</v>
      </c>
      <c r="B322" s="17">
        <v>22</v>
      </c>
      <c r="C322" s="17">
        <v>3</v>
      </c>
      <c r="D322" s="17">
        <v>1</v>
      </c>
      <c r="E322" s="18" t="s">
        <v>333</v>
      </c>
      <c r="F322" s="46">
        <v>11764</v>
      </c>
      <c r="G322" s="46">
        <v>461</v>
      </c>
      <c r="H322" s="46">
        <v>1067</v>
      </c>
      <c r="I322" s="46">
        <v>13292</v>
      </c>
      <c r="J322" s="46">
        <v>569</v>
      </c>
      <c r="K322" s="46">
        <v>13861</v>
      </c>
      <c r="L322" s="46">
        <v>746</v>
      </c>
    </row>
    <row r="323" spans="1:12" s="47" customFormat="1" ht="12.75" customHeight="1">
      <c r="A323" s="16">
        <v>4956</v>
      </c>
      <c r="B323" s="17">
        <v>20</v>
      </c>
      <c r="C323" s="17">
        <v>6</v>
      </c>
      <c r="D323" s="17">
        <v>1</v>
      </c>
      <c r="E323" s="18" t="s">
        <v>334</v>
      </c>
      <c r="F323" s="46">
        <v>10712</v>
      </c>
      <c r="G323" s="46">
        <v>540</v>
      </c>
      <c r="H323" s="46">
        <v>1149</v>
      </c>
      <c r="I323" s="46">
        <v>12401</v>
      </c>
      <c r="J323" s="46">
        <v>477</v>
      </c>
      <c r="K323" s="46">
        <v>12878</v>
      </c>
      <c r="L323" s="46">
        <v>911</v>
      </c>
    </row>
    <row r="324" spans="1:12" s="47" customFormat="1" ht="12.75" customHeight="1">
      <c r="A324" s="16">
        <v>4963</v>
      </c>
      <c r="B324" s="17">
        <v>49</v>
      </c>
      <c r="C324" s="17">
        <v>5</v>
      </c>
      <c r="D324" s="17">
        <v>1</v>
      </c>
      <c r="E324" s="18" t="s">
        <v>335</v>
      </c>
      <c r="F324" s="46">
        <v>12823</v>
      </c>
      <c r="G324" s="46">
        <v>746</v>
      </c>
      <c r="H324" s="46">
        <v>12</v>
      </c>
      <c r="I324" s="46">
        <v>13581</v>
      </c>
      <c r="J324" s="46">
        <v>365</v>
      </c>
      <c r="K324" s="46">
        <v>13947</v>
      </c>
      <c r="L324" s="46">
        <v>519</v>
      </c>
    </row>
    <row r="325" spans="1:12" s="47" customFormat="1" ht="12.75" customHeight="1">
      <c r="A325" s="16">
        <v>1673</v>
      </c>
      <c r="B325" s="17">
        <v>29</v>
      </c>
      <c r="C325" s="17">
        <v>4</v>
      </c>
      <c r="D325" s="17">
        <v>1</v>
      </c>
      <c r="E325" s="18" t="s">
        <v>336</v>
      </c>
      <c r="F325" s="46">
        <v>13225</v>
      </c>
      <c r="G325" s="46">
        <v>773</v>
      </c>
      <c r="H325" s="46">
        <v>1085</v>
      </c>
      <c r="I325" s="46">
        <v>15082</v>
      </c>
      <c r="J325" s="46">
        <v>748</v>
      </c>
      <c r="K325" s="46">
        <v>15830</v>
      </c>
      <c r="L325" s="46">
        <v>583</v>
      </c>
    </row>
    <row r="326" spans="1:12" s="47" customFormat="1" ht="12.75" customHeight="1">
      <c r="A326" s="16">
        <v>2422</v>
      </c>
      <c r="B326" s="17">
        <v>55</v>
      </c>
      <c r="C326" s="17">
        <v>11</v>
      </c>
      <c r="D326" s="17">
        <v>1</v>
      </c>
      <c r="E326" s="18" t="s">
        <v>337</v>
      </c>
      <c r="F326" s="46">
        <v>10883</v>
      </c>
      <c r="G326" s="46">
        <v>369</v>
      </c>
      <c r="H326" s="46">
        <v>2496</v>
      </c>
      <c r="I326" s="46">
        <v>13749</v>
      </c>
      <c r="J326" s="46">
        <v>614</v>
      </c>
      <c r="K326" s="46">
        <v>14362</v>
      </c>
      <c r="L326" s="46">
        <v>1628</v>
      </c>
    </row>
    <row r="327" spans="1:12" s="47" customFormat="1" ht="12.75" customHeight="1">
      <c r="A327" s="16">
        <v>5019</v>
      </c>
      <c r="B327" s="17">
        <v>48</v>
      </c>
      <c r="C327" s="17">
        <v>11</v>
      </c>
      <c r="D327" s="17">
        <v>1</v>
      </c>
      <c r="E327" s="18" t="s">
        <v>338</v>
      </c>
      <c r="F327" s="46">
        <v>11075</v>
      </c>
      <c r="G327" s="46">
        <v>657</v>
      </c>
      <c r="H327" s="46">
        <v>841</v>
      </c>
      <c r="I327" s="46">
        <v>12573</v>
      </c>
      <c r="J327" s="46">
        <v>1401</v>
      </c>
      <c r="K327" s="46">
        <v>13974</v>
      </c>
      <c r="L327" s="46">
        <v>1152</v>
      </c>
    </row>
    <row r="328" spans="1:12" s="47" customFormat="1" ht="12.75" customHeight="1">
      <c r="A328" s="16">
        <v>5026</v>
      </c>
      <c r="B328" s="17">
        <v>40</v>
      </c>
      <c r="C328" s="17">
        <v>1</v>
      </c>
      <c r="D328" s="17">
        <v>1</v>
      </c>
      <c r="E328" s="18" t="s">
        <v>339</v>
      </c>
      <c r="F328" s="46">
        <v>12588</v>
      </c>
      <c r="G328" s="46">
        <v>170</v>
      </c>
      <c r="H328" s="46">
        <v>1778</v>
      </c>
      <c r="I328" s="46">
        <v>14535</v>
      </c>
      <c r="J328" s="46">
        <v>962</v>
      </c>
      <c r="K328" s="46">
        <v>15498</v>
      </c>
      <c r="L328" s="46">
        <v>848</v>
      </c>
    </row>
    <row r="329" spans="1:12" s="47" customFormat="1" ht="12.75" customHeight="1">
      <c r="A329" s="16">
        <v>5068</v>
      </c>
      <c r="B329" s="17">
        <v>30</v>
      </c>
      <c r="C329" s="17">
        <v>2</v>
      </c>
      <c r="D329" s="17">
        <v>3</v>
      </c>
      <c r="E329" s="18" t="s">
        <v>340</v>
      </c>
      <c r="F329" s="46">
        <v>12286</v>
      </c>
      <c r="G329" s="46">
        <v>483</v>
      </c>
      <c r="H329" s="46">
        <v>890</v>
      </c>
      <c r="I329" s="46">
        <v>13659</v>
      </c>
      <c r="J329" s="46">
        <v>352</v>
      </c>
      <c r="K329" s="46">
        <v>14011</v>
      </c>
      <c r="L329" s="46">
        <v>1118</v>
      </c>
    </row>
    <row r="330" spans="1:12" s="47" customFormat="1" ht="12.75" customHeight="1">
      <c r="A330" s="16">
        <v>5100</v>
      </c>
      <c r="B330" s="17">
        <v>56</v>
      </c>
      <c r="C330" s="17">
        <v>5</v>
      </c>
      <c r="D330" s="17">
        <v>1</v>
      </c>
      <c r="E330" s="18" t="s">
        <v>341</v>
      </c>
      <c r="F330" s="46">
        <v>11370</v>
      </c>
      <c r="G330" s="46">
        <v>507</v>
      </c>
      <c r="H330" s="46">
        <v>1779</v>
      </c>
      <c r="I330" s="46">
        <v>13657</v>
      </c>
      <c r="J330" s="46">
        <v>810</v>
      </c>
      <c r="K330" s="46">
        <v>14467</v>
      </c>
      <c r="L330" s="46">
        <v>2752</v>
      </c>
    </row>
    <row r="331" spans="1:12" s="47" customFormat="1" ht="12.75" customHeight="1">
      <c r="A331" s="16">
        <v>5124</v>
      </c>
      <c r="B331" s="17">
        <v>12</v>
      </c>
      <c r="C331" s="17">
        <v>3</v>
      </c>
      <c r="D331" s="17">
        <v>1</v>
      </c>
      <c r="E331" s="18" t="s">
        <v>342</v>
      </c>
      <c r="F331" s="46">
        <v>14353</v>
      </c>
      <c r="G331" s="46">
        <v>824</v>
      </c>
      <c r="H331" s="46">
        <v>143</v>
      </c>
      <c r="I331" s="46">
        <v>15319</v>
      </c>
      <c r="J331" s="46">
        <v>897</v>
      </c>
      <c r="K331" s="46">
        <v>16216</v>
      </c>
      <c r="L331" s="46">
        <v>266</v>
      </c>
    </row>
    <row r="332" spans="1:12" s="47" customFormat="1" ht="12.75" customHeight="1">
      <c r="A332" s="16">
        <v>5130</v>
      </c>
      <c r="B332" s="17">
        <v>15</v>
      </c>
      <c r="C332" s="17">
        <v>7</v>
      </c>
      <c r="D332" s="17">
        <v>1</v>
      </c>
      <c r="E332" s="18" t="s">
        <v>343</v>
      </c>
      <c r="F332" s="46">
        <v>15946</v>
      </c>
      <c r="G332" s="46">
        <v>705</v>
      </c>
      <c r="H332" s="46">
        <v>1916</v>
      </c>
      <c r="I332" s="46">
        <v>18567</v>
      </c>
      <c r="J332" s="46">
        <v>622</v>
      </c>
      <c r="K332" s="46">
        <v>19189</v>
      </c>
      <c r="L332" s="46">
        <v>549</v>
      </c>
    </row>
    <row r="333" spans="1:12" s="47" customFormat="1" ht="12.75" customHeight="1">
      <c r="A333" s="16">
        <v>5138</v>
      </c>
      <c r="B333" s="17">
        <v>44</v>
      </c>
      <c r="C333" s="17">
        <v>7</v>
      </c>
      <c r="D333" s="17">
        <v>1</v>
      </c>
      <c r="E333" s="18" t="s">
        <v>344</v>
      </c>
      <c r="F333" s="46">
        <v>11155</v>
      </c>
      <c r="G333" s="46">
        <v>519</v>
      </c>
      <c r="H333" s="46">
        <v>1004</v>
      </c>
      <c r="I333" s="46">
        <v>12678</v>
      </c>
      <c r="J333" s="46">
        <v>586</v>
      </c>
      <c r="K333" s="46">
        <v>13263</v>
      </c>
      <c r="L333" s="46">
        <v>2239</v>
      </c>
    </row>
    <row r="334" spans="1:12" s="47" customFormat="1" ht="12.75" customHeight="1">
      <c r="A334" s="16">
        <v>5258</v>
      </c>
      <c r="B334" s="17">
        <v>64</v>
      </c>
      <c r="C334" s="17">
        <v>2</v>
      </c>
      <c r="D334" s="17">
        <v>3</v>
      </c>
      <c r="E334" s="18" t="s">
        <v>345</v>
      </c>
      <c r="F334" s="46">
        <v>13980</v>
      </c>
      <c r="G334" s="46">
        <v>220</v>
      </c>
      <c r="H334" s="46">
        <v>1869</v>
      </c>
      <c r="I334" s="46">
        <v>16069</v>
      </c>
      <c r="J334" s="46">
        <v>1894</v>
      </c>
      <c r="K334" s="46">
        <v>17963</v>
      </c>
      <c r="L334" s="46">
        <v>239</v>
      </c>
    </row>
    <row r="335" spans="1:12" s="47" customFormat="1" ht="12.75" customHeight="1">
      <c r="A335" s="16">
        <v>5264</v>
      </c>
      <c r="B335" s="17">
        <v>58</v>
      </c>
      <c r="C335" s="17">
        <v>8</v>
      </c>
      <c r="D335" s="17">
        <v>1</v>
      </c>
      <c r="E335" s="18" t="s">
        <v>346</v>
      </c>
      <c r="F335" s="46">
        <v>10813</v>
      </c>
      <c r="G335" s="46">
        <v>429</v>
      </c>
      <c r="H335" s="46">
        <v>1383</v>
      </c>
      <c r="I335" s="46">
        <v>12626</v>
      </c>
      <c r="J335" s="46">
        <v>625</v>
      </c>
      <c r="K335" s="46">
        <v>13251</v>
      </c>
      <c r="L335" s="46">
        <v>2522</v>
      </c>
    </row>
    <row r="336" spans="1:12" s="47" customFormat="1" ht="12.75" customHeight="1">
      <c r="A336" s="16">
        <v>5271</v>
      </c>
      <c r="B336" s="17">
        <v>59</v>
      </c>
      <c r="C336" s="17">
        <v>7</v>
      </c>
      <c r="D336" s="17">
        <v>1</v>
      </c>
      <c r="E336" s="18" t="s">
        <v>347</v>
      </c>
      <c r="F336" s="46">
        <v>11645</v>
      </c>
      <c r="G336" s="46">
        <v>201</v>
      </c>
      <c r="H336" s="46">
        <v>696</v>
      </c>
      <c r="I336" s="46">
        <v>12543</v>
      </c>
      <c r="J336" s="46">
        <v>641</v>
      </c>
      <c r="K336" s="46">
        <v>13184</v>
      </c>
      <c r="L336" s="46">
        <v>10434</v>
      </c>
    </row>
    <row r="337" spans="1:12" s="47" customFormat="1" ht="12.75" customHeight="1">
      <c r="A337" s="16">
        <v>5278</v>
      </c>
      <c r="B337" s="17">
        <v>59</v>
      </c>
      <c r="C337" s="17">
        <v>7</v>
      </c>
      <c r="D337" s="17">
        <v>1</v>
      </c>
      <c r="E337" s="18" t="s">
        <v>348</v>
      </c>
      <c r="F337" s="46">
        <v>11088</v>
      </c>
      <c r="G337" s="46">
        <v>469</v>
      </c>
      <c r="H337" s="46">
        <v>1705</v>
      </c>
      <c r="I337" s="46">
        <v>13262</v>
      </c>
      <c r="J337" s="46">
        <v>678</v>
      </c>
      <c r="K337" s="46">
        <v>13940</v>
      </c>
      <c r="L337" s="46">
        <v>1647</v>
      </c>
    </row>
    <row r="338" spans="1:12" s="47" customFormat="1" ht="12.75" customHeight="1">
      <c r="A338" s="16">
        <v>5306</v>
      </c>
      <c r="B338" s="17">
        <v>65</v>
      </c>
      <c r="C338" s="17">
        <v>11</v>
      </c>
      <c r="D338" s="17">
        <v>1</v>
      </c>
      <c r="E338" s="18" t="s">
        <v>349</v>
      </c>
      <c r="F338" s="46">
        <v>12573</v>
      </c>
      <c r="G338" s="46">
        <v>606</v>
      </c>
      <c r="H338" s="46">
        <v>2144</v>
      </c>
      <c r="I338" s="46">
        <v>15323</v>
      </c>
      <c r="J338" s="46">
        <v>873</v>
      </c>
      <c r="K338" s="46">
        <v>16196</v>
      </c>
      <c r="L338" s="46">
        <v>623</v>
      </c>
    </row>
    <row r="339" spans="1:12" s="47" customFormat="1" ht="12.75" customHeight="1">
      <c r="A339" s="16">
        <v>5348</v>
      </c>
      <c r="B339" s="17">
        <v>44</v>
      </c>
      <c r="C339" s="17">
        <v>6</v>
      </c>
      <c r="D339" s="17">
        <v>1</v>
      </c>
      <c r="E339" s="18" t="s">
        <v>350</v>
      </c>
      <c r="F339" s="46">
        <v>12313</v>
      </c>
      <c r="G339" s="46">
        <v>526</v>
      </c>
      <c r="H339" s="46">
        <v>320</v>
      </c>
      <c r="I339" s="46">
        <v>13159</v>
      </c>
      <c r="J339" s="46">
        <v>857</v>
      </c>
      <c r="K339" s="46">
        <v>14016</v>
      </c>
      <c r="L339" s="46">
        <v>711</v>
      </c>
    </row>
    <row r="340" spans="1:12" s="47" customFormat="1" ht="12.75" customHeight="1">
      <c r="A340" s="16">
        <v>5355</v>
      </c>
      <c r="B340" s="17">
        <v>40</v>
      </c>
      <c r="C340" s="17">
        <v>1</v>
      </c>
      <c r="D340" s="17">
        <v>1</v>
      </c>
      <c r="E340" s="18" t="s">
        <v>351</v>
      </c>
      <c r="F340" s="46">
        <v>14359</v>
      </c>
      <c r="G340" s="46">
        <v>117</v>
      </c>
      <c r="H340" s="46">
        <v>1520</v>
      </c>
      <c r="I340" s="46">
        <v>15995</v>
      </c>
      <c r="J340" s="46">
        <v>1372</v>
      </c>
      <c r="K340" s="46">
        <v>17367</v>
      </c>
      <c r="L340" s="46">
        <v>1861</v>
      </c>
    </row>
    <row r="341" spans="1:12" s="47" customFormat="1" ht="12.75" customHeight="1">
      <c r="A341" s="16">
        <v>5362</v>
      </c>
      <c r="B341" s="17">
        <v>33</v>
      </c>
      <c r="C341" s="17">
        <v>3</v>
      </c>
      <c r="D341" s="17">
        <v>1</v>
      </c>
      <c r="E341" s="18" t="s">
        <v>352</v>
      </c>
      <c r="F341" s="46">
        <v>12410</v>
      </c>
      <c r="G341" s="46">
        <v>570</v>
      </c>
      <c r="H341" s="46">
        <v>1193</v>
      </c>
      <c r="I341" s="46">
        <v>14172</v>
      </c>
      <c r="J341" s="46">
        <v>573</v>
      </c>
      <c r="K341" s="46">
        <v>14745</v>
      </c>
      <c r="L341" s="46">
        <v>347</v>
      </c>
    </row>
    <row r="342" spans="1:12" s="47" customFormat="1" ht="12.75" customHeight="1">
      <c r="A342" s="16">
        <v>5369</v>
      </c>
      <c r="B342" s="17">
        <v>30</v>
      </c>
      <c r="C342" s="17">
        <v>2</v>
      </c>
      <c r="D342" s="17">
        <v>3</v>
      </c>
      <c r="E342" s="18" t="s">
        <v>353</v>
      </c>
      <c r="F342" s="46">
        <v>11573</v>
      </c>
      <c r="G342" s="46">
        <v>321</v>
      </c>
      <c r="H342" s="46">
        <v>1230</v>
      </c>
      <c r="I342" s="46">
        <v>13123</v>
      </c>
      <c r="J342" s="46">
        <v>525</v>
      </c>
      <c r="K342" s="46">
        <v>13649</v>
      </c>
      <c r="L342" s="46">
        <v>443</v>
      </c>
    </row>
    <row r="343" spans="1:12" s="47" customFormat="1" ht="12.75" customHeight="1">
      <c r="A343" s="16">
        <v>5376</v>
      </c>
      <c r="B343" s="17">
        <v>7</v>
      </c>
      <c r="C343" s="17">
        <v>11</v>
      </c>
      <c r="D343" s="17">
        <v>1</v>
      </c>
      <c r="E343" s="18" t="s">
        <v>354</v>
      </c>
      <c r="F343" s="46">
        <v>14720</v>
      </c>
      <c r="G343" s="46">
        <v>922</v>
      </c>
      <c r="H343" s="46">
        <v>1334</v>
      </c>
      <c r="I343" s="46">
        <v>16976</v>
      </c>
      <c r="J343" s="46">
        <v>879</v>
      </c>
      <c r="K343" s="46">
        <v>17855</v>
      </c>
      <c r="L343" s="46">
        <v>456</v>
      </c>
    </row>
    <row r="344" spans="1:12" s="47" customFormat="1" ht="12.75" customHeight="1">
      <c r="A344" s="16">
        <v>5390</v>
      </c>
      <c r="B344" s="17">
        <v>66</v>
      </c>
      <c r="C344" s="17">
        <v>6</v>
      </c>
      <c r="D344" s="17">
        <v>1</v>
      </c>
      <c r="E344" s="18" t="s">
        <v>355</v>
      </c>
      <c r="F344" s="46">
        <v>9763</v>
      </c>
      <c r="G344" s="46">
        <v>558</v>
      </c>
      <c r="H344" s="46">
        <v>1563</v>
      </c>
      <c r="I344" s="46">
        <v>11885</v>
      </c>
      <c r="J344" s="46">
        <v>442</v>
      </c>
      <c r="K344" s="46">
        <v>12327</v>
      </c>
      <c r="L344" s="46">
        <v>2890</v>
      </c>
    </row>
    <row r="345" spans="1:12" s="47" customFormat="1" ht="12.75" customHeight="1">
      <c r="A345" s="16">
        <v>5397</v>
      </c>
      <c r="B345" s="17">
        <v>16</v>
      </c>
      <c r="C345" s="17">
        <v>12</v>
      </c>
      <c r="D345" s="17">
        <v>1</v>
      </c>
      <c r="E345" s="18" t="s">
        <v>356</v>
      </c>
      <c r="F345" s="46">
        <v>13051</v>
      </c>
      <c r="G345" s="46">
        <v>624</v>
      </c>
      <c r="H345" s="46">
        <v>701</v>
      </c>
      <c r="I345" s="46">
        <v>14376</v>
      </c>
      <c r="J345" s="46">
        <v>774</v>
      </c>
      <c r="K345" s="46">
        <v>15150</v>
      </c>
      <c r="L345" s="46">
        <v>310</v>
      </c>
    </row>
    <row r="346" spans="1:12" s="47" customFormat="1" ht="12.75" customHeight="1">
      <c r="A346" s="16">
        <v>5432</v>
      </c>
      <c r="B346" s="17">
        <v>55</v>
      </c>
      <c r="C346" s="17">
        <v>11</v>
      </c>
      <c r="D346" s="17">
        <v>1</v>
      </c>
      <c r="E346" s="18" t="s">
        <v>357</v>
      </c>
      <c r="F346" s="46">
        <v>11207</v>
      </c>
      <c r="G346" s="46">
        <v>549</v>
      </c>
      <c r="H346" s="46">
        <v>1868</v>
      </c>
      <c r="I346" s="46">
        <v>13624</v>
      </c>
      <c r="J346" s="46">
        <v>517</v>
      </c>
      <c r="K346" s="46">
        <v>14140</v>
      </c>
      <c r="L346" s="46">
        <v>1564</v>
      </c>
    </row>
    <row r="347" spans="1:12" s="47" customFormat="1" ht="12.75" customHeight="1">
      <c r="A347" s="16">
        <v>5439</v>
      </c>
      <c r="B347" s="17">
        <v>40</v>
      </c>
      <c r="C347" s="17">
        <v>1</v>
      </c>
      <c r="D347" s="17">
        <v>1</v>
      </c>
      <c r="E347" s="18" t="s">
        <v>358</v>
      </c>
      <c r="F347" s="46">
        <v>12585</v>
      </c>
      <c r="G347" s="46">
        <v>46</v>
      </c>
      <c r="H347" s="46">
        <v>1284</v>
      </c>
      <c r="I347" s="46">
        <v>13915</v>
      </c>
      <c r="J347" s="46">
        <v>921</v>
      </c>
      <c r="K347" s="46">
        <v>14836</v>
      </c>
      <c r="L347" s="46">
        <v>3011</v>
      </c>
    </row>
    <row r="348" spans="1:12" s="47" customFormat="1" ht="12.75" customHeight="1">
      <c r="A348" s="16">
        <v>4522</v>
      </c>
      <c r="B348" s="17">
        <v>4</v>
      </c>
      <c r="C348" s="17">
        <v>12</v>
      </c>
      <c r="D348" s="17">
        <v>1</v>
      </c>
      <c r="E348" s="18" t="s">
        <v>359</v>
      </c>
      <c r="F348" s="46">
        <v>15762</v>
      </c>
      <c r="G348" s="46">
        <v>1502</v>
      </c>
      <c r="H348" s="46">
        <v>1201</v>
      </c>
      <c r="I348" s="46">
        <v>18465</v>
      </c>
      <c r="J348" s="46">
        <v>728</v>
      </c>
      <c r="K348" s="46">
        <v>19193</v>
      </c>
      <c r="L348" s="46">
        <v>206</v>
      </c>
    </row>
    <row r="349" spans="1:12" s="47" customFormat="1" ht="12.75" customHeight="1">
      <c r="A349" s="16">
        <v>5457</v>
      </c>
      <c r="B349" s="17">
        <v>15</v>
      </c>
      <c r="C349" s="17">
        <v>7</v>
      </c>
      <c r="D349" s="17">
        <v>1</v>
      </c>
      <c r="E349" s="18" t="s">
        <v>360</v>
      </c>
      <c r="F349" s="46">
        <v>12499</v>
      </c>
      <c r="G349" s="46">
        <v>601</v>
      </c>
      <c r="H349" s="46">
        <v>707</v>
      </c>
      <c r="I349" s="46">
        <v>13806</v>
      </c>
      <c r="J349" s="46">
        <v>641</v>
      </c>
      <c r="K349" s="46">
        <v>14447</v>
      </c>
      <c r="L349" s="46">
        <v>1060</v>
      </c>
    </row>
    <row r="350" spans="1:12" s="47" customFormat="1" ht="12.75" customHeight="1">
      <c r="A350" s="16">
        <v>2485</v>
      </c>
      <c r="B350" s="17">
        <v>22</v>
      </c>
      <c r="C350" s="17">
        <v>3</v>
      </c>
      <c r="D350" s="17">
        <v>1</v>
      </c>
      <c r="E350" s="18" t="s">
        <v>361</v>
      </c>
      <c r="F350" s="46">
        <v>11830</v>
      </c>
      <c r="G350" s="46">
        <v>458</v>
      </c>
      <c r="H350" s="46">
        <v>2780</v>
      </c>
      <c r="I350" s="46">
        <v>15068</v>
      </c>
      <c r="J350" s="46">
        <v>664</v>
      </c>
      <c r="K350" s="46">
        <v>15732</v>
      </c>
      <c r="L350" s="46">
        <v>566</v>
      </c>
    </row>
    <row r="351" spans="1:12" s="47" customFormat="1" ht="12.75" customHeight="1">
      <c r="A351" s="16">
        <v>5460</v>
      </c>
      <c r="B351" s="17">
        <v>41</v>
      </c>
      <c r="C351" s="17">
        <v>4</v>
      </c>
      <c r="D351" s="17">
        <v>1</v>
      </c>
      <c r="E351" s="18" t="s">
        <v>362</v>
      </c>
      <c r="F351" s="46">
        <v>10647</v>
      </c>
      <c r="G351" s="46">
        <v>685</v>
      </c>
      <c r="H351" s="46">
        <v>245</v>
      </c>
      <c r="I351" s="46">
        <v>11577</v>
      </c>
      <c r="J351" s="46">
        <v>523</v>
      </c>
      <c r="K351" s="46">
        <v>12100</v>
      </c>
      <c r="L351" s="46">
        <v>3257</v>
      </c>
    </row>
    <row r="352" spans="1:12" s="47" customFormat="1" ht="12.75" customHeight="1">
      <c r="A352" s="16">
        <v>5467</v>
      </c>
      <c r="B352" s="17">
        <v>37</v>
      </c>
      <c r="C352" s="17">
        <v>10</v>
      </c>
      <c r="D352" s="17">
        <v>1</v>
      </c>
      <c r="E352" s="18" t="s">
        <v>363</v>
      </c>
      <c r="F352" s="46">
        <v>11821</v>
      </c>
      <c r="G352" s="46">
        <v>515</v>
      </c>
      <c r="H352" s="46">
        <v>945</v>
      </c>
      <c r="I352" s="46">
        <v>13281</v>
      </c>
      <c r="J352" s="46">
        <v>687</v>
      </c>
      <c r="K352" s="46">
        <v>13968</v>
      </c>
      <c r="L352" s="46">
        <v>739</v>
      </c>
    </row>
    <row r="353" spans="1:12" s="47" customFormat="1" ht="12.75" customHeight="1">
      <c r="A353" s="16">
        <v>5474</v>
      </c>
      <c r="B353" s="17">
        <v>65</v>
      </c>
      <c r="C353" s="17">
        <v>11</v>
      </c>
      <c r="D353" s="17">
        <v>1</v>
      </c>
      <c r="E353" s="18" t="s">
        <v>364</v>
      </c>
      <c r="F353" s="46">
        <v>12066</v>
      </c>
      <c r="G353" s="46">
        <v>871</v>
      </c>
      <c r="H353" s="46">
        <v>2533</v>
      </c>
      <c r="I353" s="46">
        <v>15470</v>
      </c>
      <c r="J353" s="46">
        <v>630</v>
      </c>
      <c r="K353" s="46">
        <v>16099</v>
      </c>
      <c r="L353" s="46">
        <v>1241</v>
      </c>
    </row>
    <row r="354" spans="1:12" s="47" customFormat="1" ht="12.75" customHeight="1">
      <c r="A354" s="16">
        <v>5586</v>
      </c>
      <c r="B354" s="17">
        <v>47</v>
      </c>
      <c r="C354" s="17">
        <v>11</v>
      </c>
      <c r="D354" s="17">
        <v>1</v>
      </c>
      <c r="E354" s="18" t="s">
        <v>365</v>
      </c>
      <c r="F354" s="46">
        <v>10465</v>
      </c>
      <c r="G354" s="46">
        <v>541</v>
      </c>
      <c r="H354" s="46">
        <v>390</v>
      </c>
      <c r="I354" s="46">
        <v>11396</v>
      </c>
      <c r="J354" s="46">
        <v>757</v>
      </c>
      <c r="K354" s="46">
        <v>12153</v>
      </c>
      <c r="L354" s="46">
        <v>772</v>
      </c>
    </row>
    <row r="355" spans="1:12" s="47" customFormat="1" ht="12.75" customHeight="1">
      <c r="A355" s="16">
        <v>5593</v>
      </c>
      <c r="B355" s="17">
        <v>9</v>
      </c>
      <c r="C355" s="17">
        <v>10</v>
      </c>
      <c r="D355" s="17">
        <v>1</v>
      </c>
      <c r="E355" s="18" t="s">
        <v>366</v>
      </c>
      <c r="F355" s="46">
        <v>9849</v>
      </c>
      <c r="G355" s="46">
        <v>1264</v>
      </c>
      <c r="H355" s="46">
        <v>291</v>
      </c>
      <c r="I355" s="46">
        <v>11405</v>
      </c>
      <c r="J355" s="46">
        <v>749</v>
      </c>
      <c r="K355" s="46">
        <v>12153</v>
      </c>
      <c r="L355" s="46">
        <v>1111</v>
      </c>
    </row>
    <row r="356" spans="1:12" s="47" customFormat="1" ht="12.75" customHeight="1">
      <c r="A356" s="16">
        <v>5607</v>
      </c>
      <c r="B356" s="17">
        <v>49</v>
      </c>
      <c r="C356" s="17">
        <v>5</v>
      </c>
      <c r="D356" s="17">
        <v>1</v>
      </c>
      <c r="E356" s="18" t="s">
        <v>367</v>
      </c>
      <c r="F356" s="46">
        <v>11504</v>
      </c>
      <c r="G356" s="46">
        <v>603</v>
      </c>
      <c r="H356" s="46">
        <v>1219</v>
      </c>
      <c r="I356" s="46">
        <v>13326</v>
      </c>
      <c r="J356" s="46">
        <v>480</v>
      </c>
      <c r="K356" s="46">
        <v>13806</v>
      </c>
      <c r="L356" s="46">
        <v>7524</v>
      </c>
    </row>
    <row r="357" spans="1:12" s="47" customFormat="1" ht="12.75" customHeight="1">
      <c r="A357" s="16">
        <v>5614</v>
      </c>
      <c r="B357" s="17">
        <v>8</v>
      </c>
      <c r="C357" s="17">
        <v>7</v>
      </c>
      <c r="D357" s="17">
        <v>1</v>
      </c>
      <c r="E357" s="18" t="s">
        <v>368</v>
      </c>
      <c r="F357" s="46">
        <v>12032</v>
      </c>
      <c r="G357" s="46">
        <v>321</v>
      </c>
      <c r="H357" s="46">
        <v>1339</v>
      </c>
      <c r="I357" s="46">
        <v>13692</v>
      </c>
      <c r="J357" s="46">
        <v>361</v>
      </c>
      <c r="K357" s="46">
        <v>14054</v>
      </c>
      <c r="L357" s="46">
        <v>239</v>
      </c>
    </row>
    <row r="358" spans="1:12" s="47" customFormat="1" ht="12.75" customHeight="1">
      <c r="A358" s="16">
        <v>3542</v>
      </c>
      <c r="B358" s="17">
        <v>67</v>
      </c>
      <c r="C358" s="17">
        <v>1</v>
      </c>
      <c r="D358" s="17">
        <v>3</v>
      </c>
      <c r="E358" s="18" t="s">
        <v>369</v>
      </c>
      <c r="F358" s="46">
        <v>12088</v>
      </c>
      <c r="G358" s="46">
        <v>420</v>
      </c>
      <c r="H358" s="46">
        <v>964</v>
      </c>
      <c r="I358" s="46">
        <v>13472</v>
      </c>
      <c r="J358" s="46">
        <v>514</v>
      </c>
      <c r="K358" s="46">
        <v>13987</v>
      </c>
      <c r="L358" s="46">
        <v>293</v>
      </c>
    </row>
    <row r="359" spans="1:12" s="47" customFormat="1" ht="12.75" customHeight="1">
      <c r="A359" s="16">
        <v>5621</v>
      </c>
      <c r="B359" s="17">
        <v>13</v>
      </c>
      <c r="C359" s="17">
        <v>2</v>
      </c>
      <c r="D359" s="17">
        <v>1</v>
      </c>
      <c r="E359" s="18" t="s">
        <v>370</v>
      </c>
      <c r="F359" s="46">
        <v>13050</v>
      </c>
      <c r="G359" s="46">
        <v>408</v>
      </c>
      <c r="H359" s="46">
        <v>767</v>
      </c>
      <c r="I359" s="46">
        <v>14225</v>
      </c>
      <c r="J359" s="46">
        <v>387</v>
      </c>
      <c r="K359" s="46">
        <v>14611</v>
      </c>
      <c r="L359" s="46">
        <v>2997</v>
      </c>
    </row>
    <row r="360" spans="1:12" s="47" customFormat="1" ht="12.75" customHeight="1">
      <c r="A360" s="16">
        <v>5628</v>
      </c>
      <c r="B360" s="17">
        <v>37</v>
      </c>
      <c r="C360" s="17">
        <v>9</v>
      </c>
      <c r="D360" s="17">
        <v>1</v>
      </c>
      <c r="E360" s="18" t="s">
        <v>371</v>
      </c>
      <c r="F360" s="46">
        <v>10706</v>
      </c>
      <c r="G360" s="46">
        <v>817</v>
      </c>
      <c r="H360" s="46">
        <v>1825</v>
      </c>
      <c r="I360" s="46">
        <v>13348</v>
      </c>
      <c r="J360" s="46">
        <v>328</v>
      </c>
      <c r="K360" s="46">
        <v>13676</v>
      </c>
      <c r="L360" s="46">
        <v>893</v>
      </c>
    </row>
    <row r="361" spans="1:12" s="47" customFormat="1" ht="12.75" customHeight="1">
      <c r="A361" s="16">
        <v>5642</v>
      </c>
      <c r="B361" s="17">
        <v>15</v>
      </c>
      <c r="C361" s="17">
        <v>7</v>
      </c>
      <c r="D361" s="17">
        <v>1</v>
      </c>
      <c r="E361" s="18" t="s">
        <v>372</v>
      </c>
      <c r="F361" s="46">
        <v>14158</v>
      </c>
      <c r="G361" s="46">
        <v>405</v>
      </c>
      <c r="H361" s="46">
        <v>43</v>
      </c>
      <c r="I361" s="46">
        <v>14606</v>
      </c>
      <c r="J361" s="46">
        <v>810</v>
      </c>
      <c r="K361" s="46">
        <v>15416</v>
      </c>
      <c r="L361" s="46">
        <v>1093</v>
      </c>
    </row>
    <row r="362" spans="1:12" s="47" customFormat="1" ht="12.75" customHeight="1">
      <c r="A362" s="16">
        <v>5656</v>
      </c>
      <c r="B362" s="17">
        <v>13</v>
      </c>
      <c r="C362" s="17">
        <v>2</v>
      </c>
      <c r="D362" s="17">
        <v>1</v>
      </c>
      <c r="E362" s="18" t="s">
        <v>373</v>
      </c>
      <c r="F362" s="46">
        <v>11830</v>
      </c>
      <c r="G362" s="46">
        <v>525</v>
      </c>
      <c r="H362" s="46">
        <v>2699</v>
      </c>
      <c r="I362" s="46">
        <v>15054</v>
      </c>
      <c r="J362" s="46">
        <v>371</v>
      </c>
      <c r="K362" s="46">
        <v>15425</v>
      </c>
      <c r="L362" s="46">
        <v>8536</v>
      </c>
    </row>
    <row r="363" spans="1:12" s="47" customFormat="1" ht="12.75" customHeight="1">
      <c r="A363" s="16">
        <v>5663</v>
      </c>
      <c r="B363" s="17">
        <v>16</v>
      </c>
      <c r="C363" s="17">
        <v>12</v>
      </c>
      <c r="D363" s="17">
        <v>1</v>
      </c>
      <c r="E363" s="18" t="s">
        <v>374</v>
      </c>
      <c r="F363" s="46">
        <v>11292</v>
      </c>
      <c r="G363" s="46">
        <v>525</v>
      </c>
      <c r="H363" s="46">
        <v>1461</v>
      </c>
      <c r="I363" s="46">
        <v>13278</v>
      </c>
      <c r="J363" s="46">
        <v>629</v>
      </c>
      <c r="K363" s="46">
        <v>13907</v>
      </c>
      <c r="L363" s="46">
        <v>4598</v>
      </c>
    </row>
    <row r="364" spans="1:12" s="47" customFormat="1" ht="12.75" customHeight="1">
      <c r="A364" s="16">
        <v>5670</v>
      </c>
      <c r="B364" s="17">
        <v>42</v>
      </c>
      <c r="C364" s="17">
        <v>8</v>
      </c>
      <c r="D364" s="17">
        <v>1</v>
      </c>
      <c r="E364" s="18" t="s">
        <v>375</v>
      </c>
      <c r="F364" s="46">
        <v>13567</v>
      </c>
      <c r="G364" s="46">
        <v>1174</v>
      </c>
      <c r="H364" s="46">
        <v>0</v>
      </c>
      <c r="I364" s="46">
        <v>14741</v>
      </c>
      <c r="J364" s="46">
        <v>545</v>
      </c>
      <c r="K364" s="46">
        <v>15286</v>
      </c>
      <c r="L364" s="46">
        <v>403</v>
      </c>
    </row>
    <row r="365" spans="1:12" s="47" customFormat="1" ht="12.75" customHeight="1">
      <c r="A365" s="16">
        <v>3510</v>
      </c>
      <c r="B365" s="17">
        <v>67</v>
      </c>
      <c r="C365" s="17">
        <v>1</v>
      </c>
      <c r="D365" s="17">
        <v>3</v>
      </c>
      <c r="E365" s="18" t="s">
        <v>376</v>
      </c>
      <c r="F365" s="46">
        <v>13103</v>
      </c>
      <c r="G365" s="46">
        <v>367</v>
      </c>
      <c r="H365" s="46">
        <v>2368</v>
      </c>
      <c r="I365" s="46">
        <v>15839</v>
      </c>
      <c r="J365" s="46">
        <v>263</v>
      </c>
      <c r="K365" s="46">
        <v>16102</v>
      </c>
      <c r="L365" s="46">
        <v>423</v>
      </c>
    </row>
    <row r="366" spans="1:12" s="47" customFormat="1" ht="12.75" customHeight="1">
      <c r="A366" s="16">
        <v>5726</v>
      </c>
      <c r="B366" s="17">
        <v>10</v>
      </c>
      <c r="C366" s="17">
        <v>10</v>
      </c>
      <c r="D366" s="17">
        <v>1</v>
      </c>
      <c r="E366" s="18" t="s">
        <v>377</v>
      </c>
      <c r="F366" s="46">
        <v>12065</v>
      </c>
      <c r="G366" s="46">
        <v>802</v>
      </c>
      <c r="H366" s="46">
        <v>1315</v>
      </c>
      <c r="I366" s="46">
        <v>14182</v>
      </c>
      <c r="J366" s="46">
        <v>810</v>
      </c>
      <c r="K366" s="46">
        <v>14992</v>
      </c>
      <c r="L366" s="46">
        <v>583</v>
      </c>
    </row>
    <row r="367" spans="1:12" s="47" customFormat="1" ht="12.75" customHeight="1">
      <c r="A367" s="16">
        <v>5733</v>
      </c>
      <c r="B367" s="17">
        <v>43</v>
      </c>
      <c r="C367" s="17">
        <v>9</v>
      </c>
      <c r="D367" s="17">
        <v>1</v>
      </c>
      <c r="E367" s="18" t="s">
        <v>378</v>
      </c>
      <c r="F367" s="46">
        <v>17404</v>
      </c>
      <c r="G367" s="46">
        <v>1352</v>
      </c>
      <c r="H367" s="46">
        <v>854</v>
      </c>
      <c r="I367" s="46">
        <v>19610</v>
      </c>
      <c r="J367" s="46">
        <v>956</v>
      </c>
      <c r="K367" s="46">
        <v>20566</v>
      </c>
      <c r="L367" s="46">
        <v>491</v>
      </c>
    </row>
    <row r="368" spans="1:12" s="47" customFormat="1" ht="12.75" customHeight="1">
      <c r="A368" s="16">
        <v>5740</v>
      </c>
      <c r="B368" s="17">
        <v>58</v>
      </c>
      <c r="C368" s="17">
        <v>8</v>
      </c>
      <c r="D368" s="17">
        <v>1</v>
      </c>
      <c r="E368" s="18" t="s">
        <v>379</v>
      </c>
      <c r="F368" s="46">
        <v>13504</v>
      </c>
      <c r="G368" s="46">
        <v>342</v>
      </c>
      <c r="H368" s="46">
        <v>1540</v>
      </c>
      <c r="I368" s="46">
        <v>15385</v>
      </c>
      <c r="J368" s="46">
        <v>1966</v>
      </c>
      <c r="K368" s="46">
        <v>17351</v>
      </c>
      <c r="L368" s="46">
        <v>253</v>
      </c>
    </row>
    <row r="369" spans="1:12" s="47" customFormat="1" ht="12.75" customHeight="1">
      <c r="A369" s="16">
        <v>5747</v>
      </c>
      <c r="B369" s="17">
        <v>41</v>
      </c>
      <c r="C369" s="17">
        <v>4</v>
      </c>
      <c r="D369" s="17">
        <v>1</v>
      </c>
      <c r="E369" s="18" t="s">
        <v>380</v>
      </c>
      <c r="F369" s="46">
        <v>10584</v>
      </c>
      <c r="G369" s="46">
        <v>776</v>
      </c>
      <c r="H369" s="46">
        <v>418</v>
      </c>
      <c r="I369" s="46">
        <v>11778</v>
      </c>
      <c r="J369" s="46">
        <v>441</v>
      </c>
      <c r="K369" s="46">
        <v>12219</v>
      </c>
      <c r="L369" s="46">
        <v>3248</v>
      </c>
    </row>
    <row r="370" spans="1:12" s="47" customFormat="1" ht="12.75" customHeight="1">
      <c r="A370" s="16">
        <v>5754</v>
      </c>
      <c r="B370" s="17">
        <v>35</v>
      </c>
      <c r="C370" s="17">
        <v>9</v>
      </c>
      <c r="D370" s="17">
        <v>1</v>
      </c>
      <c r="E370" s="18" t="s">
        <v>381</v>
      </c>
      <c r="F370" s="46">
        <v>12912</v>
      </c>
      <c r="G370" s="46">
        <v>788</v>
      </c>
      <c r="H370" s="46">
        <v>142</v>
      </c>
      <c r="I370" s="46">
        <v>13842</v>
      </c>
      <c r="J370" s="46">
        <v>771</v>
      </c>
      <c r="K370" s="46">
        <v>14613</v>
      </c>
      <c r="L370" s="46">
        <v>1165</v>
      </c>
    </row>
    <row r="371" spans="1:12" s="47" customFormat="1" ht="12.75" customHeight="1">
      <c r="A371" s="16">
        <v>126</v>
      </c>
      <c r="B371" s="17">
        <v>49</v>
      </c>
      <c r="C371" s="17">
        <v>5</v>
      </c>
      <c r="D371" s="17">
        <v>1</v>
      </c>
      <c r="E371" s="18" t="s">
        <v>382</v>
      </c>
      <c r="F371" s="46">
        <v>11035</v>
      </c>
      <c r="G371" s="46">
        <v>528</v>
      </c>
      <c r="H371" s="46">
        <v>2663</v>
      </c>
      <c r="I371" s="46">
        <v>14227</v>
      </c>
      <c r="J371" s="46">
        <v>612</v>
      </c>
      <c r="K371" s="46">
        <v>14839</v>
      </c>
      <c r="L371" s="46">
        <v>942</v>
      </c>
    </row>
    <row r="372" spans="1:12" s="47" customFormat="1" ht="12.75" customHeight="1">
      <c r="A372" s="16">
        <v>5780</v>
      </c>
      <c r="B372" s="17">
        <v>30</v>
      </c>
      <c r="C372" s="17">
        <v>2</v>
      </c>
      <c r="D372" s="17">
        <v>3</v>
      </c>
      <c r="E372" s="18" t="s">
        <v>383</v>
      </c>
      <c r="F372" s="46">
        <v>14549</v>
      </c>
      <c r="G372" s="46">
        <v>633</v>
      </c>
      <c r="H372" s="46">
        <v>4323</v>
      </c>
      <c r="I372" s="46">
        <v>19505</v>
      </c>
      <c r="J372" s="46">
        <v>465</v>
      </c>
      <c r="K372" s="46">
        <v>19969</v>
      </c>
      <c r="L372" s="46">
        <v>456</v>
      </c>
    </row>
    <row r="373" spans="1:12" s="47" customFormat="1" ht="12.75" customHeight="1">
      <c r="A373" s="16">
        <v>4375</v>
      </c>
      <c r="B373" s="17">
        <v>69</v>
      </c>
      <c r="C373" s="17">
        <v>5</v>
      </c>
      <c r="D373" s="17">
        <v>1</v>
      </c>
      <c r="E373" s="18" t="s">
        <v>384</v>
      </c>
      <c r="F373" s="46">
        <v>12423</v>
      </c>
      <c r="G373" s="46">
        <v>506</v>
      </c>
      <c r="H373" s="46">
        <v>0</v>
      </c>
      <c r="I373" s="46">
        <v>12928</v>
      </c>
      <c r="J373" s="46">
        <v>833</v>
      </c>
      <c r="K373" s="46">
        <v>13761</v>
      </c>
      <c r="L373" s="46">
        <v>640</v>
      </c>
    </row>
    <row r="374" spans="1:12" s="47" customFormat="1" ht="12.75" customHeight="1">
      <c r="A374" s="16">
        <v>5810</v>
      </c>
      <c r="B374" s="17">
        <v>3</v>
      </c>
      <c r="C374" s="17">
        <v>11</v>
      </c>
      <c r="D374" s="17">
        <v>1</v>
      </c>
      <c r="E374" s="18" t="s">
        <v>385</v>
      </c>
      <c r="F374" s="46">
        <v>11624</v>
      </c>
      <c r="G374" s="46">
        <v>411</v>
      </c>
      <c r="H374" s="46">
        <v>1350</v>
      </c>
      <c r="I374" s="46">
        <v>13385</v>
      </c>
      <c r="J374" s="46">
        <v>722</v>
      </c>
      <c r="K374" s="46">
        <v>14107</v>
      </c>
      <c r="L374" s="46">
        <v>494</v>
      </c>
    </row>
    <row r="375" spans="1:12" s="47" customFormat="1" ht="12.75" customHeight="1">
      <c r="A375" s="16">
        <v>5817</v>
      </c>
      <c r="B375" s="17">
        <v>30</v>
      </c>
      <c r="C375" s="17">
        <v>2</v>
      </c>
      <c r="D375" s="17">
        <v>3</v>
      </c>
      <c r="E375" s="18" t="s">
        <v>386</v>
      </c>
      <c r="F375" s="46">
        <v>13034</v>
      </c>
      <c r="G375" s="46">
        <v>279</v>
      </c>
      <c r="H375" s="46">
        <v>1917</v>
      </c>
      <c r="I375" s="46">
        <v>15230</v>
      </c>
      <c r="J375" s="46">
        <v>375</v>
      </c>
      <c r="K375" s="46">
        <v>15605</v>
      </c>
      <c r="L375" s="46">
        <v>431</v>
      </c>
    </row>
    <row r="376" spans="1:12" s="47" customFormat="1" ht="12.75" customHeight="1">
      <c r="A376" s="16">
        <v>5824</v>
      </c>
      <c r="B376" s="17">
        <v>36</v>
      </c>
      <c r="C376" s="17">
        <v>7</v>
      </c>
      <c r="D376" s="17">
        <v>1</v>
      </c>
      <c r="E376" s="18" t="s">
        <v>387</v>
      </c>
      <c r="F376" s="46">
        <v>11467</v>
      </c>
      <c r="G376" s="46">
        <v>505</v>
      </c>
      <c r="H376" s="46">
        <v>1300</v>
      </c>
      <c r="I376" s="46">
        <v>13272</v>
      </c>
      <c r="J376" s="46">
        <v>444</v>
      </c>
      <c r="K376" s="46">
        <v>13716</v>
      </c>
      <c r="L376" s="46">
        <v>1736</v>
      </c>
    </row>
    <row r="377" spans="1:12" s="47" customFormat="1" ht="12.75" customHeight="1">
      <c r="A377" s="16">
        <v>5859</v>
      </c>
      <c r="B377" s="17">
        <v>51</v>
      </c>
      <c r="C377" s="17">
        <v>2</v>
      </c>
      <c r="D377" s="17">
        <v>3</v>
      </c>
      <c r="E377" s="18" t="s">
        <v>388</v>
      </c>
      <c r="F377" s="46">
        <v>13883</v>
      </c>
      <c r="G377" s="46">
        <v>356</v>
      </c>
      <c r="H377" s="46">
        <v>2303</v>
      </c>
      <c r="I377" s="46">
        <v>16542</v>
      </c>
      <c r="J377" s="46">
        <v>458</v>
      </c>
      <c r="K377" s="46">
        <v>17000</v>
      </c>
      <c r="L377" s="46">
        <v>580</v>
      </c>
    </row>
    <row r="378" spans="1:12" s="47" customFormat="1" ht="12.75" customHeight="1">
      <c r="A378" s="16">
        <v>5852</v>
      </c>
      <c r="B378" s="17">
        <v>51</v>
      </c>
      <c r="C378" s="17">
        <v>2</v>
      </c>
      <c r="D378" s="17">
        <v>2</v>
      </c>
      <c r="E378" s="18" t="s">
        <v>389</v>
      </c>
      <c r="F378" s="46">
        <v>13598</v>
      </c>
      <c r="G378" s="46">
        <v>596</v>
      </c>
      <c r="H378" s="46">
        <v>1698</v>
      </c>
      <c r="I378" s="46">
        <v>15892</v>
      </c>
      <c r="J378" s="46">
        <v>695</v>
      </c>
      <c r="K378" s="46">
        <v>16587</v>
      </c>
      <c r="L378" s="46">
        <v>724</v>
      </c>
    </row>
    <row r="379" spans="1:12" s="47" customFormat="1" ht="12.75" customHeight="1">
      <c r="A379" s="16">
        <v>238</v>
      </c>
      <c r="B379" s="17">
        <v>48</v>
      </c>
      <c r="C379" s="17">
        <v>11</v>
      </c>
      <c r="D379" s="17">
        <v>1</v>
      </c>
      <c r="E379" s="18" t="s">
        <v>390</v>
      </c>
      <c r="F379" s="46">
        <v>11509</v>
      </c>
      <c r="G379" s="46">
        <v>691</v>
      </c>
      <c r="H379" s="46">
        <v>1440</v>
      </c>
      <c r="I379" s="46">
        <v>13640</v>
      </c>
      <c r="J379" s="46">
        <v>1147</v>
      </c>
      <c r="K379" s="46">
        <v>14788</v>
      </c>
      <c r="L379" s="46">
        <v>1079</v>
      </c>
    </row>
    <row r="380" spans="1:12" s="47" customFormat="1" ht="12.75" customHeight="1">
      <c r="A380" s="16">
        <v>5866</v>
      </c>
      <c r="B380" s="17">
        <v>36</v>
      </c>
      <c r="C380" s="17">
        <v>7</v>
      </c>
      <c r="D380" s="17">
        <v>1</v>
      </c>
      <c r="E380" s="18" t="s">
        <v>391</v>
      </c>
      <c r="F380" s="46">
        <v>11407</v>
      </c>
      <c r="G380" s="46">
        <v>734</v>
      </c>
      <c r="H380" s="46">
        <v>944</v>
      </c>
      <c r="I380" s="46">
        <v>13084</v>
      </c>
      <c r="J380" s="46">
        <v>416</v>
      </c>
      <c r="K380" s="46">
        <v>13500</v>
      </c>
      <c r="L380" s="46">
        <v>955</v>
      </c>
    </row>
    <row r="381" spans="1:12" s="47" customFormat="1" ht="12.75" customHeight="1">
      <c r="A381" s="16">
        <v>5901</v>
      </c>
      <c r="B381" s="17">
        <v>13</v>
      </c>
      <c r="C381" s="17">
        <v>2</v>
      </c>
      <c r="D381" s="17">
        <v>1</v>
      </c>
      <c r="E381" s="18" t="s">
        <v>392</v>
      </c>
      <c r="F381" s="46">
        <v>11859</v>
      </c>
      <c r="G381" s="46">
        <v>480</v>
      </c>
      <c r="H381" s="46">
        <v>3342</v>
      </c>
      <c r="I381" s="46">
        <v>15681</v>
      </c>
      <c r="J381" s="46">
        <v>465</v>
      </c>
      <c r="K381" s="46">
        <v>16146</v>
      </c>
      <c r="L381" s="46">
        <v>5690</v>
      </c>
    </row>
    <row r="382" spans="1:12" s="47" customFormat="1" ht="12.75" customHeight="1">
      <c r="A382" s="16">
        <v>5985</v>
      </c>
      <c r="B382" s="17">
        <v>62</v>
      </c>
      <c r="C382" s="17">
        <v>4</v>
      </c>
      <c r="D382" s="17">
        <v>1</v>
      </c>
      <c r="E382" s="18" t="s">
        <v>393</v>
      </c>
      <c r="F382" s="46">
        <v>12178</v>
      </c>
      <c r="G382" s="46">
        <v>491</v>
      </c>
      <c r="H382" s="46">
        <v>722</v>
      </c>
      <c r="I382" s="46">
        <v>13391</v>
      </c>
      <c r="J382" s="46">
        <v>738</v>
      </c>
      <c r="K382" s="46">
        <v>14129</v>
      </c>
      <c r="L382" s="46">
        <v>1129</v>
      </c>
    </row>
    <row r="383" spans="1:12" s="47" customFormat="1" ht="12.75" customHeight="1">
      <c r="A383" s="16">
        <v>5992</v>
      </c>
      <c r="B383" s="17">
        <v>21</v>
      </c>
      <c r="C383" s="17">
        <v>8</v>
      </c>
      <c r="D383" s="17">
        <v>1</v>
      </c>
      <c r="E383" s="18" t="s">
        <v>394</v>
      </c>
      <c r="F383" s="46">
        <v>16757</v>
      </c>
      <c r="G383" s="46">
        <v>925</v>
      </c>
      <c r="H383" s="46">
        <v>230</v>
      </c>
      <c r="I383" s="46">
        <v>17912</v>
      </c>
      <c r="J383" s="46">
        <v>1389</v>
      </c>
      <c r="K383" s="46">
        <v>19301</v>
      </c>
      <c r="L383" s="46">
        <v>389</v>
      </c>
    </row>
    <row r="384" spans="1:12" s="47" customFormat="1" ht="12.75" customHeight="1">
      <c r="A384" s="16">
        <v>6022</v>
      </c>
      <c r="B384" s="17">
        <v>64</v>
      </c>
      <c r="C384" s="17">
        <v>2</v>
      </c>
      <c r="D384" s="17">
        <v>3</v>
      </c>
      <c r="E384" s="18" t="s">
        <v>395</v>
      </c>
      <c r="F384" s="46">
        <v>13002</v>
      </c>
      <c r="G384" s="46">
        <v>322</v>
      </c>
      <c r="H384" s="46">
        <v>1348</v>
      </c>
      <c r="I384" s="46">
        <v>14672</v>
      </c>
      <c r="J384" s="46">
        <v>607</v>
      </c>
      <c r="K384" s="46">
        <v>15280</v>
      </c>
      <c r="L384" s="46">
        <v>425</v>
      </c>
    </row>
    <row r="385" spans="1:12" s="47" customFormat="1" ht="12.75" customHeight="1">
      <c r="A385" s="16">
        <v>6027</v>
      </c>
      <c r="B385" s="17">
        <v>4</v>
      </c>
      <c r="C385" s="17">
        <v>12</v>
      </c>
      <c r="D385" s="17">
        <v>1</v>
      </c>
      <c r="E385" s="18" t="s">
        <v>396</v>
      </c>
      <c r="F385" s="46">
        <v>12708</v>
      </c>
      <c r="G385" s="46">
        <v>624</v>
      </c>
      <c r="H385" s="46">
        <v>834</v>
      </c>
      <c r="I385" s="46">
        <v>14166</v>
      </c>
      <c r="J385" s="46">
        <v>1237</v>
      </c>
      <c r="K385" s="46">
        <v>15403</v>
      </c>
      <c r="L385" s="46">
        <v>517</v>
      </c>
    </row>
    <row r="386" spans="1:12" s="47" customFormat="1" ht="12.75" customHeight="1">
      <c r="A386" s="16">
        <v>6069</v>
      </c>
      <c r="B386" s="17">
        <v>15</v>
      </c>
      <c r="C386" s="17">
        <v>7</v>
      </c>
      <c r="D386" s="17">
        <v>1</v>
      </c>
      <c r="E386" s="18" t="s">
        <v>397</v>
      </c>
      <c r="F386" s="46">
        <v>22640</v>
      </c>
      <c r="G386" s="46">
        <v>769</v>
      </c>
      <c r="H386" s="46">
        <v>1245</v>
      </c>
      <c r="I386" s="46">
        <v>24654</v>
      </c>
      <c r="J386" s="46">
        <v>0</v>
      </c>
      <c r="K386" s="46">
        <v>24654</v>
      </c>
      <c r="L386" s="46">
        <v>72</v>
      </c>
    </row>
    <row r="387" spans="1:12" s="47" customFormat="1" ht="12.75" customHeight="1">
      <c r="A387" s="16">
        <v>6104</v>
      </c>
      <c r="B387" s="17">
        <v>51</v>
      </c>
      <c r="C387" s="17">
        <v>2</v>
      </c>
      <c r="D387" s="17">
        <v>3</v>
      </c>
      <c r="E387" s="18" t="s">
        <v>398</v>
      </c>
      <c r="F387" s="46">
        <v>13538</v>
      </c>
      <c r="G387" s="46">
        <v>705</v>
      </c>
      <c r="H387" s="46">
        <v>0</v>
      </c>
      <c r="I387" s="46">
        <v>14243</v>
      </c>
      <c r="J387" s="46">
        <v>301</v>
      </c>
      <c r="K387" s="46">
        <v>14543</v>
      </c>
      <c r="L387" s="46">
        <v>158</v>
      </c>
    </row>
    <row r="388" spans="1:12" s="47" customFormat="1" ht="12.75" customHeight="1">
      <c r="A388" s="16">
        <v>6113</v>
      </c>
      <c r="B388" s="17">
        <v>51</v>
      </c>
      <c r="C388" s="17">
        <v>2</v>
      </c>
      <c r="D388" s="17">
        <v>3</v>
      </c>
      <c r="E388" s="18" t="s">
        <v>399</v>
      </c>
      <c r="F388" s="46">
        <v>12136</v>
      </c>
      <c r="G388" s="46">
        <v>475</v>
      </c>
      <c r="H388" s="46">
        <v>1872</v>
      </c>
      <c r="I388" s="46">
        <v>14484</v>
      </c>
      <c r="J388" s="46">
        <v>352</v>
      </c>
      <c r="K388" s="46">
        <v>14836</v>
      </c>
      <c r="L388" s="46">
        <v>1405</v>
      </c>
    </row>
    <row r="389" spans="1:12" s="47" customFormat="1" ht="12.75" customHeight="1">
      <c r="A389" s="16">
        <v>6083</v>
      </c>
      <c r="B389" s="17">
        <v>51</v>
      </c>
      <c r="C389" s="17">
        <v>2</v>
      </c>
      <c r="D389" s="17">
        <v>2</v>
      </c>
      <c r="E389" s="18" t="s">
        <v>400</v>
      </c>
      <c r="F389" s="46">
        <v>12825</v>
      </c>
      <c r="G389" s="46">
        <v>504</v>
      </c>
      <c r="H389" s="46">
        <v>1631</v>
      </c>
      <c r="I389" s="46">
        <v>14960</v>
      </c>
      <c r="J389" s="46">
        <v>425</v>
      </c>
      <c r="K389" s="46">
        <v>15385</v>
      </c>
      <c r="L389" s="46">
        <v>1095</v>
      </c>
    </row>
    <row r="390" spans="1:12" s="47" customFormat="1" ht="12.75" customHeight="1">
      <c r="A390" s="16">
        <v>6118</v>
      </c>
      <c r="B390" s="17">
        <v>28</v>
      </c>
      <c r="C390" s="17">
        <v>2</v>
      </c>
      <c r="D390" s="17">
        <v>1</v>
      </c>
      <c r="E390" s="18" t="s">
        <v>401</v>
      </c>
      <c r="F390" s="46">
        <v>11366</v>
      </c>
      <c r="G390" s="46">
        <v>494</v>
      </c>
      <c r="H390" s="46">
        <v>2166</v>
      </c>
      <c r="I390" s="46">
        <v>14026</v>
      </c>
      <c r="J390" s="46">
        <v>819</v>
      </c>
      <c r="K390" s="46">
        <v>14845</v>
      </c>
      <c r="L390" s="46">
        <v>820</v>
      </c>
    </row>
    <row r="391" spans="1:12" s="47" customFormat="1" ht="12.75" customHeight="1">
      <c r="A391" s="16">
        <v>6125</v>
      </c>
      <c r="B391" s="17">
        <v>28</v>
      </c>
      <c r="C391" s="17">
        <v>2</v>
      </c>
      <c r="D391" s="17">
        <v>1</v>
      </c>
      <c r="E391" s="18" t="s">
        <v>402</v>
      </c>
      <c r="F391" s="46">
        <v>11203</v>
      </c>
      <c r="G391" s="46">
        <v>469</v>
      </c>
      <c r="H391" s="46">
        <v>591</v>
      </c>
      <c r="I391" s="46">
        <v>12263</v>
      </c>
      <c r="J391" s="46">
        <v>533</v>
      </c>
      <c r="K391" s="46">
        <v>12796</v>
      </c>
      <c r="L391" s="46">
        <v>3938</v>
      </c>
    </row>
    <row r="392" spans="1:12" s="47" customFormat="1" ht="12.75" customHeight="1">
      <c r="A392" s="16">
        <v>6174</v>
      </c>
      <c r="B392" s="17">
        <v>67</v>
      </c>
      <c r="C392" s="17">
        <v>1</v>
      </c>
      <c r="D392" s="17">
        <v>1</v>
      </c>
      <c r="E392" s="18" t="s">
        <v>403</v>
      </c>
      <c r="F392" s="46">
        <v>11168</v>
      </c>
      <c r="G392" s="46">
        <v>362</v>
      </c>
      <c r="H392" s="46">
        <v>1167</v>
      </c>
      <c r="I392" s="46">
        <v>12697</v>
      </c>
      <c r="J392" s="46">
        <v>299</v>
      </c>
      <c r="K392" s="46">
        <v>12996</v>
      </c>
      <c r="L392" s="46">
        <v>12572</v>
      </c>
    </row>
    <row r="393" spans="1:12" s="47" customFormat="1" ht="12.75" customHeight="1">
      <c r="A393" s="16">
        <v>6181</v>
      </c>
      <c r="B393" s="17">
        <v>13</v>
      </c>
      <c r="C393" s="17">
        <v>2</v>
      </c>
      <c r="D393" s="17">
        <v>1</v>
      </c>
      <c r="E393" s="18" t="s">
        <v>404</v>
      </c>
      <c r="F393" s="46">
        <v>11492</v>
      </c>
      <c r="G393" s="46">
        <v>398</v>
      </c>
      <c r="H393" s="46">
        <v>2639</v>
      </c>
      <c r="I393" s="46">
        <v>14529</v>
      </c>
      <c r="J393" s="46">
        <v>634</v>
      </c>
      <c r="K393" s="46">
        <v>15163</v>
      </c>
      <c r="L393" s="46">
        <v>4282</v>
      </c>
    </row>
    <row r="394" spans="1:12" s="47" customFormat="1" ht="12.75" customHeight="1">
      <c r="A394" s="16">
        <v>6195</v>
      </c>
      <c r="B394" s="17">
        <v>68</v>
      </c>
      <c r="C394" s="17">
        <v>5</v>
      </c>
      <c r="D394" s="17">
        <v>1</v>
      </c>
      <c r="E394" s="18" t="s">
        <v>405</v>
      </c>
      <c r="F394" s="46">
        <v>11514</v>
      </c>
      <c r="G394" s="46">
        <v>580</v>
      </c>
      <c r="H394" s="46">
        <v>297</v>
      </c>
      <c r="I394" s="46">
        <v>12391</v>
      </c>
      <c r="J394" s="46">
        <v>476</v>
      </c>
      <c r="K394" s="46">
        <v>12867</v>
      </c>
      <c r="L394" s="46">
        <v>2171</v>
      </c>
    </row>
    <row r="395" spans="1:12" s="47" customFormat="1" ht="12.75" customHeight="1">
      <c r="A395" s="16">
        <v>6216</v>
      </c>
      <c r="B395" s="17">
        <v>20</v>
      </c>
      <c r="C395" s="17">
        <v>6</v>
      </c>
      <c r="D395" s="17">
        <v>1</v>
      </c>
      <c r="E395" s="18" t="s">
        <v>406</v>
      </c>
      <c r="F395" s="46">
        <v>10551</v>
      </c>
      <c r="G395" s="46">
        <v>530</v>
      </c>
      <c r="H395" s="46">
        <v>1492</v>
      </c>
      <c r="I395" s="46">
        <v>12573</v>
      </c>
      <c r="J395" s="46">
        <v>404</v>
      </c>
      <c r="K395" s="46">
        <v>12977</v>
      </c>
      <c r="L395" s="46">
        <v>2165</v>
      </c>
    </row>
    <row r="396" spans="1:12" s="47" customFormat="1" ht="12.75" customHeight="1">
      <c r="A396" s="16">
        <v>6223</v>
      </c>
      <c r="B396" s="17">
        <v>37</v>
      </c>
      <c r="C396" s="17">
        <v>9</v>
      </c>
      <c r="D396" s="17">
        <v>1</v>
      </c>
      <c r="E396" s="18" t="s">
        <v>407</v>
      </c>
      <c r="F396" s="46">
        <v>11548</v>
      </c>
      <c r="G396" s="46">
        <v>406</v>
      </c>
      <c r="H396" s="46">
        <v>2026</v>
      </c>
      <c r="I396" s="46">
        <v>13979</v>
      </c>
      <c r="J396" s="46">
        <v>555</v>
      </c>
      <c r="K396" s="46">
        <v>14534</v>
      </c>
      <c r="L396" s="46">
        <v>8487</v>
      </c>
    </row>
    <row r="397" spans="1:12" s="47" customFormat="1" ht="12.75" customHeight="1">
      <c r="A397" s="16">
        <v>6230</v>
      </c>
      <c r="B397" s="17">
        <v>38</v>
      </c>
      <c r="C397" s="17">
        <v>8</v>
      </c>
      <c r="D397" s="17">
        <v>1</v>
      </c>
      <c r="E397" s="18" t="s">
        <v>408</v>
      </c>
      <c r="F397" s="46">
        <v>12879</v>
      </c>
      <c r="G397" s="46">
        <v>832</v>
      </c>
      <c r="H397" s="46">
        <v>287</v>
      </c>
      <c r="I397" s="46">
        <v>13999</v>
      </c>
      <c r="J397" s="46">
        <v>870</v>
      </c>
      <c r="K397" s="46">
        <v>14868</v>
      </c>
      <c r="L397" s="46">
        <v>427</v>
      </c>
    </row>
    <row r="398" spans="1:12" s="47" customFormat="1" ht="12.75" customHeight="1">
      <c r="A398" s="16">
        <v>6237</v>
      </c>
      <c r="B398" s="17">
        <v>69</v>
      </c>
      <c r="C398" s="17">
        <v>5</v>
      </c>
      <c r="D398" s="17">
        <v>1</v>
      </c>
      <c r="E398" s="18" t="s">
        <v>409</v>
      </c>
      <c r="F398" s="46">
        <v>11692</v>
      </c>
      <c r="G398" s="46">
        <v>473</v>
      </c>
      <c r="H398" s="46">
        <v>321</v>
      </c>
      <c r="I398" s="46">
        <v>12485</v>
      </c>
      <c r="J398" s="46">
        <v>808</v>
      </c>
      <c r="K398" s="46">
        <v>13293</v>
      </c>
      <c r="L398" s="46">
        <v>1382</v>
      </c>
    </row>
    <row r="399" spans="1:12" s="47" customFormat="1" ht="12.75" customHeight="1">
      <c r="A399" s="16">
        <v>6244</v>
      </c>
      <c r="B399" s="17">
        <v>40</v>
      </c>
      <c r="C399" s="17">
        <v>1</v>
      </c>
      <c r="D399" s="17">
        <v>1</v>
      </c>
      <c r="E399" s="18" t="s">
        <v>410</v>
      </c>
      <c r="F399" s="46">
        <v>11320</v>
      </c>
      <c r="G399" s="46">
        <v>99</v>
      </c>
      <c r="H399" s="46">
        <v>880</v>
      </c>
      <c r="I399" s="46">
        <v>12299</v>
      </c>
      <c r="J399" s="46">
        <v>622</v>
      </c>
      <c r="K399" s="46">
        <v>12922</v>
      </c>
      <c r="L399" s="46">
        <v>6319</v>
      </c>
    </row>
    <row r="400" spans="1:12" s="47" customFormat="1" ht="12.75" customHeight="1">
      <c r="A400" s="16">
        <v>6251</v>
      </c>
      <c r="B400" s="17">
        <v>12</v>
      </c>
      <c r="C400" s="17">
        <v>3</v>
      </c>
      <c r="D400" s="17">
        <v>1</v>
      </c>
      <c r="E400" s="18" t="s">
        <v>411</v>
      </c>
      <c r="F400" s="46">
        <v>13786</v>
      </c>
      <c r="G400" s="46">
        <v>940</v>
      </c>
      <c r="H400" s="46">
        <v>714</v>
      </c>
      <c r="I400" s="46">
        <v>15441</v>
      </c>
      <c r="J400" s="46">
        <v>1092</v>
      </c>
      <c r="K400" s="46">
        <v>16533</v>
      </c>
      <c r="L400" s="46">
        <v>266</v>
      </c>
    </row>
    <row r="401" spans="1:12" s="47" customFormat="1" ht="12.75" customHeight="1">
      <c r="A401" s="16">
        <v>6293</v>
      </c>
      <c r="B401" s="17">
        <v>7</v>
      </c>
      <c r="C401" s="17">
        <v>11</v>
      </c>
      <c r="D401" s="17">
        <v>1</v>
      </c>
      <c r="E401" s="18" t="s">
        <v>412</v>
      </c>
      <c r="F401" s="46">
        <v>12120</v>
      </c>
      <c r="G401" s="46">
        <v>724</v>
      </c>
      <c r="H401" s="46">
        <v>1172</v>
      </c>
      <c r="I401" s="46">
        <v>14016</v>
      </c>
      <c r="J401" s="46">
        <v>827</v>
      </c>
      <c r="K401" s="46">
        <v>14844</v>
      </c>
      <c r="L401" s="46">
        <v>653</v>
      </c>
    </row>
    <row r="402" spans="1:12" s="47" customFormat="1" ht="12.75" customHeight="1">
      <c r="A402" s="16">
        <v>6300</v>
      </c>
      <c r="B402" s="17">
        <v>40</v>
      </c>
      <c r="C402" s="17">
        <v>1</v>
      </c>
      <c r="D402" s="17">
        <v>1</v>
      </c>
      <c r="E402" s="18" t="s">
        <v>413</v>
      </c>
      <c r="F402" s="46">
        <v>14702</v>
      </c>
      <c r="G402" s="46">
        <v>213</v>
      </c>
      <c r="H402" s="46">
        <v>479</v>
      </c>
      <c r="I402" s="46">
        <v>15394</v>
      </c>
      <c r="J402" s="46">
        <v>1551</v>
      </c>
      <c r="K402" s="46">
        <v>16945</v>
      </c>
      <c r="L402" s="46">
        <v>8414</v>
      </c>
    </row>
    <row r="403" spans="1:12" s="47" customFormat="1" ht="12.75" customHeight="1">
      <c r="A403" s="16">
        <v>6307</v>
      </c>
      <c r="B403" s="17">
        <v>66</v>
      </c>
      <c r="C403" s="17">
        <v>6</v>
      </c>
      <c r="D403" s="17">
        <v>1</v>
      </c>
      <c r="E403" s="18" t="s">
        <v>414</v>
      </c>
      <c r="F403" s="46">
        <v>10870</v>
      </c>
      <c r="G403" s="46">
        <v>334</v>
      </c>
      <c r="H403" s="46">
        <v>849</v>
      </c>
      <c r="I403" s="46">
        <v>12053</v>
      </c>
      <c r="J403" s="46">
        <v>394</v>
      </c>
      <c r="K403" s="46">
        <v>12447</v>
      </c>
      <c r="L403" s="46">
        <v>6699</v>
      </c>
    </row>
    <row r="404" spans="1:12" s="47" customFormat="1" ht="12.75" customHeight="1">
      <c r="A404" s="16">
        <v>6328</v>
      </c>
      <c r="B404" s="17">
        <v>5</v>
      </c>
      <c r="C404" s="17">
        <v>7</v>
      </c>
      <c r="D404" s="17">
        <v>1</v>
      </c>
      <c r="E404" s="18" t="s">
        <v>415</v>
      </c>
      <c r="F404" s="46">
        <v>10138</v>
      </c>
      <c r="G404" s="46">
        <v>414</v>
      </c>
      <c r="H404" s="46">
        <v>805</v>
      </c>
      <c r="I404" s="46">
        <v>11357</v>
      </c>
      <c r="J404" s="46">
        <v>361</v>
      </c>
      <c r="K404" s="46">
        <v>11718</v>
      </c>
      <c r="L404" s="46">
        <v>3868</v>
      </c>
    </row>
    <row r="405" spans="1:12" s="47" customFormat="1" ht="12.75" customHeight="1">
      <c r="A405" s="16">
        <v>6370</v>
      </c>
      <c r="B405" s="17">
        <v>32</v>
      </c>
      <c r="C405" s="17">
        <v>4</v>
      </c>
      <c r="D405" s="17">
        <v>1</v>
      </c>
      <c r="E405" s="18" t="s">
        <v>416</v>
      </c>
      <c r="F405" s="46">
        <v>11048</v>
      </c>
      <c r="G405" s="46">
        <v>441</v>
      </c>
      <c r="H405" s="46">
        <v>1777</v>
      </c>
      <c r="I405" s="46">
        <v>13266</v>
      </c>
      <c r="J405" s="46">
        <v>568</v>
      </c>
      <c r="K405" s="46">
        <v>13834</v>
      </c>
      <c r="L405" s="46">
        <v>1799</v>
      </c>
    </row>
    <row r="406" spans="1:12" s="47" customFormat="1" ht="12.75" customHeight="1">
      <c r="A406" s="16">
        <v>6321</v>
      </c>
      <c r="B406" s="17">
        <v>62</v>
      </c>
      <c r="C406" s="17">
        <v>4</v>
      </c>
      <c r="D406" s="17">
        <v>1</v>
      </c>
      <c r="E406" s="18" t="s">
        <v>417</v>
      </c>
      <c r="F406" s="46">
        <v>11491</v>
      </c>
      <c r="G406" s="46">
        <v>717</v>
      </c>
      <c r="H406" s="46">
        <v>2085</v>
      </c>
      <c r="I406" s="46">
        <v>14294</v>
      </c>
      <c r="J406" s="46">
        <v>415</v>
      </c>
      <c r="K406" s="46">
        <v>14708</v>
      </c>
      <c r="L406" s="46">
        <v>1167</v>
      </c>
    </row>
    <row r="407" spans="1:12" s="47" customFormat="1" ht="12.75" customHeight="1">
      <c r="A407" s="16">
        <v>6335</v>
      </c>
      <c r="B407" s="17">
        <v>39</v>
      </c>
      <c r="C407" s="17">
        <v>5</v>
      </c>
      <c r="D407" s="17">
        <v>1</v>
      </c>
      <c r="E407" s="18" t="s">
        <v>418</v>
      </c>
      <c r="F407" s="46">
        <v>11290</v>
      </c>
      <c r="G407" s="46">
        <v>521</v>
      </c>
      <c r="H407" s="46">
        <v>86</v>
      </c>
      <c r="I407" s="46">
        <v>11897</v>
      </c>
      <c r="J407" s="46">
        <v>456</v>
      </c>
      <c r="K407" s="46">
        <v>12353</v>
      </c>
      <c r="L407" s="46">
        <v>1168</v>
      </c>
    </row>
    <row r="408" spans="1:12" s="47" customFormat="1" ht="12.75" customHeight="1">
      <c r="A408" s="16">
        <v>6354</v>
      </c>
      <c r="B408" s="17">
        <v>56</v>
      </c>
      <c r="C408" s="17">
        <v>3</v>
      </c>
      <c r="D408" s="17">
        <v>1</v>
      </c>
      <c r="E408" s="18" t="s">
        <v>419</v>
      </c>
      <c r="F408" s="46">
        <v>14042</v>
      </c>
      <c r="G408" s="46">
        <v>975</v>
      </c>
      <c r="H408" s="46">
        <v>2350</v>
      </c>
      <c r="I408" s="46">
        <v>17368</v>
      </c>
      <c r="J408" s="46">
        <v>977</v>
      </c>
      <c r="K408" s="46">
        <v>18345</v>
      </c>
      <c r="L408" s="46">
        <v>295</v>
      </c>
    </row>
    <row r="409" spans="1:12" s="47" customFormat="1" ht="12.75" customHeight="1">
      <c r="A409" s="16">
        <v>6384</v>
      </c>
      <c r="B409" s="17">
        <v>68</v>
      </c>
      <c r="C409" s="17">
        <v>6</v>
      </c>
      <c r="D409" s="17">
        <v>1</v>
      </c>
      <c r="E409" s="18" t="s">
        <v>420</v>
      </c>
      <c r="F409" s="46">
        <v>11060</v>
      </c>
      <c r="G409" s="46">
        <v>506</v>
      </c>
      <c r="H409" s="46">
        <v>1773</v>
      </c>
      <c r="I409" s="46">
        <v>13339</v>
      </c>
      <c r="J409" s="46">
        <v>529</v>
      </c>
      <c r="K409" s="46">
        <v>13868</v>
      </c>
      <c r="L409" s="46">
        <v>852</v>
      </c>
    </row>
    <row r="410" spans="1:12" s="47" customFormat="1" ht="12.75" customHeight="1">
      <c r="A410" s="16">
        <v>6412</v>
      </c>
      <c r="B410" s="17">
        <v>30</v>
      </c>
      <c r="C410" s="17">
        <v>2</v>
      </c>
      <c r="D410" s="17">
        <v>3</v>
      </c>
      <c r="E410" s="18" t="s">
        <v>421</v>
      </c>
      <c r="F410" s="46">
        <v>12155</v>
      </c>
      <c r="G410" s="46">
        <v>411</v>
      </c>
      <c r="H410" s="46">
        <v>1303</v>
      </c>
      <c r="I410" s="46">
        <v>13868</v>
      </c>
      <c r="J410" s="46">
        <v>657</v>
      </c>
      <c r="K410" s="46">
        <v>14525</v>
      </c>
      <c r="L410" s="46">
        <v>458</v>
      </c>
    </row>
    <row r="411" spans="1:12" s="47" customFormat="1" ht="12.75" customHeight="1">
      <c r="A411" s="16">
        <v>6440</v>
      </c>
      <c r="B411" s="17">
        <v>34</v>
      </c>
      <c r="C411" s="17">
        <v>8</v>
      </c>
      <c r="D411" s="17">
        <v>1</v>
      </c>
      <c r="E411" s="18" t="s">
        <v>422</v>
      </c>
      <c r="F411" s="46">
        <v>15723</v>
      </c>
      <c r="G411" s="46">
        <v>676</v>
      </c>
      <c r="H411" s="46">
        <v>1511</v>
      </c>
      <c r="I411" s="46">
        <v>17909</v>
      </c>
      <c r="J411" s="46">
        <v>1011</v>
      </c>
      <c r="K411" s="46">
        <v>18920</v>
      </c>
      <c r="L411" s="46">
        <v>155</v>
      </c>
    </row>
    <row r="412" spans="1:12" s="47" customFormat="1" ht="12.75" customHeight="1">
      <c r="A412" s="16">
        <v>6419</v>
      </c>
      <c r="B412" s="17">
        <v>40</v>
      </c>
      <c r="C412" s="17">
        <v>1</v>
      </c>
      <c r="D412" s="17">
        <v>1</v>
      </c>
      <c r="E412" s="18" t="s">
        <v>423</v>
      </c>
      <c r="F412" s="46">
        <v>11620</v>
      </c>
      <c r="G412" s="46">
        <v>81</v>
      </c>
      <c r="H412" s="46">
        <v>536</v>
      </c>
      <c r="I412" s="46">
        <v>12237</v>
      </c>
      <c r="J412" s="46">
        <v>690</v>
      </c>
      <c r="K412" s="46">
        <v>12927</v>
      </c>
      <c r="L412" s="46">
        <v>2850</v>
      </c>
    </row>
    <row r="413" spans="1:12" s="47" customFormat="1" ht="12.75" customHeight="1">
      <c r="A413" s="16">
        <v>6426</v>
      </c>
      <c r="B413" s="17">
        <v>61</v>
      </c>
      <c r="C413" s="17">
        <v>4</v>
      </c>
      <c r="D413" s="17">
        <v>1</v>
      </c>
      <c r="E413" s="18" t="s">
        <v>424</v>
      </c>
      <c r="F413" s="46">
        <v>11260</v>
      </c>
      <c r="G413" s="46">
        <v>651</v>
      </c>
      <c r="H413" s="46">
        <v>1383</v>
      </c>
      <c r="I413" s="46">
        <v>13294</v>
      </c>
      <c r="J413" s="46">
        <v>722</v>
      </c>
      <c r="K413" s="46">
        <v>14016</v>
      </c>
      <c r="L413" s="46">
        <v>789</v>
      </c>
    </row>
    <row r="414" spans="1:12" s="47" customFormat="1" ht="12.75" customHeight="1">
      <c r="A414" s="16">
        <v>6461</v>
      </c>
      <c r="B414" s="17">
        <v>64</v>
      </c>
      <c r="C414" s="17">
        <v>2</v>
      </c>
      <c r="D414" s="17">
        <v>1</v>
      </c>
      <c r="E414" s="18" t="s">
        <v>425</v>
      </c>
      <c r="F414" s="46">
        <v>12087</v>
      </c>
      <c r="G414" s="46">
        <v>615</v>
      </c>
      <c r="H414" s="46">
        <v>1166</v>
      </c>
      <c r="I414" s="46">
        <v>13867</v>
      </c>
      <c r="J414" s="46">
        <v>578</v>
      </c>
      <c r="K414" s="46">
        <v>14445</v>
      </c>
      <c r="L414" s="46">
        <v>2071</v>
      </c>
    </row>
    <row r="415" spans="1:12" s="47" customFormat="1" ht="12.75" customHeight="1">
      <c r="A415" s="16">
        <v>6470</v>
      </c>
      <c r="B415" s="17">
        <v>40</v>
      </c>
      <c r="C415" s="17">
        <v>1</v>
      </c>
      <c r="D415" s="17">
        <v>1</v>
      </c>
      <c r="E415" s="18" t="s">
        <v>426</v>
      </c>
      <c r="F415" s="46">
        <v>11376</v>
      </c>
      <c r="G415" s="46">
        <v>306</v>
      </c>
      <c r="H415" s="46">
        <v>1767</v>
      </c>
      <c r="I415" s="46">
        <v>13450</v>
      </c>
      <c r="J415" s="46">
        <v>455</v>
      </c>
      <c r="K415" s="46">
        <v>13905</v>
      </c>
      <c r="L415" s="46">
        <v>2196</v>
      </c>
    </row>
    <row r="416" spans="1:12" s="47" customFormat="1" ht="12.75" customHeight="1">
      <c r="A416" s="16">
        <v>6475</v>
      </c>
      <c r="B416" s="17">
        <v>69</v>
      </c>
      <c r="C416" s="17">
        <v>5</v>
      </c>
      <c r="D416" s="17">
        <v>1</v>
      </c>
      <c r="E416" s="18" t="s">
        <v>427</v>
      </c>
      <c r="F416" s="46">
        <v>11594</v>
      </c>
      <c r="G416" s="46">
        <v>698</v>
      </c>
      <c r="H416" s="46">
        <v>1022</v>
      </c>
      <c r="I416" s="46">
        <v>13313</v>
      </c>
      <c r="J416" s="46">
        <v>441</v>
      </c>
      <c r="K416" s="46">
        <v>13755</v>
      </c>
      <c r="L416" s="46">
        <v>577</v>
      </c>
    </row>
    <row r="417" spans="1:12" s="47" customFormat="1" ht="12.75" customHeight="1">
      <c r="A417" s="16">
        <v>6482</v>
      </c>
      <c r="B417" s="17">
        <v>64</v>
      </c>
      <c r="C417" s="17">
        <v>2</v>
      </c>
      <c r="D417" s="17">
        <v>1</v>
      </c>
      <c r="E417" s="18" t="s">
        <v>428</v>
      </c>
      <c r="F417" s="46">
        <v>12370</v>
      </c>
      <c r="G417" s="46">
        <v>191</v>
      </c>
      <c r="H417" s="46">
        <v>3415</v>
      </c>
      <c r="I417" s="46">
        <v>15976</v>
      </c>
      <c r="J417" s="46">
        <v>329</v>
      </c>
      <c r="K417" s="46">
        <v>16306</v>
      </c>
      <c r="L417" s="46">
        <v>609</v>
      </c>
    </row>
    <row r="418" spans="1:12" s="47" customFormat="1" ht="12.75" customHeight="1">
      <c r="A418" s="16">
        <v>6545</v>
      </c>
      <c r="B418" s="17">
        <v>30</v>
      </c>
      <c r="C418" s="17">
        <v>2</v>
      </c>
      <c r="D418" s="17">
        <v>2</v>
      </c>
      <c r="E418" s="18" t="s">
        <v>429</v>
      </c>
      <c r="F418" s="46">
        <v>14312</v>
      </c>
      <c r="G418" s="46">
        <v>452</v>
      </c>
      <c r="H418" s="46">
        <v>4233</v>
      </c>
      <c r="I418" s="46">
        <v>18997</v>
      </c>
      <c r="J418" s="46">
        <v>528</v>
      </c>
      <c r="K418" s="46">
        <v>19525</v>
      </c>
      <c r="L418" s="46">
        <v>1001</v>
      </c>
    </row>
    <row r="419" spans="1:12" s="47" customFormat="1" ht="12.75" customHeight="1">
      <c r="A419" s="16">
        <v>6608</v>
      </c>
      <c r="B419" s="17">
        <v>70</v>
      </c>
      <c r="C419" s="17">
        <v>6</v>
      </c>
      <c r="D419" s="17">
        <v>1</v>
      </c>
      <c r="E419" s="18" t="s">
        <v>430</v>
      </c>
      <c r="F419" s="46">
        <v>10738</v>
      </c>
      <c r="G419" s="46">
        <v>674</v>
      </c>
      <c r="H419" s="46">
        <v>878</v>
      </c>
      <c r="I419" s="46">
        <v>12289</v>
      </c>
      <c r="J419" s="46">
        <v>427</v>
      </c>
      <c r="K419" s="46">
        <v>12716</v>
      </c>
      <c r="L419" s="46">
        <v>1580</v>
      </c>
    </row>
    <row r="420" spans="1:12" s="47" customFormat="1" ht="12.75" customHeight="1">
      <c r="A420" s="16">
        <v>6615</v>
      </c>
      <c r="B420" s="17">
        <v>57</v>
      </c>
      <c r="C420" s="17">
        <v>12</v>
      </c>
      <c r="D420" s="17">
        <v>1</v>
      </c>
      <c r="E420" s="18" t="s">
        <v>431</v>
      </c>
      <c r="F420" s="46">
        <v>13823</v>
      </c>
      <c r="G420" s="46">
        <v>739</v>
      </c>
      <c r="H420" s="46">
        <v>1049</v>
      </c>
      <c r="I420" s="46">
        <v>15611</v>
      </c>
      <c r="J420" s="46">
        <v>1208</v>
      </c>
      <c r="K420" s="46">
        <v>16819</v>
      </c>
      <c r="L420" s="46">
        <v>277</v>
      </c>
    </row>
    <row r="421" spans="1:12" s="47" customFormat="1" ht="12.75" customHeight="1">
      <c r="A421" s="16">
        <v>6678</v>
      </c>
      <c r="B421" s="17">
        <v>56</v>
      </c>
      <c r="C421" s="17">
        <v>5</v>
      </c>
      <c r="D421" s="17">
        <v>1</v>
      </c>
      <c r="E421" s="18" t="s">
        <v>432</v>
      </c>
      <c r="F421" s="46">
        <v>11223</v>
      </c>
      <c r="G421" s="46">
        <v>449</v>
      </c>
      <c r="H421" s="46">
        <v>2858</v>
      </c>
      <c r="I421" s="46">
        <v>14530</v>
      </c>
      <c r="J421" s="46">
        <v>466</v>
      </c>
      <c r="K421" s="46">
        <v>14996</v>
      </c>
      <c r="L421" s="46">
        <v>1795</v>
      </c>
    </row>
    <row r="422" spans="1:12" s="47" customFormat="1" ht="12.75" customHeight="1">
      <c r="A422" s="16">
        <v>469</v>
      </c>
      <c r="B422" s="17">
        <v>13</v>
      </c>
      <c r="C422" s="17">
        <v>2</v>
      </c>
      <c r="D422" s="17">
        <v>1</v>
      </c>
      <c r="E422" s="18" t="s">
        <v>433</v>
      </c>
      <c r="F422" s="46">
        <v>12583</v>
      </c>
      <c r="G422" s="46">
        <v>837</v>
      </c>
      <c r="H422" s="46">
        <v>739</v>
      </c>
      <c r="I422" s="46">
        <v>14159</v>
      </c>
      <c r="J422" s="46">
        <v>396</v>
      </c>
      <c r="K422" s="46">
        <v>14555</v>
      </c>
      <c r="L422" s="46">
        <v>806</v>
      </c>
    </row>
    <row r="423" spans="1:12" s="47" customFormat="1" ht="12.75" customHeight="1">
      <c r="A423" s="16">
        <v>6685</v>
      </c>
      <c r="B423" s="17">
        <v>71</v>
      </c>
      <c r="C423" s="17">
        <v>5</v>
      </c>
      <c r="D423" s="17">
        <v>1</v>
      </c>
      <c r="E423" s="18" t="s">
        <v>434</v>
      </c>
      <c r="F423" s="46">
        <v>11322</v>
      </c>
      <c r="G423" s="46">
        <v>634</v>
      </c>
      <c r="H423" s="46">
        <v>1375</v>
      </c>
      <c r="I423" s="46">
        <v>13331</v>
      </c>
      <c r="J423" s="46">
        <v>599</v>
      </c>
      <c r="K423" s="46">
        <v>13929</v>
      </c>
      <c r="L423" s="46">
        <v>5214</v>
      </c>
    </row>
    <row r="424" spans="1:12" s="47" customFormat="1" ht="12.75" customHeight="1">
      <c r="A424" s="16">
        <v>6692</v>
      </c>
      <c r="B424" s="17">
        <v>58</v>
      </c>
      <c r="C424" s="17">
        <v>8</v>
      </c>
      <c r="D424" s="17">
        <v>1</v>
      </c>
      <c r="E424" s="18" t="s">
        <v>435</v>
      </c>
      <c r="F424" s="46">
        <v>10666</v>
      </c>
      <c r="G424" s="46">
        <v>490</v>
      </c>
      <c r="H424" s="46">
        <v>320</v>
      </c>
      <c r="I424" s="46">
        <v>11476</v>
      </c>
      <c r="J424" s="46">
        <v>886</v>
      </c>
      <c r="K424" s="46">
        <v>12362</v>
      </c>
      <c r="L424" s="46">
        <v>1131</v>
      </c>
    </row>
    <row r="425" spans="1:12" s="47" customFormat="1" ht="12.75" customHeight="1">
      <c r="A425" s="16">
        <v>6713</v>
      </c>
      <c r="B425" s="17">
        <v>29</v>
      </c>
      <c r="C425" s="17">
        <v>4</v>
      </c>
      <c r="D425" s="17">
        <v>1</v>
      </c>
      <c r="E425" s="18" t="s">
        <v>436</v>
      </c>
      <c r="F425" s="46">
        <v>12048</v>
      </c>
      <c r="G425" s="46">
        <v>771</v>
      </c>
      <c r="H425" s="46">
        <v>586</v>
      </c>
      <c r="I425" s="46">
        <v>13405</v>
      </c>
      <c r="J425" s="46">
        <v>772</v>
      </c>
      <c r="K425" s="46">
        <v>14176</v>
      </c>
      <c r="L425" s="46">
        <v>387</v>
      </c>
    </row>
    <row r="426" spans="1:12" s="47" customFormat="1" ht="12.75" customHeight="1">
      <c r="A426" s="16">
        <v>6720</v>
      </c>
      <c r="B426" s="17">
        <v>63</v>
      </c>
      <c r="C426" s="17">
        <v>9</v>
      </c>
      <c r="D426" s="17">
        <v>3</v>
      </c>
      <c r="E426" s="18" t="s">
        <v>437</v>
      </c>
      <c r="F426" s="46">
        <v>13530</v>
      </c>
      <c r="G426" s="46">
        <v>937</v>
      </c>
      <c r="H426" s="46">
        <v>63</v>
      </c>
      <c r="I426" s="46">
        <v>14531</v>
      </c>
      <c r="J426" s="46">
        <v>573</v>
      </c>
      <c r="K426" s="46">
        <v>15104</v>
      </c>
      <c r="L426" s="46">
        <v>437</v>
      </c>
    </row>
    <row r="427" spans="1:12" s="47" customFormat="1" ht="12.75" customHeight="1">
      <c r="A427" s="16">
        <v>6734</v>
      </c>
      <c r="B427" s="17">
        <v>5</v>
      </c>
      <c r="C427" s="17">
        <v>7</v>
      </c>
      <c r="D427" s="17">
        <v>1</v>
      </c>
      <c r="E427" s="18" t="s">
        <v>438</v>
      </c>
      <c r="F427" s="46">
        <v>10252</v>
      </c>
      <c r="G427" s="46">
        <v>402</v>
      </c>
      <c r="H427" s="46">
        <v>1130</v>
      </c>
      <c r="I427" s="46">
        <v>11784</v>
      </c>
      <c r="J427" s="46">
        <v>551</v>
      </c>
      <c r="K427" s="46">
        <v>12334</v>
      </c>
      <c r="L427" s="46">
        <v>1387</v>
      </c>
    </row>
    <row r="428" spans="1:12" s="47" customFormat="1" ht="12.75" customHeight="1">
      <c r="A428" s="16">
        <v>6748</v>
      </c>
      <c r="B428" s="17">
        <v>51</v>
      </c>
      <c r="C428" s="17">
        <v>2</v>
      </c>
      <c r="D428" s="17">
        <v>3</v>
      </c>
      <c r="E428" s="18" t="s">
        <v>439</v>
      </c>
      <c r="F428" s="46">
        <v>11148</v>
      </c>
      <c r="G428" s="46">
        <v>627</v>
      </c>
      <c r="H428" s="46">
        <v>1609</v>
      </c>
      <c r="I428" s="46">
        <v>13384</v>
      </c>
      <c r="J428" s="46">
        <v>323</v>
      </c>
      <c r="K428" s="46">
        <v>13707</v>
      </c>
      <c r="L428" s="46">
        <v>336</v>
      </c>
    </row>
    <row r="429" spans="1:12" ht="14.25">
      <c r="A429" s="9"/>
      <c r="B429" s="10"/>
      <c r="C429" s="10"/>
      <c r="D429" s="10"/>
      <c r="E429" s="10"/>
      <c r="F429" s="8"/>
      <c r="G429" s="8"/>
      <c r="H429" s="8"/>
      <c r="I429" s="8"/>
      <c r="J429" s="8"/>
      <c r="K429" s="8"/>
      <c r="L429" s="8"/>
    </row>
    <row r="430" spans="1:12" s="48" customFormat="1" ht="12.75">
      <c r="A430" s="19"/>
      <c r="B430" s="20"/>
      <c r="C430" s="20"/>
      <c r="D430" s="20"/>
      <c r="E430" s="21" t="s">
        <v>440</v>
      </c>
      <c r="F430" s="49">
        <v>11930</v>
      </c>
      <c r="G430" s="49">
        <v>507</v>
      </c>
      <c r="H430" s="49">
        <v>1182</v>
      </c>
      <c r="I430" s="49">
        <v>13619</v>
      </c>
      <c r="J430" s="49">
        <v>640</v>
      </c>
      <c r="K430" s="49">
        <v>14259</v>
      </c>
      <c r="L430" s="22">
        <f>SUM(L9:L428)</f>
        <v>854497</v>
      </c>
    </row>
    <row r="431" spans="1:12" ht="14.25">
      <c r="A431" s="23"/>
      <c r="B431" s="24"/>
      <c r="C431" s="24"/>
      <c r="D431" s="24"/>
      <c r="E431" s="24"/>
      <c r="F431" s="25"/>
      <c r="G431" s="25"/>
      <c r="H431" s="25"/>
      <c r="I431" s="25"/>
      <c r="J431" s="25"/>
      <c r="K431" s="25"/>
      <c r="L431" s="25"/>
    </row>
    <row r="432" spans="1:12" s="36" customFormat="1" ht="12.75">
      <c r="A432" s="37" t="s">
        <v>450</v>
      </c>
      <c r="B432" s="38"/>
      <c r="C432" s="38"/>
      <c r="D432" s="38"/>
      <c r="E432" s="38"/>
      <c r="F432" s="39"/>
      <c r="G432" s="39"/>
      <c r="H432" s="39"/>
      <c r="I432" s="39"/>
      <c r="J432" s="39"/>
      <c r="K432" s="39"/>
      <c r="L432" s="39"/>
    </row>
  </sheetData>
  <sheetProtection/>
  <printOptions/>
  <pageMargins left="0.36" right="0.28" top="0.45" bottom="0.38" header="0.3" footer="0.17"/>
  <pageSetup fitToHeight="11" fitToWidth="1" horizontalDpi="600" verticalDpi="600" orientation="landscape" scale="87" r:id="rId3"/>
  <headerFooter>
    <oddFooter>&amp;C&amp;8&amp;P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A. Kucharz</dc:creator>
  <cp:keywords/>
  <dc:description/>
  <cp:lastModifiedBy>Kopitzke, Ben   DPI</cp:lastModifiedBy>
  <cp:lastPrinted>2014-05-05T17:39:11Z</cp:lastPrinted>
  <dcterms:created xsi:type="dcterms:W3CDTF">2014-05-05T17:22:24Z</dcterms:created>
  <dcterms:modified xsi:type="dcterms:W3CDTF">2021-09-24T17:23:33Z</dcterms:modified>
  <cp:category/>
  <cp:version/>
  <cp:contentType/>
  <cp:contentStatus/>
</cp:coreProperties>
</file>