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L1\Programs\Fiscal\CARES\"/>
    </mc:Choice>
  </mc:AlternateContent>
  <bookViews>
    <workbookView xWindow="0" yWindow="0" windowWidth="12540" windowHeight="3810"/>
  </bookViews>
  <sheets>
    <sheet name="Instructions" sheetId="2" r:id="rId1"/>
    <sheet name="Calculator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H19" i="1" s="1"/>
  <c r="G21" i="1"/>
  <c r="H7" i="1" l="1"/>
  <c r="B21" i="1"/>
  <c r="B18" i="1"/>
  <c r="H14" i="1"/>
  <c r="H9" i="1"/>
  <c r="H16" i="1"/>
  <c r="H8" i="1"/>
  <c r="H6" i="1"/>
  <c r="H13" i="1"/>
  <c r="H5" i="1"/>
  <c r="H12" i="1"/>
  <c r="H20" i="1"/>
  <c r="H11" i="1"/>
  <c r="H18" i="1"/>
  <c r="H10" i="1"/>
  <c r="H17" i="1"/>
  <c r="H15" i="1"/>
  <c r="H21" i="1" l="1"/>
</calcChain>
</file>

<file path=xl/sharedStrings.xml><?xml version="1.0" encoding="utf-8"?>
<sst xmlns="http://schemas.openxmlformats.org/spreadsheetml/2006/main" count="34" uniqueCount="34">
  <si>
    <t>Per-Pupil Allocation</t>
  </si>
  <si>
    <t>Participating Private School #1</t>
  </si>
  <si>
    <t>Participating Private School #2</t>
  </si>
  <si>
    <t>Participating Private School #3</t>
  </si>
  <si>
    <t>Participating Private School #4</t>
  </si>
  <si>
    <t>Participating Private School #5</t>
  </si>
  <si>
    <t>Participating Private School #6</t>
  </si>
  <si>
    <t>Participating Private School #7</t>
  </si>
  <si>
    <t>Participating Private School #8</t>
  </si>
  <si>
    <t>Participating Private School #9</t>
  </si>
  <si>
    <t>Participating Private School #10</t>
  </si>
  <si>
    <t>Participating Private School #11</t>
  </si>
  <si>
    <t>Participating Private School #12</t>
  </si>
  <si>
    <t>Participating Private School #13</t>
  </si>
  <si>
    <t>Participating Private School #14</t>
  </si>
  <si>
    <t>Participating Private School #15</t>
  </si>
  <si>
    <t>Private School</t>
  </si>
  <si>
    <t>Low-Income Enrollment</t>
  </si>
  <si>
    <t>Total</t>
  </si>
  <si>
    <t>The data points required for the calculation are:</t>
  </si>
  <si>
    <t>Step 3: Enter the total low-income enrollment for ALL participating private schools</t>
  </si>
  <si>
    <t>Participating Private School #16</t>
  </si>
  <si>
    <r>
      <rPr>
        <b/>
        <sz val="12"/>
        <color theme="1"/>
        <rFont val="Calibri"/>
        <family val="2"/>
        <scheme val="minor"/>
      </rPr>
      <t xml:space="preserve">Optional: </t>
    </r>
    <r>
      <rPr>
        <sz val="12"/>
        <color theme="1"/>
        <rFont val="Calibri"/>
        <family val="2"/>
        <scheme val="minor"/>
      </rPr>
      <t>To determine the amount for services for a specific participating private school, enter the low-income enrollment for each participating private school. Note: Steps 1 through 3 (in column A) must be completed first.</t>
    </r>
  </si>
  <si>
    <t>Allocation for Services Provided by the LEA for all Participating Private Schools</t>
  </si>
  <si>
    <t>Allocation for Services in the Public Schools</t>
  </si>
  <si>
    <t xml:space="preserve"> Allocation for Services</t>
  </si>
  <si>
    <t>2. Total low-income enrollment from all public schools in the LEA.</t>
  </si>
  <si>
    <t xml:space="preserve">LEAs may also use the calculator to estimate school-level equitable share amounts for specific private schools. </t>
  </si>
  <si>
    <t>Enter the data in the white fields on the "Calculator" tab. Once the necessary data is entered, it will automatically display the per-pupil amount as well as the allocation for services in both public and participating private schools.</t>
  </si>
  <si>
    <t xml:space="preserve">Step 2: Enter the total low-income enrollment for the LEA </t>
  </si>
  <si>
    <r>
      <t xml:space="preserve">The calculator on the following tab can be used to </t>
    </r>
    <r>
      <rPr>
        <b/>
        <sz val="14"/>
        <color theme="1"/>
        <rFont val="Calibri"/>
        <family val="2"/>
        <scheme val="minor"/>
      </rPr>
      <t>estimate</t>
    </r>
    <r>
      <rPr>
        <sz val="14"/>
        <color theme="1"/>
        <rFont val="Calibri"/>
        <family val="2"/>
        <scheme val="minor"/>
      </rPr>
      <t xml:space="preserve"> the private school(s) equitable share of Elementary and Secondary Schools Emergency Relief (ESSER) Funds and/or Governor's Emergency Education Relief (GEER) Funds under the CARES Act. </t>
    </r>
  </si>
  <si>
    <t>1. LEA's ESSER or GEER allocation</t>
  </si>
  <si>
    <t>3. Total low-income enrollment from all private schools within the LEA participating in the ESSER or GEER program.</t>
  </si>
  <si>
    <t>Step 1: Enter the LEA's Total ESSER or GEER Allocation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</si>
</sst>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52">
    <xf numFmtId="0" fontId="0" fillId="0" borderId="0" xfId="0"/>
    <xf numFmtId="0" fontId="2" fillId="2" borderId="13" xfId="2" applyFont="1" applyBorder="1"/>
    <xf numFmtId="0" fontId="2" fillId="2" borderId="0" xfId="2" applyFont="1" applyBorder="1"/>
    <xf numFmtId="0" fontId="2" fillId="2" borderId="14" xfId="2" applyFont="1" applyBorder="1"/>
    <xf numFmtId="0" fontId="2" fillId="3" borderId="3" xfId="0" applyFont="1" applyFill="1" applyBorder="1"/>
    <xf numFmtId="0" fontId="2" fillId="3" borderId="15" xfId="0" applyFont="1" applyFill="1" applyBorder="1"/>
    <xf numFmtId="0" fontId="2" fillId="3" borderId="4" xfId="0" applyFont="1" applyFill="1" applyBorder="1"/>
    <xf numFmtId="0" fontId="3" fillId="3" borderId="0" xfId="0" applyFont="1" applyFill="1"/>
    <xf numFmtId="0" fontId="3" fillId="0" borderId="0" xfId="0" applyFont="1"/>
    <xf numFmtId="0" fontId="4" fillId="4" borderId="0" xfId="0" applyFont="1" applyFill="1"/>
    <xf numFmtId="0" fontId="3" fillId="3" borderId="0" xfId="0" applyFont="1" applyFill="1" applyBorder="1"/>
    <xf numFmtId="0" fontId="3" fillId="3" borderId="8" xfId="0" applyFont="1" applyFill="1" applyBorder="1"/>
    <xf numFmtId="0" fontId="4" fillId="0" borderId="0" xfId="0" applyFont="1" applyFill="1"/>
    <xf numFmtId="0" fontId="3" fillId="3" borderId="0" xfId="0" applyFont="1" applyFill="1" applyAlignment="1"/>
    <xf numFmtId="44" fontId="3" fillId="3" borderId="1" xfId="1" applyFont="1" applyFill="1" applyBorder="1" applyAlignment="1">
      <alignment vertical="center"/>
    </xf>
    <xf numFmtId="44" fontId="3" fillId="3" borderId="0" xfId="1" applyFont="1" applyFill="1" applyBorder="1" applyAlignment="1">
      <alignment vertical="center"/>
    </xf>
    <xf numFmtId="0" fontId="3" fillId="3" borderId="0" xfId="0" applyFont="1" applyFill="1" applyAlignment="1">
      <alignment wrapText="1"/>
    </xf>
    <xf numFmtId="0" fontId="3" fillId="3" borderId="7" xfId="0" applyFont="1" applyFill="1" applyBorder="1" applyAlignment="1">
      <alignment horizontal="center"/>
    </xf>
    <xf numFmtId="44" fontId="3" fillId="3" borderId="1" xfId="1" applyFont="1" applyFill="1" applyBorder="1"/>
    <xf numFmtId="0" fontId="4" fillId="3" borderId="0" xfId="0" applyFont="1" applyFill="1" applyAlignment="1">
      <alignment horizontal="right"/>
    </xf>
    <xf numFmtId="0" fontId="3" fillId="3" borderId="13" xfId="0" applyFont="1" applyFill="1" applyBorder="1"/>
    <xf numFmtId="44" fontId="3" fillId="3" borderId="14" xfId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44" fontId="3" fillId="3" borderId="24" xfId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164" fontId="3" fillId="4" borderId="1" xfId="0" applyNumberFormat="1" applyFont="1" applyFill="1" applyBorder="1" applyProtection="1">
      <protection locked="0"/>
    </xf>
    <xf numFmtId="0" fontId="2" fillId="3" borderId="5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14" xfId="0" applyFont="1" applyFill="1" applyBorder="1" applyAlignment="1">
      <alignment horizontal="left" wrapText="1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3" fillId="3" borderId="13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 wrapText="1"/>
    </xf>
    <xf numFmtId="0" fontId="3" fillId="3" borderId="16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 wrapText="1"/>
    </xf>
    <xf numFmtId="0" fontId="3" fillId="3" borderId="17" xfId="0" applyFont="1" applyFill="1" applyBorder="1" applyAlignment="1">
      <alignment horizontal="left" wrapText="1"/>
    </xf>
    <xf numFmtId="0" fontId="3" fillId="3" borderId="1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 applyAlignment="1">
      <alignment horizontal="left" wrapText="1"/>
    </xf>
  </cellXfs>
  <cellStyles count="3">
    <cellStyle name="20% - Accent6" xfId="2" builtinId="50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"/>
  <sheetViews>
    <sheetView tabSelected="1" workbookViewId="0">
      <selection activeCell="B3" sqref="B3"/>
    </sheetView>
  </sheetViews>
  <sheetFormatPr defaultRowHeight="15" x14ac:dyDescent="0.25"/>
  <sheetData>
    <row r="1" spans="2:15" ht="57" customHeight="1" x14ac:dyDescent="0.3">
      <c r="B1" s="30" t="s">
        <v>30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2:15" ht="29.25" customHeight="1" x14ac:dyDescent="0.3">
      <c r="B2" s="1" t="s">
        <v>19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ht="29.25" customHeight="1" x14ac:dyDescent="0.3">
      <c r="B3" s="1" t="s">
        <v>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2:15" ht="29.25" customHeight="1" x14ac:dyDescent="0.3">
      <c r="B4" s="1" t="s">
        <v>26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2:15" ht="29.25" customHeight="1" x14ac:dyDescent="0.3">
      <c r="B5" s="1" t="s">
        <v>32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2:15" ht="48.75" customHeight="1" x14ac:dyDescent="0.3">
      <c r="B6" s="33" t="s">
        <v>28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2:15" ht="29.25" customHeight="1" thickBot="1" x14ac:dyDescent="0.35">
      <c r="B7" s="4" t="s">
        <v>27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</sheetData>
  <sheetProtection algorithmName="SHA-512" hashValue="URu8DtG1xvYmSVzMRoTHX0PONmFZrkmnruQuelrw7g8/FeJ1g1J03LbOVEve5+WuioRP4mXieHZ+8WIl86hfaw==" saltValue="373NgazCbmjWmoXN8Qm1ww==" spinCount="100000" sheet="1" objects="1" scenarios="1"/>
  <mergeCells count="2">
    <mergeCell ref="B1:O1"/>
    <mergeCell ref="B6:O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80" zoomScaleNormal="80" workbookViewId="0">
      <selection activeCell="B12" sqref="B12"/>
    </sheetView>
  </sheetViews>
  <sheetFormatPr defaultColWidth="8.7109375" defaultRowHeight="15.75" x14ac:dyDescent="0.25"/>
  <cols>
    <col min="1" max="1" width="82.42578125" style="8" customWidth="1"/>
    <col min="2" max="2" width="18.5703125" style="8" customWidth="1"/>
    <col min="3" max="4" width="8.7109375" style="8"/>
    <col min="5" max="5" width="11.7109375" style="8" customWidth="1"/>
    <col min="6" max="6" width="12" style="8" customWidth="1"/>
    <col min="7" max="7" width="25.28515625" style="8" customWidth="1"/>
    <col min="8" max="8" width="30.28515625" style="25" customWidth="1"/>
    <col min="9" max="16384" width="8.7109375" style="8"/>
  </cols>
  <sheetData>
    <row r="1" spans="1:8" ht="15.6" customHeight="1" x14ac:dyDescent="0.25">
      <c r="A1" s="7"/>
      <c r="B1" s="7"/>
      <c r="C1" s="7"/>
      <c r="D1" s="39" t="s">
        <v>22</v>
      </c>
      <c r="E1" s="40"/>
      <c r="F1" s="40"/>
      <c r="G1" s="40"/>
      <c r="H1" s="41"/>
    </row>
    <row r="2" spans="1:8" ht="15" customHeight="1" x14ac:dyDescent="0.25">
      <c r="A2" s="51"/>
      <c r="B2" s="51"/>
      <c r="C2" s="7"/>
      <c r="D2" s="42"/>
      <c r="E2" s="43"/>
      <c r="F2" s="43"/>
      <c r="G2" s="43"/>
      <c r="H2" s="44"/>
    </row>
    <row r="3" spans="1:8" ht="16.5" thickBot="1" x14ac:dyDescent="0.3">
      <c r="A3" s="51"/>
      <c r="B3" s="51"/>
      <c r="C3" s="7"/>
      <c r="D3" s="45"/>
      <c r="E3" s="46"/>
      <c r="F3" s="46"/>
      <c r="G3" s="46"/>
      <c r="H3" s="47"/>
    </row>
    <row r="4" spans="1:8" ht="16.5" thickBot="1" x14ac:dyDescent="0.3">
      <c r="A4" s="9" t="s">
        <v>33</v>
      </c>
      <c r="B4" s="29"/>
      <c r="C4" s="7"/>
      <c r="D4" s="48" t="s">
        <v>16</v>
      </c>
      <c r="E4" s="49"/>
      <c r="F4" s="50"/>
      <c r="G4" s="17" t="s">
        <v>17</v>
      </c>
      <c r="H4" s="24" t="s">
        <v>25</v>
      </c>
    </row>
    <row r="5" spans="1:8" x14ac:dyDescent="0.25">
      <c r="A5" s="7"/>
      <c r="B5" s="7"/>
      <c r="C5" s="7"/>
      <c r="D5" s="20" t="s">
        <v>1</v>
      </c>
      <c r="E5" s="10"/>
      <c r="F5" s="11"/>
      <c r="G5" s="26"/>
      <c r="H5" s="21" t="e">
        <f>G5*$B$15</f>
        <v>#DIV/0!</v>
      </c>
    </row>
    <row r="6" spans="1:8" x14ac:dyDescent="0.25">
      <c r="A6" s="51"/>
      <c r="B6" s="51"/>
      <c r="C6" s="7"/>
      <c r="D6" s="20" t="s">
        <v>2</v>
      </c>
      <c r="E6" s="10"/>
      <c r="F6" s="11"/>
      <c r="G6" s="26"/>
      <c r="H6" s="21" t="e">
        <f t="shared" ref="H6:H18" si="0">G6*$B$15</f>
        <v>#DIV/0!</v>
      </c>
    </row>
    <row r="7" spans="1:8" ht="16.5" thickBot="1" x14ac:dyDescent="0.3">
      <c r="A7" s="51"/>
      <c r="B7" s="51"/>
      <c r="C7" s="7"/>
      <c r="D7" s="20" t="s">
        <v>3</v>
      </c>
      <c r="E7" s="10"/>
      <c r="F7" s="11"/>
      <c r="G7" s="26"/>
      <c r="H7" s="21" t="e">
        <f t="shared" si="0"/>
        <v>#DIV/0!</v>
      </c>
    </row>
    <row r="8" spans="1:8" ht="16.5" thickBot="1" x14ac:dyDescent="0.3">
      <c r="A8" s="9" t="s">
        <v>29</v>
      </c>
      <c r="B8" s="28"/>
      <c r="C8" s="7"/>
      <c r="D8" s="20" t="s">
        <v>4</v>
      </c>
      <c r="E8" s="10"/>
      <c r="F8" s="11"/>
      <c r="G8" s="26"/>
      <c r="H8" s="21" t="e">
        <f t="shared" si="0"/>
        <v>#DIV/0!</v>
      </c>
    </row>
    <row r="9" spans="1:8" x14ac:dyDescent="0.25">
      <c r="A9" s="7"/>
      <c r="B9" s="7"/>
      <c r="C9" s="7"/>
      <c r="D9" s="20" t="s">
        <v>5</v>
      </c>
      <c r="E9" s="10"/>
      <c r="F9" s="11"/>
      <c r="G9" s="26"/>
      <c r="H9" s="21" t="e">
        <f t="shared" si="0"/>
        <v>#DIV/0!</v>
      </c>
    </row>
    <row r="10" spans="1:8" x14ac:dyDescent="0.25">
      <c r="A10" s="51"/>
      <c r="B10" s="51"/>
      <c r="C10" s="7"/>
      <c r="D10" s="20" t="s">
        <v>6</v>
      </c>
      <c r="E10" s="10"/>
      <c r="F10" s="11"/>
      <c r="G10" s="26"/>
      <c r="H10" s="21" t="e">
        <f t="shared" si="0"/>
        <v>#DIV/0!</v>
      </c>
    </row>
    <row r="11" spans="1:8" ht="16.5" thickBot="1" x14ac:dyDescent="0.3">
      <c r="A11" s="51"/>
      <c r="B11" s="51"/>
      <c r="C11" s="7"/>
      <c r="D11" s="20" t="s">
        <v>7</v>
      </c>
      <c r="E11" s="10"/>
      <c r="F11" s="11"/>
      <c r="G11" s="26"/>
      <c r="H11" s="21" t="e">
        <f t="shared" si="0"/>
        <v>#DIV/0!</v>
      </c>
    </row>
    <row r="12" spans="1:8" ht="16.5" thickBot="1" x14ac:dyDescent="0.3">
      <c r="A12" s="12" t="s">
        <v>20</v>
      </c>
      <c r="B12" s="27"/>
      <c r="C12" s="7"/>
      <c r="D12" s="20" t="s">
        <v>8</v>
      </c>
      <c r="E12" s="10"/>
      <c r="F12" s="11"/>
      <c r="G12" s="26"/>
      <c r="H12" s="21" t="e">
        <f t="shared" si="0"/>
        <v>#DIV/0!</v>
      </c>
    </row>
    <row r="13" spans="1:8" x14ac:dyDescent="0.25">
      <c r="A13" s="7"/>
      <c r="B13" s="7"/>
      <c r="C13" s="7"/>
      <c r="D13" s="20" t="s">
        <v>9</v>
      </c>
      <c r="E13" s="10"/>
      <c r="F13" s="11"/>
      <c r="G13" s="26"/>
      <c r="H13" s="21" t="e">
        <f t="shared" si="0"/>
        <v>#DIV/0!</v>
      </c>
    </row>
    <row r="14" spans="1:8" ht="16.5" thickBot="1" x14ac:dyDescent="0.3">
      <c r="A14" s="13"/>
      <c r="B14" s="7"/>
      <c r="C14" s="7"/>
      <c r="D14" s="20" t="s">
        <v>10</v>
      </c>
      <c r="E14" s="10"/>
      <c r="F14" s="11"/>
      <c r="G14" s="26"/>
      <c r="H14" s="21" t="e">
        <f t="shared" si="0"/>
        <v>#DIV/0!</v>
      </c>
    </row>
    <row r="15" spans="1:8" ht="17.100000000000001" customHeight="1" thickBot="1" x14ac:dyDescent="0.3">
      <c r="A15" s="19" t="s">
        <v>0</v>
      </c>
      <c r="B15" s="14" t="e">
        <f>B4/(B8+B12)</f>
        <v>#DIV/0!</v>
      </c>
      <c r="C15" s="7"/>
      <c r="D15" s="20" t="s">
        <v>11</v>
      </c>
      <c r="E15" s="10"/>
      <c r="F15" s="11"/>
      <c r="G15" s="26"/>
      <c r="H15" s="21" t="e">
        <f t="shared" si="0"/>
        <v>#DIV/0!</v>
      </c>
    </row>
    <row r="16" spans="1:8" ht="15" customHeight="1" x14ac:dyDescent="0.25">
      <c r="A16" s="7"/>
      <c r="B16" s="15"/>
      <c r="C16" s="7"/>
      <c r="D16" s="20" t="s">
        <v>12</v>
      </c>
      <c r="E16" s="10"/>
      <c r="F16" s="11"/>
      <c r="G16" s="26"/>
      <c r="H16" s="21" t="e">
        <f t="shared" si="0"/>
        <v>#DIV/0!</v>
      </c>
    </row>
    <row r="17" spans="1:8" ht="16.5" thickBot="1" x14ac:dyDescent="0.3">
      <c r="A17" s="7"/>
      <c r="B17" s="7"/>
      <c r="C17" s="7"/>
      <c r="D17" s="20" t="s">
        <v>13</v>
      </c>
      <c r="E17" s="10"/>
      <c r="F17" s="11"/>
      <c r="G17" s="26"/>
      <c r="H17" s="21" t="e">
        <f t="shared" si="0"/>
        <v>#DIV/0!</v>
      </c>
    </row>
    <row r="18" spans="1:8" ht="15" customHeight="1" thickBot="1" x14ac:dyDescent="0.3">
      <c r="A18" s="19" t="s">
        <v>24</v>
      </c>
      <c r="B18" s="14" t="e">
        <f>B15*B8</f>
        <v>#DIV/0!</v>
      </c>
      <c r="C18" s="16"/>
      <c r="D18" s="20" t="s">
        <v>14</v>
      </c>
      <c r="E18" s="10"/>
      <c r="F18" s="11"/>
      <c r="G18" s="26"/>
      <c r="H18" s="21" t="e">
        <f t="shared" si="0"/>
        <v>#DIV/0!</v>
      </c>
    </row>
    <row r="19" spans="1:8" ht="15" customHeight="1" x14ac:dyDescent="0.25">
      <c r="A19" s="16"/>
      <c r="B19" s="15"/>
      <c r="C19" s="16"/>
      <c r="D19" s="20" t="s">
        <v>15</v>
      </c>
      <c r="E19" s="10"/>
      <c r="F19" s="11"/>
      <c r="G19" s="26"/>
      <c r="H19" s="21" t="e">
        <f>G19*$B$15</f>
        <v>#DIV/0!</v>
      </c>
    </row>
    <row r="20" spans="1:8" ht="14.45" customHeight="1" thickBot="1" x14ac:dyDescent="0.3">
      <c r="A20" s="7"/>
      <c r="B20" s="7"/>
      <c r="C20" s="13"/>
      <c r="D20" s="20" t="s">
        <v>21</v>
      </c>
      <c r="E20" s="10"/>
      <c r="F20" s="11"/>
      <c r="G20" s="26"/>
      <c r="H20" s="21" t="e">
        <f>G20*$B$15</f>
        <v>#DIV/0!</v>
      </c>
    </row>
    <row r="21" spans="1:8" ht="15" customHeight="1" thickBot="1" x14ac:dyDescent="0.3">
      <c r="A21" s="19" t="s">
        <v>23</v>
      </c>
      <c r="B21" s="18" t="e">
        <f>B15*B12</f>
        <v>#DIV/0!</v>
      </c>
      <c r="C21" s="7"/>
      <c r="D21" s="36" t="s">
        <v>18</v>
      </c>
      <c r="E21" s="37"/>
      <c r="F21" s="38"/>
      <c r="G21" s="22">
        <f>SUM(G5:G20)</f>
        <v>0</v>
      </c>
      <c r="H21" s="23" t="e">
        <f>SUM(H5:H20)</f>
        <v>#DIV/0!</v>
      </c>
    </row>
  </sheetData>
  <sheetProtection algorithmName="SHA-512" hashValue="dLGUK6Wn4ag9DxIQnSTLrqavCulX16ccalvZ2fJbJCAqBKOsViG311GzKsSoBQ8EpQ2Ug+PQvbCRsvfYrtxxOg==" saltValue="U+JvKpe2uw8KBVHj3qyfCQ==" spinCount="100000" sheet="1" objects="1" scenarios="1"/>
  <mergeCells count="6">
    <mergeCell ref="D21:F21"/>
    <mergeCell ref="D1:H3"/>
    <mergeCell ref="D4:F4"/>
    <mergeCell ref="A2:B3"/>
    <mergeCell ref="A6:B7"/>
    <mergeCell ref="A10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Calculator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Oltmans, Cody M.   DPI</dc:creator>
  <cp:lastModifiedBy>Oltmans, Cody M.   DPI</cp:lastModifiedBy>
  <dcterms:created xsi:type="dcterms:W3CDTF">2020-05-27T18:41:46Z</dcterms:created>
  <dcterms:modified xsi:type="dcterms:W3CDTF">2020-09-28T18:03:58Z</dcterms:modified>
</cp:coreProperties>
</file>