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5265" activeTab="2"/>
  </bookViews>
  <sheets>
    <sheet name="Disclaimer" sheetId="1" r:id="rId1"/>
    <sheet name="About the Data" sheetId="2" r:id="rId2"/>
    <sheet name="Staff Ethnicity State Report" sheetId="3" r:id="rId3"/>
  </sheets>
  <definedNames>
    <definedName name="_xlnm.Print_Area" localSheetId="2">'Staff Ethnicity State Report'!$A$3:$M$15</definedName>
    <definedName name="_xlnm.Print_Titles" localSheetId="2">'Staff Ethnicity State Report'!$1:$2</definedName>
  </definedNames>
  <calcPr fullCalcOnLoad="1"/>
</workbook>
</file>

<file path=xl/sharedStrings.xml><?xml version="1.0" encoding="utf-8"?>
<sst xmlns="http://schemas.openxmlformats.org/spreadsheetml/2006/main" count="31" uniqueCount="23">
  <si>
    <t>Assistant Director of Special Education</t>
  </si>
  <si>
    <t>Assistant District Administrator</t>
  </si>
  <si>
    <t>Assistant Principal</t>
  </si>
  <si>
    <t>Business Manager</t>
  </si>
  <si>
    <t>Central Office Administrator</t>
  </si>
  <si>
    <t>Director of Human Relations/Multicultural Education/Equity</t>
  </si>
  <si>
    <t>Director of Instruction/Program Supervisor</t>
  </si>
  <si>
    <t>Director of Special Education and/or Pupil Services</t>
  </si>
  <si>
    <t>District Administrator</t>
  </si>
  <si>
    <t>Library Media Supervisor</t>
  </si>
  <si>
    <t>Principal</t>
  </si>
  <si>
    <t>Position</t>
  </si>
  <si>
    <t>Asian, Pacific Islander</t>
  </si>
  <si>
    <t>Black, not Hispanic</t>
  </si>
  <si>
    <t xml:space="preserve">Hispanic </t>
  </si>
  <si>
    <t>American Indian, Alaskan Native</t>
  </si>
  <si>
    <t>White, not Hispanic</t>
  </si>
  <si>
    <t>Not Reported</t>
  </si>
  <si>
    <t>Total</t>
  </si>
  <si>
    <t>Female</t>
  </si>
  <si>
    <t>Male</t>
  </si>
  <si>
    <t>State Totals</t>
  </si>
  <si>
    <t>District Instructional Technology Coordinator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</si>
</sst>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9"/>
      <name val="Arial"/>
      <family val="2"/>
    </font>
    <font>
      <b/>
      <sz val="10"/>
      <name val="Arial"/>
      <family val="2"/>
    </font>
    <font>
      <sz val="8"/>
      <name val="Arial"/>
      <family val="0"/>
    </font>
  </fonts>
  <fills count="4">
    <fill>
      <patternFill/>
    </fill>
    <fill>
      <patternFill patternType="gray125"/>
    </fill>
    <fill>
      <patternFill patternType="solid">
        <fgColor indexed="44"/>
        <bgColor indexed="64"/>
      </patternFill>
    </fill>
    <fill>
      <patternFill patternType="solid">
        <fgColor indexed="42"/>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6">
    <xf numFmtId="0" fontId="0" fillId="0" borderId="0" xfId="0" applyAlignment="1">
      <alignment/>
    </xf>
    <xf numFmtId="0" fontId="0" fillId="2" borderId="0" xfId="0" applyFill="1" applyAlignment="1">
      <alignment/>
    </xf>
    <xf numFmtId="0" fontId="0" fillId="3" borderId="0" xfId="0" applyFill="1" applyAlignment="1">
      <alignment/>
    </xf>
    <xf numFmtId="0" fontId="1" fillId="0" borderId="1" xfId="0" applyFont="1" applyBorder="1" applyAlignment="1" applyProtection="1">
      <alignment horizontal="center"/>
      <protection locked="0"/>
    </xf>
    <xf numFmtId="0" fontId="0" fillId="0" borderId="1" xfId="0" applyBorder="1" applyAlignment="1" applyProtection="1">
      <alignment/>
      <protection locked="0"/>
    </xf>
    <xf numFmtId="4" fontId="0" fillId="0" borderId="1" xfId="0" applyNumberFormat="1" applyBorder="1" applyAlignment="1" applyProtection="1">
      <alignment/>
      <protection locked="0"/>
    </xf>
    <xf numFmtId="4" fontId="0" fillId="0" borderId="1" xfId="0" applyNumberFormat="1" applyBorder="1" applyAlignment="1">
      <alignment/>
    </xf>
    <xf numFmtId="0" fontId="2" fillId="0" borderId="1" xfId="0" applyFont="1" applyBorder="1" applyAlignment="1">
      <alignment/>
    </xf>
    <xf numFmtId="4" fontId="2" fillId="0" borderId="1" xfId="0" applyNumberFormat="1" applyFont="1" applyBorder="1" applyAlignment="1">
      <alignment/>
    </xf>
    <xf numFmtId="0" fontId="0" fillId="0" borderId="0" xfId="0" applyFont="1" applyAlignment="1">
      <alignment/>
    </xf>
    <xf numFmtId="0" fontId="1" fillId="0" borderId="1" xfId="0" applyFont="1" applyBorder="1" applyAlignment="1" applyProtection="1">
      <alignment wrapText="1"/>
      <protection locked="0"/>
    </xf>
    <xf numFmtId="0" fontId="1" fillId="0" borderId="1" xfId="0" applyFont="1" applyBorder="1" applyAlignment="1">
      <alignment wrapText="1"/>
    </xf>
    <xf numFmtId="0" fontId="1" fillId="0" borderId="1" xfId="0" applyFont="1" applyBorder="1" applyAlignment="1">
      <alignment horizontal="center" wrapText="1"/>
    </xf>
    <xf numFmtId="0" fontId="1" fillId="0" borderId="1" xfId="0" applyFont="1" applyBorder="1" applyAlignment="1">
      <alignment horizontal="center"/>
    </xf>
    <xf numFmtId="0" fontId="1" fillId="0" borderId="1" xfId="0" applyFont="1" applyBorder="1" applyAlignment="1" applyProtection="1">
      <alignment horizontal="center" wrapText="1"/>
      <protection locked="0"/>
    </xf>
    <xf numFmtId="4" fontId="0" fillId="0" borderId="2" xfId="0" applyNumberFormat="1" applyFont="1" applyFill="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6</xdr:col>
      <xdr:colOff>590550</xdr:colOff>
      <xdr:row>18</xdr:row>
      <xdr:rowOff>133350</xdr:rowOff>
    </xdr:to>
    <xdr:sp>
      <xdr:nvSpPr>
        <xdr:cNvPr id="1" name="TextBox 1"/>
        <xdr:cNvSpPr txBox="1">
          <a:spLocks noChangeArrowheads="1"/>
        </xdr:cNvSpPr>
      </xdr:nvSpPr>
      <xdr:spPr>
        <a:xfrm>
          <a:off x="47625" y="19050"/>
          <a:ext cx="4200525" cy="3028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8</xdr:col>
      <xdr:colOff>285750</xdr:colOff>
      <xdr:row>30</xdr:row>
      <xdr:rowOff>123825</xdr:rowOff>
    </xdr:to>
    <xdr:sp>
      <xdr:nvSpPr>
        <xdr:cNvPr id="1" name="TextBox 1"/>
        <xdr:cNvSpPr txBox="1">
          <a:spLocks noChangeArrowheads="1"/>
        </xdr:cNvSpPr>
      </xdr:nvSpPr>
      <xdr:spPr>
        <a:xfrm>
          <a:off x="19050" y="28575"/>
          <a:ext cx="5143500" cy="4953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Administrative Staff Report by Position, Ethnic Group and Gender - Statewide (SESA)
Timespan: 2004-2005 school year
Point in Time Collection:  Third Friday in September
Collection Instrument:  PI-1202, Fall Staff Report
Data Pulled: July 20, 2005
School districts report staff data annually as of the third Friday in September on the PI-1202 Fall Staff report.  
The columns in this report are Position,  Ethnic groups by gender (Asian, Pacific Islander; Black, not Hispanic; Hispanic; American Indian, Alaskan Native; White, not Hispanic, and Not Reported),  and Total.  Positions are counted based on FTE (full-time equilavency), not head count.
“Administrative staff” is defined to include:  District Administrator, Assistant District Administrator, Business Manager, Director of Instruction/Program Supervisor, Principal, Assistant Principal, Director of Human Relations/Multicultural Education/Equity, Director of Special Education and/or Pupil Services, Assistant Director of Special Education, Central Office Administrator, District Instructional Technology Coordinator, and Library Media Supervisor.
The Licensed staff file (SESL) contains the following positions:  Department Head, Educational Interpreter, Guidance Counselor, Instructional Technology Integrator, Librarian, Library Media Specialist, Program Coordinator, Reading Specialist, School Audiologist, School Nurse, School Occupational Therapist, School Physical Therapist, School Psychologist, School Social Worker, Speech/Language Pathologist, Subject Coordinator, Teacher, and Teacher In Charge.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M16"/>
  <sheetViews>
    <sheetView tabSelected="1" workbookViewId="0" topLeftCell="B1">
      <selection activeCell="K20" sqref="K20"/>
    </sheetView>
  </sheetViews>
  <sheetFormatPr defaultColWidth="9.140625" defaultRowHeight="12.75"/>
  <cols>
    <col min="1" max="1" width="49.421875" style="0" bestFit="1" customWidth="1"/>
  </cols>
  <sheetData>
    <row r="1" spans="1:13" ht="24.75" customHeight="1">
      <c r="A1" s="10" t="s">
        <v>11</v>
      </c>
      <c r="B1" s="12" t="s">
        <v>12</v>
      </c>
      <c r="C1" s="12"/>
      <c r="D1" s="13" t="s">
        <v>13</v>
      </c>
      <c r="E1" s="13"/>
      <c r="F1" s="13" t="s">
        <v>14</v>
      </c>
      <c r="G1" s="13"/>
      <c r="H1" s="12" t="s">
        <v>15</v>
      </c>
      <c r="I1" s="12"/>
      <c r="J1" s="13" t="s">
        <v>16</v>
      </c>
      <c r="K1" s="13"/>
      <c r="L1" s="14" t="s">
        <v>17</v>
      </c>
      <c r="M1" s="12" t="s">
        <v>18</v>
      </c>
    </row>
    <row r="2" spans="1:13" ht="12.75">
      <c r="A2" s="11"/>
      <c r="B2" s="3" t="s">
        <v>19</v>
      </c>
      <c r="C2" s="3" t="s">
        <v>20</v>
      </c>
      <c r="D2" s="3" t="s">
        <v>19</v>
      </c>
      <c r="E2" s="3" t="s">
        <v>20</v>
      </c>
      <c r="F2" s="3" t="s">
        <v>19</v>
      </c>
      <c r="G2" s="3" t="s">
        <v>20</v>
      </c>
      <c r="H2" s="3" t="s">
        <v>19</v>
      </c>
      <c r="I2" s="3" t="s">
        <v>20</v>
      </c>
      <c r="J2" s="3" t="s">
        <v>19</v>
      </c>
      <c r="K2" s="3" t="s">
        <v>20</v>
      </c>
      <c r="L2" s="12"/>
      <c r="M2" s="12"/>
    </row>
    <row r="3" spans="1:13" ht="12.75">
      <c r="A3" s="4" t="s">
        <v>0</v>
      </c>
      <c r="B3" s="5">
        <v>0</v>
      </c>
      <c r="C3" s="5">
        <v>0</v>
      </c>
      <c r="D3" s="5">
        <v>8</v>
      </c>
      <c r="E3" s="5">
        <v>1</v>
      </c>
      <c r="F3" s="5">
        <v>0</v>
      </c>
      <c r="G3" s="5">
        <v>0</v>
      </c>
      <c r="H3" s="5">
        <v>0</v>
      </c>
      <c r="I3" s="5">
        <v>0</v>
      </c>
      <c r="J3" s="5">
        <v>41.5</v>
      </c>
      <c r="K3" s="5">
        <v>22.2</v>
      </c>
      <c r="L3" s="5">
        <v>0</v>
      </c>
      <c r="M3" s="6">
        <f aca="true" t="shared" si="0" ref="M3:M14">SUM(B3:L3)</f>
        <v>72.7</v>
      </c>
    </row>
    <row r="4" spans="1:13" ht="12.75">
      <c r="A4" s="4" t="s">
        <v>1</v>
      </c>
      <c r="B4" s="5">
        <v>0</v>
      </c>
      <c r="C4" s="5">
        <v>0</v>
      </c>
      <c r="D4" s="5">
        <v>2</v>
      </c>
      <c r="E4" s="5">
        <v>0</v>
      </c>
      <c r="F4" s="5">
        <v>0</v>
      </c>
      <c r="G4" s="5">
        <v>1</v>
      </c>
      <c r="H4" s="5">
        <v>0</v>
      </c>
      <c r="I4" s="5">
        <v>0</v>
      </c>
      <c r="J4" s="5">
        <v>9</v>
      </c>
      <c r="K4" s="5">
        <v>20.8</v>
      </c>
      <c r="L4" s="5">
        <v>0</v>
      </c>
      <c r="M4" s="6">
        <f t="shared" si="0"/>
        <v>32.8</v>
      </c>
    </row>
    <row r="5" spans="1:13" ht="12.75">
      <c r="A5" s="4" t="s">
        <v>2</v>
      </c>
      <c r="B5" s="5">
        <v>0</v>
      </c>
      <c r="C5" s="5">
        <v>3</v>
      </c>
      <c r="D5" s="5">
        <v>73</v>
      </c>
      <c r="E5" s="5">
        <v>49</v>
      </c>
      <c r="F5" s="5">
        <v>9</v>
      </c>
      <c r="G5" s="5">
        <v>10.5</v>
      </c>
      <c r="H5" s="5">
        <v>0</v>
      </c>
      <c r="I5" s="5">
        <v>1</v>
      </c>
      <c r="J5" s="5">
        <v>195.26</v>
      </c>
      <c r="K5" s="5">
        <v>367.27</v>
      </c>
      <c r="L5" s="5">
        <v>0</v>
      </c>
      <c r="M5" s="6">
        <f t="shared" si="0"/>
        <v>708.03</v>
      </c>
    </row>
    <row r="6" spans="1:13" ht="12.75">
      <c r="A6" s="4" t="s">
        <v>3</v>
      </c>
      <c r="B6" s="5">
        <v>0</v>
      </c>
      <c r="C6" s="5">
        <v>0</v>
      </c>
      <c r="D6" s="5">
        <v>1</v>
      </c>
      <c r="E6" s="5">
        <v>0</v>
      </c>
      <c r="F6" s="5">
        <v>0</v>
      </c>
      <c r="G6" s="5">
        <v>0</v>
      </c>
      <c r="H6" s="5">
        <v>1</v>
      </c>
      <c r="I6" s="5">
        <v>0</v>
      </c>
      <c r="J6" s="5">
        <v>54.2</v>
      </c>
      <c r="K6" s="5">
        <v>108.3</v>
      </c>
      <c r="L6" s="5">
        <v>0</v>
      </c>
      <c r="M6" s="6">
        <f t="shared" si="0"/>
        <v>164.5</v>
      </c>
    </row>
    <row r="7" spans="1:13" ht="12.75">
      <c r="A7" s="4" t="s">
        <v>4</v>
      </c>
      <c r="B7" s="5">
        <v>0</v>
      </c>
      <c r="C7" s="5">
        <v>0</v>
      </c>
      <c r="D7" s="5">
        <v>2</v>
      </c>
      <c r="E7" s="5">
        <v>0</v>
      </c>
      <c r="F7" s="5">
        <v>0</v>
      </c>
      <c r="G7" s="5">
        <v>0</v>
      </c>
      <c r="H7" s="5">
        <v>1</v>
      </c>
      <c r="I7" s="5">
        <v>0</v>
      </c>
      <c r="J7" s="5">
        <v>25.8</v>
      </c>
      <c r="K7" s="5">
        <v>36.24</v>
      </c>
      <c r="L7" s="5">
        <v>0</v>
      </c>
      <c r="M7" s="6">
        <f t="shared" si="0"/>
        <v>65.04</v>
      </c>
    </row>
    <row r="8" spans="1:13" ht="12.75">
      <c r="A8" s="4" t="s">
        <v>5</v>
      </c>
      <c r="B8" s="5">
        <v>0</v>
      </c>
      <c r="C8" s="5">
        <v>0</v>
      </c>
      <c r="D8" s="5">
        <v>0</v>
      </c>
      <c r="E8" s="5">
        <v>1</v>
      </c>
      <c r="F8" s="5">
        <v>0</v>
      </c>
      <c r="G8" s="5">
        <v>0</v>
      </c>
      <c r="H8" s="5">
        <v>0</v>
      </c>
      <c r="I8" s="5">
        <v>0</v>
      </c>
      <c r="J8" s="5">
        <v>3</v>
      </c>
      <c r="K8" s="5">
        <v>5.5</v>
      </c>
      <c r="L8" s="5">
        <v>0</v>
      </c>
      <c r="M8" s="6">
        <f t="shared" si="0"/>
        <v>9.5</v>
      </c>
    </row>
    <row r="9" spans="1:13" ht="12.75">
      <c r="A9" s="4" t="s">
        <v>6</v>
      </c>
      <c r="B9" s="5">
        <v>0.6</v>
      </c>
      <c r="C9" s="5">
        <v>1</v>
      </c>
      <c r="D9" s="5">
        <v>5.2</v>
      </c>
      <c r="E9" s="5">
        <v>1.14</v>
      </c>
      <c r="F9" s="5">
        <v>1</v>
      </c>
      <c r="G9" s="5">
        <v>1</v>
      </c>
      <c r="H9" s="5">
        <v>0</v>
      </c>
      <c r="I9" s="5">
        <v>0</v>
      </c>
      <c r="J9" s="5">
        <v>127.81</v>
      </c>
      <c r="K9" s="5">
        <v>52.81</v>
      </c>
      <c r="L9" s="5">
        <v>0</v>
      </c>
      <c r="M9" s="6">
        <f t="shared" si="0"/>
        <v>190.56</v>
      </c>
    </row>
    <row r="10" spans="1:13" ht="12.75">
      <c r="A10" s="4" t="s">
        <v>7</v>
      </c>
      <c r="B10" s="5">
        <v>0</v>
      </c>
      <c r="C10" s="5">
        <v>0</v>
      </c>
      <c r="D10" s="5">
        <v>4.1</v>
      </c>
      <c r="E10" s="5">
        <v>0</v>
      </c>
      <c r="F10" s="5">
        <v>2</v>
      </c>
      <c r="G10" s="5">
        <v>1</v>
      </c>
      <c r="H10" s="5">
        <v>1</v>
      </c>
      <c r="I10" s="5">
        <v>0</v>
      </c>
      <c r="J10" s="5">
        <v>132.46</v>
      </c>
      <c r="K10" s="5">
        <v>90.3</v>
      </c>
      <c r="L10" s="5">
        <v>1.5</v>
      </c>
      <c r="M10" s="6">
        <f t="shared" si="0"/>
        <v>232.36</v>
      </c>
    </row>
    <row r="11" spans="1:13" ht="12.75">
      <c r="A11" s="4" t="s">
        <v>8</v>
      </c>
      <c r="B11" s="5">
        <v>0</v>
      </c>
      <c r="C11" s="5">
        <v>0</v>
      </c>
      <c r="D11" s="5">
        <v>0.8</v>
      </c>
      <c r="E11" s="5">
        <v>1</v>
      </c>
      <c r="F11" s="5">
        <v>0</v>
      </c>
      <c r="G11" s="5">
        <v>1</v>
      </c>
      <c r="H11" s="5">
        <v>1</v>
      </c>
      <c r="I11" s="5">
        <v>3</v>
      </c>
      <c r="J11" s="5">
        <v>59.15</v>
      </c>
      <c r="K11" s="5">
        <v>347.07</v>
      </c>
      <c r="L11" s="5">
        <v>0</v>
      </c>
      <c r="M11" s="6">
        <f t="shared" si="0"/>
        <v>413.02</v>
      </c>
    </row>
    <row r="12" spans="1:13" ht="12.75">
      <c r="A12" s="4" t="s">
        <v>22</v>
      </c>
      <c r="B12" s="5">
        <v>0</v>
      </c>
      <c r="C12" s="5">
        <v>0</v>
      </c>
      <c r="D12" s="5">
        <v>0</v>
      </c>
      <c r="E12" s="5">
        <v>0</v>
      </c>
      <c r="F12" s="5">
        <v>0</v>
      </c>
      <c r="G12" s="5">
        <v>0</v>
      </c>
      <c r="H12" s="5">
        <v>0</v>
      </c>
      <c r="I12" s="5">
        <v>0</v>
      </c>
      <c r="J12" s="5">
        <v>13.7</v>
      </c>
      <c r="K12" s="5">
        <v>18.97</v>
      </c>
      <c r="L12" s="5">
        <v>0</v>
      </c>
      <c r="M12" s="6">
        <f t="shared" si="0"/>
        <v>32.67</v>
      </c>
    </row>
    <row r="13" spans="1:13" ht="12.75">
      <c r="A13" s="4" t="s">
        <v>9</v>
      </c>
      <c r="B13" s="5">
        <v>0</v>
      </c>
      <c r="C13" s="5">
        <v>0</v>
      </c>
      <c r="D13" s="5">
        <v>0</v>
      </c>
      <c r="E13" s="5">
        <v>0</v>
      </c>
      <c r="F13" s="5">
        <v>0</v>
      </c>
      <c r="G13" s="5">
        <v>0</v>
      </c>
      <c r="H13" s="5">
        <v>0</v>
      </c>
      <c r="I13" s="5">
        <v>0</v>
      </c>
      <c r="J13" s="5">
        <v>0</v>
      </c>
      <c r="K13" s="5">
        <v>0.2</v>
      </c>
      <c r="L13" s="5">
        <v>0</v>
      </c>
      <c r="M13" s="6">
        <f t="shared" si="0"/>
        <v>0.2</v>
      </c>
    </row>
    <row r="14" spans="1:13" ht="12.75">
      <c r="A14" s="4" t="s">
        <v>10</v>
      </c>
      <c r="B14" s="5">
        <v>3.4</v>
      </c>
      <c r="C14" s="5">
        <v>1</v>
      </c>
      <c r="D14" s="5">
        <v>64</v>
      </c>
      <c r="E14" s="5">
        <v>31.85</v>
      </c>
      <c r="F14" s="5">
        <v>11</v>
      </c>
      <c r="G14" s="5">
        <v>9</v>
      </c>
      <c r="H14" s="5">
        <v>2</v>
      </c>
      <c r="I14" s="5">
        <v>1</v>
      </c>
      <c r="J14" s="5">
        <v>623.79</v>
      </c>
      <c r="K14" s="5">
        <v>939.69</v>
      </c>
      <c r="L14" s="5">
        <v>0</v>
      </c>
      <c r="M14" s="6">
        <f t="shared" si="0"/>
        <v>1686.73</v>
      </c>
    </row>
    <row r="15" spans="1:13" s="9" customFormat="1" ht="12.75">
      <c r="A15" s="7" t="s">
        <v>21</v>
      </c>
      <c r="B15" s="8">
        <f>SUM(B3:B14)</f>
        <v>4</v>
      </c>
      <c r="C15" s="8">
        <f aca="true" t="shared" si="1" ref="C15:M15">SUM(C3:C14)</f>
        <v>5</v>
      </c>
      <c r="D15" s="8">
        <f t="shared" si="1"/>
        <v>160.1</v>
      </c>
      <c r="E15" s="8">
        <f t="shared" si="1"/>
        <v>84.99000000000001</v>
      </c>
      <c r="F15" s="8">
        <f t="shared" si="1"/>
        <v>23</v>
      </c>
      <c r="G15" s="8">
        <f t="shared" si="1"/>
        <v>23.5</v>
      </c>
      <c r="H15" s="8">
        <f t="shared" si="1"/>
        <v>6</v>
      </c>
      <c r="I15" s="8">
        <f t="shared" si="1"/>
        <v>5</v>
      </c>
      <c r="J15" s="8">
        <f t="shared" si="1"/>
        <v>1285.67</v>
      </c>
      <c r="K15" s="8">
        <f t="shared" si="1"/>
        <v>2009.35</v>
      </c>
      <c r="L15" s="8">
        <f t="shared" si="1"/>
        <v>1.5</v>
      </c>
      <c r="M15" s="8">
        <f t="shared" si="1"/>
        <v>3608.1099999999997</v>
      </c>
    </row>
    <row r="16" ht="12.75">
      <c r="M16" s="15"/>
    </row>
  </sheetData>
  <mergeCells count="8">
    <mergeCell ref="H1:I1"/>
    <mergeCell ref="J1:K1"/>
    <mergeCell ref="L1:L2"/>
    <mergeCell ref="M1:M2"/>
    <mergeCell ref="A1:A2"/>
    <mergeCell ref="B1:C1"/>
    <mergeCell ref="D1:E1"/>
    <mergeCell ref="F1:G1"/>
  </mergeCells>
  <printOptions/>
  <pageMargins left="0.56" right="0.5" top="1.25" bottom="1" header="0.5" footer="0.5"/>
  <pageSetup horizontalDpi="300" verticalDpi="300" orientation="landscape" scale="80" r:id="rId1"/>
  <headerFooter alignWithMargins="0">
    <oddHeader>&amp;LWisconsin Department of Public Instruction
2004-05 Administrative Staff Report - State
by Position, Ethnic Group,  Gender
Data from PI-1202 Fall Staff Report&amp;RLIBRARY AND STATISTICAL INFORMATION CENTER 
P. O. BOX 7841
MADISON, WI 53707-7841
608-267-3166</oddHeader>
    <oddFooter>&amp;Ld_staff_by_ethnicity_all_districts_rpt (Admin, State)&amp;RPage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Barbara Ballweg</cp:lastModifiedBy>
  <cp:lastPrinted>2006-02-03T19:03:48Z</cp:lastPrinted>
  <dcterms:created xsi:type="dcterms:W3CDTF">2004-10-20T00:58:53Z</dcterms:created>
  <dcterms:modified xsi:type="dcterms:W3CDTF">2006-02-03T19:04:33Z</dcterms:modified>
  <cp:category/>
  <cp:version/>
  <cp:contentType/>
  <cp:contentStatus/>
</cp:coreProperties>
</file>