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TE\9Staff Folders\Hutchison\Web updates\Robin\"/>
    </mc:Choice>
  </mc:AlternateContent>
  <bookViews>
    <workbookView xWindow="0" yWindow="0" windowWidth="20490" windowHeight="7620"/>
  </bookViews>
  <sheets>
    <sheet name="cluster summary " sheetId="2" r:id="rId1"/>
    <sheet name="Wisconsin" sheetId="1" r:id="rId2"/>
    <sheet name="Southeast" sheetId="3" r:id="rId3"/>
    <sheet name="Milwaukee" sheetId="4" r:id="rId4"/>
    <sheet name="WOW" sheetId="5" r:id="rId5"/>
    <sheet name="Fox Valley" sheetId="6" r:id="rId6"/>
    <sheet name="Bay Area" sheetId="7" r:id="rId7"/>
    <sheet name="North Central" sheetId="8" r:id="rId8"/>
    <sheet name="Northwest" sheetId="9" r:id="rId9"/>
    <sheet name="West Central" sheetId="10" r:id="rId10"/>
    <sheet name="Western" sheetId="11" r:id="rId11"/>
    <sheet name="South Central" sheetId="12" r:id="rId12"/>
    <sheet name="Southwest" sheetId="13" r:id="rId13"/>
  </sheets>
  <definedNames>
    <definedName name="_xlnm._FilterDatabase" localSheetId="1" hidden="1">Wisconsin!$A$1:$P$1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C30" i="1"/>
</calcChain>
</file>

<file path=xl/sharedStrings.xml><?xml version="1.0" encoding="utf-8"?>
<sst xmlns="http://schemas.openxmlformats.org/spreadsheetml/2006/main" count="2228" uniqueCount="105">
  <si>
    <t>SOCcode</t>
  </si>
  <si>
    <t>Occupation</t>
  </si>
  <si>
    <t>Advertising and Promotions Managers</t>
  </si>
  <si>
    <t>Bachelor's degree</t>
  </si>
  <si>
    <t>Marketing Managers</t>
  </si>
  <si>
    <t>Sales Managers</t>
  </si>
  <si>
    <t>Public Relations and Fundraising Managers</t>
  </si>
  <si>
    <t>Property, Real Estate, and Community Association Managers</t>
  </si>
  <si>
    <t>High school diploma or equivalent</t>
  </si>
  <si>
    <t>13-1022</t>
  </si>
  <si>
    <t>Wholesale and Retail Buyers, Except Farm Products</t>
  </si>
  <si>
    <t>13-1161</t>
  </si>
  <si>
    <t>Market Research Analysts and Marketing Specialists</t>
  </si>
  <si>
    <t>27-1026</t>
  </si>
  <si>
    <t>Merchandise Displayers and Window Trimmers</t>
  </si>
  <si>
    <t>27-3031</t>
  </si>
  <si>
    <t>Public Relations Specialists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</si>
  <si>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</si>
  <si>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</si>
  <si>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</si>
  <si>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</si>
  <si>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</si>
  <si>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</si>
  <si>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No formal educational credential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</si>
  <si>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</si>
  <si>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</si>
  <si>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</si>
  <si>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</si>
  <si>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</si>
  <si>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</si>
  <si>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</si>
  <si>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</si>
  <si>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41-3099</t>
  </si>
  <si>
    <t>Sales Representatives, Services, All Other</t>
  </si>
  <si>
    <t>41-4011</t>
  </si>
  <si>
    <t>Sales Representatives, Wholesale and Manufacturing, Technical and Scientif</t>
  </si>
  <si>
    <t>41-4012</t>
  </si>
  <si>
    <t>Sales Representatives, Wholesale and Manufacturing, Except Technical and S</t>
  </si>
  <si>
    <t>41-9011</t>
  </si>
  <si>
    <t>Demonstrators and Product Promoters</t>
  </si>
  <si>
    <t>41-9012</t>
  </si>
  <si>
    <t>Models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</si>
  <si>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</si>
  <si>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</si>
  <si>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</si>
  <si>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</si>
  <si>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</si>
  <si>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</si>
  <si>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</si>
  <si>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</si>
  <si>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41-9091</t>
  </si>
  <si>
    <t>Door-to-Door Sales Workers, News and Street Vendors, and Related Workers</t>
  </si>
  <si>
    <t>41-9099</t>
  </si>
  <si>
    <t>Sales and Related Workers, All Other</t>
  </si>
  <si>
    <t>53-3031</t>
  </si>
  <si>
    <t>Driver/Sales Workers</t>
  </si>
  <si>
    <t>11-2011</t>
  </si>
  <si>
    <t>11-2021</t>
  </si>
  <si>
    <t>11-2022</t>
  </si>
  <si>
    <t>11-2031</t>
  </si>
  <si>
    <t>11-9141</t>
  </si>
  <si>
    <t>Employment 2016</t>
  </si>
  <si>
    <t>Projected Employment 2026</t>
  </si>
  <si>
    <t>Numeric Change (2016-2026)</t>
  </si>
  <si>
    <t>Percent Change (2016-2026)</t>
  </si>
  <si>
    <t xml:space="preserve">Annual Exits </t>
  </si>
  <si>
    <t xml:space="preserve">Annual Transfers </t>
  </si>
  <si>
    <t>Annual Growth</t>
  </si>
  <si>
    <t xml:space="preserve">Annual Total Openings </t>
  </si>
  <si>
    <t>Typical education needed for entry</t>
  </si>
  <si>
    <t xml:space="preserve">Annual Wage 10th Percentile </t>
  </si>
  <si>
    <t xml:space="preserve">Annual Wage 25th Percentile </t>
  </si>
  <si>
    <t>Annual Wage Median</t>
  </si>
  <si>
    <t xml:space="preserve">Annual Wage 75th Percentile </t>
  </si>
  <si>
    <t xml:space="preserve">Annual Wage 90th Percentile </t>
  </si>
  <si>
    <t xml:space="preserve">TOTAL CLUSTER 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</si>
  <si>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fastest-growing*:</t>
    </r>
  </si>
  <si>
    <t>*With at least 500 employment in 2016</t>
  </si>
  <si>
    <r>
      <rPr>
        <sz val="11"/>
        <color theme="1"/>
        <rFont val="Calibri"/>
        <family val="2"/>
        <scheme val="minor"/>
      </rPr>
      <t>Top 5</t>
    </r>
    <r>
      <rPr>
        <b/>
        <sz val="11"/>
        <color theme="1"/>
        <rFont val="Calibri"/>
        <family val="2"/>
        <scheme val="minor"/>
      </rPr>
      <t xml:space="preserve"> gaining the most new jobs: </t>
    </r>
  </si>
  <si>
    <r>
      <rPr>
        <sz val="11"/>
        <color theme="1"/>
        <rFont val="Calibri"/>
        <family val="2"/>
        <scheme val="minor"/>
      </rPr>
      <t>Top 5 with</t>
    </r>
    <r>
      <rPr>
        <b/>
        <sz val="11"/>
        <color theme="1"/>
        <rFont val="Calibri"/>
        <family val="2"/>
        <scheme val="minor"/>
      </rPr>
      <t xml:space="preserve"> most annual total openings: </t>
    </r>
  </si>
  <si>
    <r>
      <rPr>
        <sz val="11"/>
        <color theme="1"/>
        <rFont val="Calibri"/>
        <family val="2"/>
        <scheme val="minor"/>
      </rPr>
      <t xml:space="preserve">Top 5 </t>
    </r>
    <r>
      <rPr>
        <b/>
        <sz val="11"/>
        <color theme="1"/>
        <rFont val="Calibri"/>
        <family val="2"/>
        <scheme val="minor"/>
      </rPr>
      <t xml:space="preserve">annual median wages: </t>
    </r>
  </si>
  <si>
    <t>Shor</t>
  </si>
  <si>
    <t>None</t>
  </si>
  <si>
    <t>*</t>
  </si>
  <si>
    <t>Mode</t>
  </si>
  <si>
    <t>Less than 5 years</t>
  </si>
  <si>
    <t>5 years or more</t>
  </si>
  <si>
    <t>careerclust</t>
  </si>
  <si>
    <t>Ann90Percentile</t>
  </si>
  <si>
    <t>Ann75Percentile</t>
  </si>
  <si>
    <t>AnnMedian</t>
  </si>
  <si>
    <t>A25Percentile</t>
  </si>
  <si>
    <t>A10Percentile</t>
  </si>
  <si>
    <t>TrainingNeeded</t>
  </si>
  <si>
    <t>WorkExp</t>
  </si>
  <si>
    <t>EducNeeded</t>
  </si>
  <si>
    <t>AnnTotalOpen</t>
  </si>
  <si>
    <t>AnnGrowth</t>
  </si>
  <si>
    <t>AnnTransfers</t>
  </si>
  <si>
    <t>AnnExits</t>
  </si>
  <si>
    <t>PercentChange</t>
  </si>
  <si>
    <t>NumChange</t>
  </si>
  <si>
    <t>Proj2026</t>
  </si>
  <si>
    <t>Empl2016</t>
  </si>
  <si>
    <t>VAR19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</si>
</sst>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8" fontId="0" fillId="0" borderId="0" xfId="0" applyNumberFormat="1"/>
    <xf numFmtId="3" fontId="0" fillId="0" borderId="0" xfId="0" applyNumberFormat="1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10" fontId="16" fillId="33" borderId="0" xfId="42" applyNumberFormat="1" applyFont="1" applyFill="1"/>
    <xf numFmtId="3" fontId="16" fillId="33" borderId="0" xfId="0" applyNumberFormat="1" applyFont="1" applyFill="1"/>
    <xf numFmtId="38" fontId="0" fillId="0" borderId="0" xfId="0" applyNumberFormat="1" applyFont="1"/>
    <xf numFmtId="0" fontId="18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/>
    <xf numFmtId="49" fontId="0" fillId="34" borderId="0" xfId="0" applyNumberFormat="1" applyFill="1"/>
    <xf numFmtId="6" fontId="0" fillId="0" borderId="0" xfId="0" applyNumberFormat="1"/>
    <xf numFmtId="17" fontId="0" fillId="0" borderId="0" xfId="0" applyNumberFormat="1"/>
    <xf numFmtId="0" fontId="0" fillId="33" borderId="0" xfId="0" applyFill="1"/>
    <xf numFmtId="3" fontId="0" fillId="33" borderId="0" xfId="0" applyNumberFormat="1" applyFill="1"/>
    <xf numFmtId="8" fontId="0" fillId="33" borderId="0" xfId="0" applyNumberFormat="1" applyFill="1"/>
    <xf numFmtId="6" fontId="0" fillId="33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lderon, Blania C - DWD" id="{0EB88BCA-5780-4F6D-B766-9D773252AEA5}" userId="S::Blania.Calderon@dwd.wisconsin.gov::99421348-ab62-47e3-9c2f-e01dfb43e0b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sqref="A1:B1048576"/>
    </sheetView>
  </sheetViews>
  <sheetFormatPr defaultRowHeight="15" x14ac:dyDescent="0.25"/>
  <sheetData>
    <row r="1" spans="1:2" x14ac:dyDescent="0.25">
      <c r="B1" s="5" t="s">
        <v>76</v>
      </c>
    </row>
    <row r="2" spans="1:2" x14ac:dyDescent="0.25">
      <c r="A2" s="9">
        <v>1</v>
      </c>
      <c r="B2" s="10" t="s">
        <v>12</v>
      </c>
    </row>
    <row r="3" spans="1:2" x14ac:dyDescent="0.25">
      <c r="A3" s="9">
        <v>2</v>
      </c>
      <c r="B3" s="10" t="s">
        <v>43</v>
      </c>
    </row>
    <row r="4" spans="1:2" x14ac:dyDescent="0.25">
      <c r="A4" s="9">
        <v>3</v>
      </c>
      <c r="B4" s="10" t="s">
        <v>53</v>
      </c>
    </row>
    <row r="5" spans="1:2" x14ac:dyDescent="0.25">
      <c r="A5" s="9">
        <v>4</v>
      </c>
      <c r="B5" s="10" t="s">
        <v>35</v>
      </c>
    </row>
    <row r="6" spans="1:2" x14ac:dyDescent="0.25">
      <c r="A6" s="9">
        <v>5</v>
      </c>
      <c r="B6" s="10" t="s">
        <v>45</v>
      </c>
    </row>
    <row r="7" spans="1:2" x14ac:dyDescent="0.25">
      <c r="A7" s="11"/>
      <c r="B7" s="12" t="s">
        <v>77</v>
      </c>
    </row>
    <row r="8" spans="1:2" x14ac:dyDescent="0.25">
      <c r="A8" s="11"/>
      <c r="B8" s="12"/>
    </row>
    <row r="9" spans="1:2" x14ac:dyDescent="0.25">
      <c r="A9" s="11"/>
      <c r="B9" s="5" t="s">
        <v>78</v>
      </c>
    </row>
    <row r="10" spans="1:2" x14ac:dyDescent="0.25">
      <c r="A10" s="9">
        <v>1</v>
      </c>
      <c r="B10" s="10" t="s">
        <v>37</v>
      </c>
    </row>
    <row r="11" spans="1:2" x14ac:dyDescent="0.25">
      <c r="A11" s="9">
        <v>2</v>
      </c>
      <c r="B11" s="10" t="s">
        <v>12</v>
      </c>
    </row>
    <row r="12" spans="1:2" x14ac:dyDescent="0.25">
      <c r="A12" s="9">
        <v>3</v>
      </c>
      <c r="B12" s="10" t="s">
        <v>29</v>
      </c>
    </row>
    <row r="13" spans="1:2" x14ac:dyDescent="0.25">
      <c r="A13" s="9">
        <v>4</v>
      </c>
      <c r="B13" s="10" t="s">
        <v>33</v>
      </c>
    </row>
    <row r="14" spans="1:2" x14ac:dyDescent="0.25">
      <c r="A14" s="9">
        <v>5</v>
      </c>
      <c r="B14" s="10" t="s">
        <v>20</v>
      </c>
    </row>
    <row r="15" spans="1:2" x14ac:dyDescent="0.25">
      <c r="A15" s="11"/>
    </row>
    <row r="16" spans="1:2" x14ac:dyDescent="0.25">
      <c r="A16" s="11"/>
      <c r="B16" s="5" t="s">
        <v>79</v>
      </c>
    </row>
    <row r="17" spans="1:2" x14ac:dyDescent="0.25">
      <c r="A17" s="9">
        <v>1</v>
      </c>
      <c r="B17" s="10" t="s">
        <v>29</v>
      </c>
    </row>
    <row r="18" spans="1:2" x14ac:dyDescent="0.25">
      <c r="A18" s="9">
        <v>2</v>
      </c>
      <c r="B18" s="10" t="s">
        <v>22</v>
      </c>
    </row>
    <row r="19" spans="1:2" x14ac:dyDescent="0.25">
      <c r="A19" s="9">
        <v>3</v>
      </c>
      <c r="B19" s="10" t="s">
        <v>37</v>
      </c>
    </row>
    <row r="20" spans="1:2" x14ac:dyDescent="0.25">
      <c r="A20" s="9">
        <v>4</v>
      </c>
      <c r="B20" s="10" t="s">
        <v>18</v>
      </c>
    </row>
    <row r="21" spans="1:2" x14ac:dyDescent="0.25">
      <c r="A21" s="9">
        <v>5</v>
      </c>
      <c r="B21" t="s">
        <v>33</v>
      </c>
    </row>
    <row r="22" spans="1:2" x14ac:dyDescent="0.25">
      <c r="A22" s="11"/>
    </row>
    <row r="23" spans="1:2" x14ac:dyDescent="0.25">
      <c r="A23" s="11"/>
      <c r="B23" s="5" t="s">
        <v>80</v>
      </c>
    </row>
    <row r="24" spans="1:2" x14ac:dyDescent="0.25">
      <c r="A24" s="9">
        <v>1</v>
      </c>
      <c r="B24" s="13" t="s">
        <v>5</v>
      </c>
    </row>
    <row r="25" spans="1:2" x14ac:dyDescent="0.25">
      <c r="A25" s="9">
        <v>2</v>
      </c>
      <c r="B25" s="13" t="s">
        <v>4</v>
      </c>
    </row>
    <row r="26" spans="1:2" x14ac:dyDescent="0.25">
      <c r="A26" s="9">
        <v>3</v>
      </c>
      <c r="B26" s="13" t="s">
        <v>2</v>
      </c>
    </row>
    <row r="27" spans="1:2" x14ac:dyDescent="0.25">
      <c r="A27" s="9">
        <v>4</v>
      </c>
      <c r="B27" s="13" t="s">
        <v>47</v>
      </c>
    </row>
    <row r="28" spans="1:2" x14ac:dyDescent="0.25">
      <c r="A28" s="9">
        <v>5</v>
      </c>
      <c r="B28" s="13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20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104</v>
      </c>
      <c r="T1" t="s">
        <v>87</v>
      </c>
    </row>
    <row r="2" spans="1:20" x14ac:dyDescent="0.25">
      <c r="A2" s="16">
        <v>40848</v>
      </c>
      <c r="B2" t="s">
        <v>2</v>
      </c>
      <c r="C2" t="s">
        <v>83</v>
      </c>
      <c r="D2" t="s">
        <v>83</v>
      </c>
      <c r="E2" t="s">
        <v>83</v>
      </c>
      <c r="F2" t="s">
        <v>83</v>
      </c>
      <c r="G2" t="s">
        <v>83</v>
      </c>
      <c r="H2" t="s">
        <v>83</v>
      </c>
      <c r="I2" t="s">
        <v>83</v>
      </c>
      <c r="J2" s="17" t="s">
        <v>83</v>
      </c>
      <c r="K2" t="s">
        <v>3</v>
      </c>
      <c r="L2" t="s">
        <v>85</v>
      </c>
      <c r="M2" t="s">
        <v>82</v>
      </c>
      <c r="N2" t="s">
        <v>83</v>
      </c>
      <c r="O2" t="s">
        <v>83</v>
      </c>
      <c r="P2" s="17" t="s">
        <v>83</v>
      </c>
      <c r="Q2" t="s">
        <v>83</v>
      </c>
      <c r="R2" t="s">
        <v>83</v>
      </c>
      <c r="S2">
        <v>1</v>
      </c>
      <c r="T2">
        <v>14</v>
      </c>
    </row>
    <row r="3" spans="1:20" x14ac:dyDescent="0.25">
      <c r="A3" s="16">
        <v>44501</v>
      </c>
      <c r="B3" t="s">
        <v>4</v>
      </c>
      <c r="C3">
        <v>60</v>
      </c>
      <c r="D3">
        <v>60</v>
      </c>
      <c r="E3">
        <v>0</v>
      </c>
      <c r="F3">
        <v>0</v>
      </c>
      <c r="G3">
        <v>0</v>
      </c>
      <c r="H3">
        <v>0</v>
      </c>
      <c r="I3">
        <v>0</v>
      </c>
      <c r="J3" s="17">
        <v>0</v>
      </c>
      <c r="K3" t="s">
        <v>3</v>
      </c>
      <c r="L3" t="s">
        <v>86</v>
      </c>
      <c r="M3" t="s">
        <v>82</v>
      </c>
      <c r="N3" s="15">
        <v>67390</v>
      </c>
      <c r="O3" s="15">
        <v>76710</v>
      </c>
      <c r="P3" s="20">
        <v>100530</v>
      </c>
      <c r="Q3" s="15">
        <v>125160</v>
      </c>
      <c r="R3" s="15">
        <v>160650</v>
      </c>
      <c r="S3">
        <v>0</v>
      </c>
      <c r="T3">
        <v>14</v>
      </c>
    </row>
    <row r="4" spans="1:20" x14ac:dyDescent="0.25">
      <c r="A4" s="16">
        <v>44866</v>
      </c>
      <c r="B4" t="s">
        <v>5</v>
      </c>
      <c r="C4">
        <v>230</v>
      </c>
      <c r="D4">
        <v>260</v>
      </c>
      <c r="E4">
        <v>30</v>
      </c>
      <c r="F4">
        <v>13</v>
      </c>
      <c r="G4">
        <v>10</v>
      </c>
      <c r="H4">
        <v>20</v>
      </c>
      <c r="I4">
        <v>0</v>
      </c>
      <c r="J4" s="17">
        <v>30</v>
      </c>
      <c r="K4" t="s">
        <v>3</v>
      </c>
      <c r="L4" t="s">
        <v>85</v>
      </c>
      <c r="M4" t="s">
        <v>82</v>
      </c>
      <c r="N4" s="15">
        <v>67710</v>
      </c>
      <c r="O4" s="15">
        <v>79870</v>
      </c>
      <c r="P4" s="20">
        <v>103150</v>
      </c>
      <c r="Q4" s="15">
        <v>147010</v>
      </c>
      <c r="R4">
        <v>0</v>
      </c>
      <c r="S4">
        <v>0</v>
      </c>
      <c r="T4">
        <v>14</v>
      </c>
    </row>
    <row r="5" spans="1:20" x14ac:dyDescent="0.25">
      <c r="A5" s="16">
        <v>48153</v>
      </c>
      <c r="B5" t="s">
        <v>6</v>
      </c>
      <c r="C5" t="s">
        <v>83</v>
      </c>
      <c r="D5" t="s">
        <v>83</v>
      </c>
      <c r="E5" t="s">
        <v>83</v>
      </c>
      <c r="F5" t="s">
        <v>83</v>
      </c>
      <c r="G5" t="s">
        <v>83</v>
      </c>
      <c r="H5" t="s">
        <v>83</v>
      </c>
      <c r="I5" t="s">
        <v>83</v>
      </c>
      <c r="J5" s="17" t="s">
        <v>83</v>
      </c>
      <c r="K5" t="s">
        <v>3</v>
      </c>
      <c r="L5" t="s">
        <v>86</v>
      </c>
      <c r="M5" t="s">
        <v>82</v>
      </c>
      <c r="N5" s="15">
        <v>59980</v>
      </c>
      <c r="O5" s="15">
        <v>77240</v>
      </c>
      <c r="P5" s="20">
        <v>96980</v>
      </c>
      <c r="Q5" s="15">
        <v>113420</v>
      </c>
      <c r="R5" s="15">
        <v>124670</v>
      </c>
      <c r="S5">
        <v>8</v>
      </c>
      <c r="T5">
        <v>14</v>
      </c>
    </row>
    <row r="6" spans="1:20" x14ac:dyDescent="0.25">
      <c r="A6" s="16">
        <v>2645027</v>
      </c>
      <c r="B6" t="s">
        <v>7</v>
      </c>
      <c r="C6">
        <v>100</v>
      </c>
      <c r="D6">
        <v>110</v>
      </c>
      <c r="E6">
        <v>10</v>
      </c>
      <c r="F6">
        <v>10</v>
      </c>
      <c r="G6">
        <v>0</v>
      </c>
      <c r="H6">
        <v>0</v>
      </c>
      <c r="I6">
        <v>0</v>
      </c>
      <c r="J6" s="17">
        <v>0</v>
      </c>
      <c r="K6" t="s">
        <v>8</v>
      </c>
      <c r="L6" t="s">
        <v>85</v>
      </c>
      <c r="M6" t="s">
        <v>82</v>
      </c>
      <c r="N6" s="15">
        <v>33680</v>
      </c>
      <c r="O6" s="15">
        <v>37900</v>
      </c>
      <c r="P6" s="20">
        <v>46390</v>
      </c>
      <c r="Q6" s="15">
        <v>58020</v>
      </c>
      <c r="R6" s="15">
        <v>70400</v>
      </c>
      <c r="S6">
        <v>0</v>
      </c>
      <c r="T6">
        <v>14</v>
      </c>
    </row>
    <row r="7" spans="1:20" x14ac:dyDescent="0.25">
      <c r="A7" t="s">
        <v>9</v>
      </c>
      <c r="B7" t="s">
        <v>10</v>
      </c>
      <c r="C7">
        <v>190</v>
      </c>
      <c r="D7">
        <v>200</v>
      </c>
      <c r="E7">
        <v>10</v>
      </c>
      <c r="F7">
        <v>5.3</v>
      </c>
      <c r="G7">
        <v>10</v>
      </c>
      <c r="H7">
        <v>10</v>
      </c>
      <c r="I7">
        <v>0</v>
      </c>
      <c r="J7" s="17">
        <v>20</v>
      </c>
      <c r="K7" t="s">
        <v>3</v>
      </c>
      <c r="L7" t="s">
        <v>82</v>
      </c>
      <c r="M7" t="s">
        <v>84</v>
      </c>
      <c r="N7" s="15">
        <v>19770</v>
      </c>
      <c r="O7" s="15">
        <v>36830</v>
      </c>
      <c r="P7" s="20">
        <v>48120</v>
      </c>
      <c r="Q7" s="15">
        <v>63420</v>
      </c>
      <c r="R7" s="15">
        <v>80110</v>
      </c>
      <c r="S7">
        <v>0</v>
      </c>
      <c r="T7">
        <v>14</v>
      </c>
    </row>
    <row r="8" spans="1:20" x14ac:dyDescent="0.25">
      <c r="A8" t="s">
        <v>11</v>
      </c>
      <c r="B8" t="s">
        <v>12</v>
      </c>
      <c r="C8">
        <v>560</v>
      </c>
      <c r="D8">
        <v>700</v>
      </c>
      <c r="E8">
        <v>140</v>
      </c>
      <c r="F8">
        <v>25</v>
      </c>
      <c r="G8">
        <v>20</v>
      </c>
      <c r="H8">
        <v>40</v>
      </c>
      <c r="I8">
        <v>10</v>
      </c>
      <c r="J8" s="17">
        <v>70</v>
      </c>
      <c r="K8" t="s">
        <v>3</v>
      </c>
      <c r="L8" t="s">
        <v>82</v>
      </c>
      <c r="M8" t="s">
        <v>82</v>
      </c>
      <c r="N8" s="15">
        <v>27740</v>
      </c>
      <c r="O8" s="15">
        <v>37080</v>
      </c>
      <c r="P8" s="20">
        <v>46420</v>
      </c>
      <c r="Q8" s="15">
        <v>61460</v>
      </c>
      <c r="R8" s="15">
        <v>78180</v>
      </c>
      <c r="S8">
        <v>0</v>
      </c>
      <c r="T8">
        <v>14</v>
      </c>
    </row>
    <row r="9" spans="1:20" x14ac:dyDescent="0.25">
      <c r="A9" t="s">
        <v>13</v>
      </c>
      <c r="B9" t="s">
        <v>14</v>
      </c>
      <c r="C9">
        <v>200</v>
      </c>
      <c r="D9">
        <v>220</v>
      </c>
      <c r="E9">
        <v>20</v>
      </c>
      <c r="F9">
        <v>10</v>
      </c>
      <c r="G9">
        <v>10</v>
      </c>
      <c r="H9">
        <v>10</v>
      </c>
      <c r="I9">
        <v>0</v>
      </c>
      <c r="J9" s="17">
        <v>20</v>
      </c>
      <c r="K9" t="s">
        <v>8</v>
      </c>
      <c r="L9" t="s">
        <v>82</v>
      </c>
      <c r="M9" t="s">
        <v>81</v>
      </c>
      <c r="N9" s="15">
        <v>21180</v>
      </c>
      <c r="O9" s="15">
        <v>25200</v>
      </c>
      <c r="P9" s="20">
        <v>33580</v>
      </c>
      <c r="Q9" s="15">
        <v>38650</v>
      </c>
      <c r="R9" s="15">
        <v>57530</v>
      </c>
      <c r="S9">
        <v>0</v>
      </c>
      <c r="T9">
        <v>14</v>
      </c>
    </row>
    <row r="10" spans="1:20" x14ac:dyDescent="0.25">
      <c r="A10" t="s">
        <v>15</v>
      </c>
      <c r="B10" t="s">
        <v>16</v>
      </c>
      <c r="C10">
        <v>190</v>
      </c>
      <c r="D10">
        <v>220</v>
      </c>
      <c r="E10">
        <v>30</v>
      </c>
      <c r="F10">
        <v>15.8</v>
      </c>
      <c r="G10">
        <v>10</v>
      </c>
      <c r="H10">
        <v>10</v>
      </c>
      <c r="I10">
        <v>0</v>
      </c>
      <c r="J10" s="17">
        <v>20</v>
      </c>
      <c r="K10" t="s">
        <v>3</v>
      </c>
      <c r="L10" t="s">
        <v>82</v>
      </c>
      <c r="M10" t="s">
        <v>82</v>
      </c>
      <c r="N10" s="15">
        <v>29080</v>
      </c>
      <c r="O10" s="15">
        <v>35870</v>
      </c>
      <c r="P10" s="20">
        <v>45130</v>
      </c>
      <c r="Q10" s="15">
        <v>57100</v>
      </c>
      <c r="R10" s="15">
        <v>80370</v>
      </c>
      <c r="S10">
        <v>0</v>
      </c>
      <c r="T10">
        <v>14</v>
      </c>
    </row>
    <row r="11" spans="1:20" x14ac:dyDescent="0.25">
      <c r="A11" t="s">
        <v>17</v>
      </c>
      <c r="B11" t="s">
        <v>18</v>
      </c>
      <c r="C11">
        <v>1540</v>
      </c>
      <c r="D11">
        <v>1680</v>
      </c>
      <c r="E11">
        <v>140</v>
      </c>
      <c r="F11">
        <v>9.1</v>
      </c>
      <c r="G11">
        <v>60</v>
      </c>
      <c r="H11">
        <v>110</v>
      </c>
      <c r="I11">
        <v>10</v>
      </c>
      <c r="J11" s="17">
        <v>180</v>
      </c>
      <c r="K11" t="s">
        <v>8</v>
      </c>
      <c r="L11" t="s">
        <v>85</v>
      </c>
      <c r="M11" t="s">
        <v>82</v>
      </c>
      <c r="N11" s="15">
        <v>22140</v>
      </c>
      <c r="O11" s="15">
        <v>26360</v>
      </c>
      <c r="P11" s="20">
        <v>34660</v>
      </c>
      <c r="Q11" s="15">
        <v>47090</v>
      </c>
      <c r="R11" s="15">
        <v>62910</v>
      </c>
      <c r="S11">
        <v>0</v>
      </c>
      <c r="T11">
        <v>14</v>
      </c>
    </row>
    <row r="12" spans="1:20" x14ac:dyDescent="0.25">
      <c r="A12" t="s">
        <v>19</v>
      </c>
      <c r="B12" t="s">
        <v>20</v>
      </c>
      <c r="C12">
        <v>590</v>
      </c>
      <c r="D12">
        <v>680</v>
      </c>
      <c r="E12">
        <v>90</v>
      </c>
      <c r="F12">
        <v>15.3</v>
      </c>
      <c r="G12">
        <v>20</v>
      </c>
      <c r="H12">
        <v>40</v>
      </c>
      <c r="I12">
        <v>10</v>
      </c>
      <c r="J12" s="17">
        <v>70</v>
      </c>
      <c r="K12" t="s">
        <v>8</v>
      </c>
      <c r="L12" t="s">
        <v>85</v>
      </c>
      <c r="M12" t="s">
        <v>82</v>
      </c>
      <c r="N12" s="15">
        <v>27460</v>
      </c>
      <c r="O12" s="15">
        <v>41220</v>
      </c>
      <c r="P12" s="20">
        <v>60870</v>
      </c>
      <c r="Q12" s="15">
        <v>83010</v>
      </c>
      <c r="R12" s="15">
        <v>103550</v>
      </c>
      <c r="S12">
        <v>0</v>
      </c>
      <c r="T12">
        <v>14</v>
      </c>
    </row>
    <row r="13" spans="1:20" x14ac:dyDescent="0.25">
      <c r="A13" t="s">
        <v>21</v>
      </c>
      <c r="B13" t="s">
        <v>22</v>
      </c>
      <c r="C13">
        <v>5180</v>
      </c>
      <c r="D13">
        <v>5420</v>
      </c>
      <c r="E13">
        <v>240</v>
      </c>
      <c r="F13">
        <v>4.5999999999999996</v>
      </c>
      <c r="G13">
        <v>500</v>
      </c>
      <c r="H13">
        <v>490</v>
      </c>
      <c r="I13">
        <v>20</v>
      </c>
      <c r="J13" s="17">
        <v>1010</v>
      </c>
      <c r="K13" t="s">
        <v>23</v>
      </c>
      <c r="L13" t="s">
        <v>82</v>
      </c>
      <c r="M13" t="s">
        <v>81</v>
      </c>
      <c r="N13" s="15">
        <v>16260</v>
      </c>
      <c r="O13" s="15">
        <v>17230</v>
      </c>
      <c r="P13" s="20">
        <v>18830</v>
      </c>
      <c r="Q13" s="15">
        <v>21420</v>
      </c>
      <c r="R13" s="15">
        <v>24550</v>
      </c>
      <c r="S13">
        <v>0</v>
      </c>
      <c r="T13">
        <v>14</v>
      </c>
    </row>
    <row r="14" spans="1:20" x14ac:dyDescent="0.25">
      <c r="A14" t="s">
        <v>24</v>
      </c>
      <c r="B14" t="s">
        <v>25</v>
      </c>
      <c r="C14" t="s">
        <v>83</v>
      </c>
      <c r="D14" t="s">
        <v>83</v>
      </c>
      <c r="E14" t="s">
        <v>83</v>
      </c>
      <c r="F14" t="s">
        <v>83</v>
      </c>
      <c r="G14" t="s">
        <v>83</v>
      </c>
      <c r="H14" t="s">
        <v>83</v>
      </c>
      <c r="I14" t="s">
        <v>83</v>
      </c>
      <c r="J14" s="17" t="s">
        <v>83</v>
      </c>
      <c r="K14" t="s">
        <v>23</v>
      </c>
      <c r="L14" t="s">
        <v>82</v>
      </c>
      <c r="M14" t="s">
        <v>81</v>
      </c>
      <c r="N14" s="15">
        <v>17600</v>
      </c>
      <c r="O14" s="15">
        <v>20790</v>
      </c>
      <c r="P14" s="20">
        <v>25790</v>
      </c>
      <c r="Q14" s="15">
        <v>36200</v>
      </c>
      <c r="R14" s="15">
        <v>47090</v>
      </c>
      <c r="S14">
        <v>8</v>
      </c>
      <c r="T14">
        <v>14</v>
      </c>
    </row>
    <row r="15" spans="1:20" x14ac:dyDescent="0.25">
      <c r="A15" t="s">
        <v>26</v>
      </c>
      <c r="B15" t="s">
        <v>27</v>
      </c>
      <c r="C15">
        <v>550</v>
      </c>
      <c r="D15">
        <v>640</v>
      </c>
      <c r="E15">
        <v>90</v>
      </c>
      <c r="F15">
        <v>16.399999999999999</v>
      </c>
      <c r="G15">
        <v>30</v>
      </c>
      <c r="H15">
        <v>50</v>
      </c>
      <c r="I15">
        <v>10</v>
      </c>
      <c r="J15" s="17">
        <v>90</v>
      </c>
      <c r="K15" t="s">
        <v>23</v>
      </c>
      <c r="L15" t="s">
        <v>82</v>
      </c>
      <c r="M15" t="s">
        <v>84</v>
      </c>
      <c r="N15" s="15">
        <v>21270</v>
      </c>
      <c r="O15" s="15">
        <v>27370</v>
      </c>
      <c r="P15" s="20">
        <v>33780</v>
      </c>
      <c r="Q15" s="15">
        <v>43190</v>
      </c>
      <c r="R15" s="15">
        <v>53000</v>
      </c>
      <c r="S15">
        <v>0</v>
      </c>
      <c r="T15">
        <v>14</v>
      </c>
    </row>
    <row r="16" spans="1:20" x14ac:dyDescent="0.25">
      <c r="A16" t="s">
        <v>28</v>
      </c>
      <c r="B16" t="s">
        <v>29</v>
      </c>
      <c r="C16">
        <v>5970</v>
      </c>
      <c r="D16">
        <v>6320</v>
      </c>
      <c r="E16">
        <v>350</v>
      </c>
      <c r="F16">
        <v>5.9</v>
      </c>
      <c r="G16">
        <v>390</v>
      </c>
      <c r="H16">
        <v>490</v>
      </c>
      <c r="I16">
        <v>40</v>
      </c>
      <c r="J16" s="17">
        <v>920</v>
      </c>
      <c r="K16" t="s">
        <v>23</v>
      </c>
      <c r="L16" t="s">
        <v>82</v>
      </c>
      <c r="M16" t="s">
        <v>81</v>
      </c>
      <c r="N16" s="15">
        <v>16710</v>
      </c>
      <c r="O16" s="15">
        <v>18410</v>
      </c>
      <c r="P16" s="20">
        <v>22250</v>
      </c>
      <c r="Q16" s="15">
        <v>31940</v>
      </c>
      <c r="R16" s="15">
        <v>47090</v>
      </c>
      <c r="S16">
        <v>0</v>
      </c>
      <c r="T16">
        <v>14</v>
      </c>
    </row>
    <row r="17" spans="1:20" x14ac:dyDescent="0.25">
      <c r="A17" t="s">
        <v>30</v>
      </c>
      <c r="B17" t="s">
        <v>31</v>
      </c>
      <c r="C17">
        <v>170</v>
      </c>
      <c r="D17">
        <v>140</v>
      </c>
      <c r="E17">
        <v>-30</v>
      </c>
      <c r="F17">
        <v>-17</v>
      </c>
      <c r="G17">
        <v>10</v>
      </c>
      <c r="H17">
        <v>10</v>
      </c>
      <c r="I17">
        <v>0</v>
      </c>
      <c r="J17" s="17">
        <v>20</v>
      </c>
      <c r="K17" t="s">
        <v>8</v>
      </c>
      <c r="L17" t="s">
        <v>82</v>
      </c>
      <c r="M17" t="s">
        <v>84</v>
      </c>
      <c r="N17" s="15">
        <v>26650</v>
      </c>
      <c r="O17" s="15">
        <v>33140</v>
      </c>
      <c r="P17" s="20">
        <v>43390</v>
      </c>
      <c r="Q17" s="15">
        <v>56830</v>
      </c>
      <c r="R17" s="15">
        <v>72590</v>
      </c>
      <c r="S17">
        <v>0</v>
      </c>
      <c r="T17">
        <v>14</v>
      </c>
    </row>
    <row r="18" spans="1:20" x14ac:dyDescent="0.25">
      <c r="A18" t="s">
        <v>32</v>
      </c>
      <c r="B18" t="s">
        <v>33</v>
      </c>
      <c r="C18">
        <v>700</v>
      </c>
      <c r="D18">
        <v>770</v>
      </c>
      <c r="E18">
        <v>70</v>
      </c>
      <c r="F18">
        <v>10</v>
      </c>
      <c r="G18">
        <v>20</v>
      </c>
      <c r="H18">
        <v>60</v>
      </c>
      <c r="I18">
        <v>10</v>
      </c>
      <c r="J18" s="17">
        <v>90</v>
      </c>
      <c r="K18" t="s">
        <v>8</v>
      </c>
      <c r="L18" t="s">
        <v>82</v>
      </c>
      <c r="M18" t="s">
        <v>84</v>
      </c>
      <c r="N18" s="15">
        <v>24220</v>
      </c>
      <c r="O18" s="15">
        <v>32960</v>
      </c>
      <c r="P18" s="20">
        <v>43210</v>
      </c>
      <c r="Q18" s="15">
        <v>60940</v>
      </c>
      <c r="R18" s="15">
        <v>87560</v>
      </c>
      <c r="S18">
        <v>0</v>
      </c>
      <c r="T18">
        <v>14</v>
      </c>
    </row>
    <row r="19" spans="1:20" x14ac:dyDescent="0.25">
      <c r="A19" t="s">
        <v>34</v>
      </c>
      <c r="B19" t="s">
        <v>35</v>
      </c>
      <c r="C19">
        <v>200</v>
      </c>
      <c r="D19">
        <v>260</v>
      </c>
      <c r="E19">
        <v>60</v>
      </c>
      <c r="F19">
        <v>30</v>
      </c>
      <c r="G19">
        <v>10</v>
      </c>
      <c r="H19">
        <v>20</v>
      </c>
      <c r="I19">
        <v>10</v>
      </c>
      <c r="J19" s="17">
        <v>40</v>
      </c>
      <c r="K19" t="s">
        <v>3</v>
      </c>
      <c r="L19" t="s">
        <v>82</v>
      </c>
      <c r="M19" t="s">
        <v>84</v>
      </c>
      <c r="N19" s="15">
        <v>32960</v>
      </c>
      <c r="O19" s="15">
        <v>50100</v>
      </c>
      <c r="P19" s="20">
        <v>69470</v>
      </c>
      <c r="Q19" s="15">
        <v>96210</v>
      </c>
      <c r="R19" s="15">
        <v>135340</v>
      </c>
      <c r="S19">
        <v>0</v>
      </c>
      <c r="T19">
        <v>14</v>
      </c>
    </row>
    <row r="20" spans="1:20" x14ac:dyDescent="0.25">
      <c r="A20" t="s">
        <v>36</v>
      </c>
      <c r="B20" t="s">
        <v>37</v>
      </c>
      <c r="C20">
        <v>2430</v>
      </c>
      <c r="D20">
        <v>2940</v>
      </c>
      <c r="E20">
        <v>510</v>
      </c>
      <c r="F20">
        <v>21</v>
      </c>
      <c r="G20">
        <v>90</v>
      </c>
      <c r="H20">
        <v>180</v>
      </c>
      <c r="I20">
        <v>50</v>
      </c>
      <c r="J20" s="17">
        <v>320</v>
      </c>
      <c r="K20" t="s">
        <v>8</v>
      </c>
      <c r="L20" t="s">
        <v>82</v>
      </c>
      <c r="M20" t="s">
        <v>84</v>
      </c>
      <c r="N20" s="15">
        <v>33120</v>
      </c>
      <c r="O20" s="15">
        <v>43050</v>
      </c>
      <c r="P20" s="20">
        <v>56790</v>
      </c>
      <c r="Q20" s="15">
        <v>74930</v>
      </c>
      <c r="R20" s="15">
        <v>105390</v>
      </c>
      <c r="S20">
        <v>0</v>
      </c>
      <c r="T20">
        <v>14</v>
      </c>
    </row>
    <row r="21" spans="1:20" x14ac:dyDescent="0.25">
      <c r="A21" t="s">
        <v>38</v>
      </c>
      <c r="B21" t="s">
        <v>39</v>
      </c>
      <c r="C21">
        <v>20</v>
      </c>
      <c r="D21">
        <v>20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23</v>
      </c>
      <c r="L21" t="s">
        <v>82</v>
      </c>
      <c r="M21" t="s">
        <v>81</v>
      </c>
      <c r="N21" s="15">
        <v>16720</v>
      </c>
      <c r="O21" s="15">
        <v>18260</v>
      </c>
      <c r="P21" s="20">
        <v>21230</v>
      </c>
      <c r="Q21" s="15">
        <v>25350</v>
      </c>
      <c r="R21" s="15">
        <v>33470</v>
      </c>
      <c r="S21">
        <v>0</v>
      </c>
      <c r="T21">
        <v>14</v>
      </c>
    </row>
    <row r="22" spans="1:20" x14ac:dyDescent="0.25">
      <c r="A22" t="s">
        <v>42</v>
      </c>
      <c r="B22" t="s">
        <v>43</v>
      </c>
      <c r="C22">
        <v>120</v>
      </c>
      <c r="D22">
        <v>150</v>
      </c>
      <c r="E22">
        <v>30</v>
      </c>
      <c r="F22">
        <v>25</v>
      </c>
      <c r="G22">
        <v>10</v>
      </c>
      <c r="H22">
        <v>10</v>
      </c>
      <c r="I22">
        <v>0</v>
      </c>
      <c r="J22" s="17">
        <v>20</v>
      </c>
      <c r="K22" t="s">
        <v>8</v>
      </c>
      <c r="L22" t="s">
        <v>85</v>
      </c>
      <c r="M22" t="s">
        <v>82</v>
      </c>
      <c r="N22" s="15">
        <v>33560</v>
      </c>
      <c r="O22" s="15">
        <v>45690</v>
      </c>
      <c r="P22" s="20">
        <v>57250</v>
      </c>
      <c r="Q22" s="15">
        <v>63520</v>
      </c>
      <c r="R22" s="15">
        <v>147690</v>
      </c>
      <c r="S22">
        <v>0</v>
      </c>
      <c r="T22">
        <v>14</v>
      </c>
    </row>
    <row r="23" spans="1:20" x14ac:dyDescent="0.25">
      <c r="A23" t="s">
        <v>44</v>
      </c>
      <c r="B23" t="s">
        <v>45</v>
      </c>
      <c r="C23" t="s">
        <v>83</v>
      </c>
      <c r="D23" t="s">
        <v>83</v>
      </c>
      <c r="E23" t="s">
        <v>83</v>
      </c>
      <c r="F23" t="s">
        <v>83</v>
      </c>
      <c r="G23" t="s">
        <v>83</v>
      </c>
      <c r="H23" t="s">
        <v>83</v>
      </c>
      <c r="I23" t="s">
        <v>83</v>
      </c>
      <c r="J23" s="17" t="s">
        <v>83</v>
      </c>
      <c r="K23" t="s">
        <v>8</v>
      </c>
      <c r="L23" t="s">
        <v>82</v>
      </c>
      <c r="M23" t="s">
        <v>84</v>
      </c>
      <c r="N23" t="s">
        <v>83</v>
      </c>
      <c r="O23" t="s">
        <v>83</v>
      </c>
      <c r="P23" s="17" t="s">
        <v>83</v>
      </c>
      <c r="Q23" t="s">
        <v>83</v>
      </c>
      <c r="R23" t="s">
        <v>83</v>
      </c>
      <c r="S23">
        <v>1</v>
      </c>
      <c r="T23">
        <v>14</v>
      </c>
    </row>
    <row r="24" spans="1:20" x14ac:dyDescent="0.25">
      <c r="A24" t="s">
        <v>46</v>
      </c>
      <c r="B24" t="s">
        <v>47</v>
      </c>
      <c r="C24">
        <v>50</v>
      </c>
      <c r="D24">
        <v>60</v>
      </c>
      <c r="E24">
        <v>10</v>
      </c>
      <c r="F24">
        <v>20</v>
      </c>
      <c r="G24">
        <v>0</v>
      </c>
      <c r="H24">
        <v>0</v>
      </c>
      <c r="I24">
        <v>0</v>
      </c>
      <c r="J24" s="17">
        <v>0</v>
      </c>
      <c r="K24" t="s">
        <v>3</v>
      </c>
      <c r="L24" t="s">
        <v>82</v>
      </c>
      <c r="M24" t="s">
        <v>84</v>
      </c>
      <c r="N24" s="15">
        <v>55850</v>
      </c>
      <c r="O24" s="15">
        <v>63800</v>
      </c>
      <c r="P24" s="20">
        <v>78100</v>
      </c>
      <c r="Q24" s="15">
        <v>104050</v>
      </c>
      <c r="R24" s="15">
        <v>127380</v>
      </c>
      <c r="S24">
        <v>0</v>
      </c>
      <c r="T24">
        <v>14</v>
      </c>
    </row>
    <row r="25" spans="1:20" x14ac:dyDescent="0.25">
      <c r="A25" t="s">
        <v>48</v>
      </c>
      <c r="B25" t="s">
        <v>49</v>
      </c>
      <c r="C25">
        <v>390</v>
      </c>
      <c r="D25">
        <v>380</v>
      </c>
      <c r="E25">
        <v>-10</v>
      </c>
      <c r="F25">
        <v>-2.6</v>
      </c>
      <c r="G25">
        <v>20</v>
      </c>
      <c r="H25">
        <v>40</v>
      </c>
      <c r="I25">
        <v>0</v>
      </c>
      <c r="J25" s="17">
        <v>60</v>
      </c>
      <c r="K25" t="s">
        <v>23</v>
      </c>
      <c r="L25" t="s">
        <v>82</v>
      </c>
      <c r="M25" t="s">
        <v>81</v>
      </c>
      <c r="N25" s="15">
        <v>16620</v>
      </c>
      <c r="O25" s="15">
        <v>18890</v>
      </c>
      <c r="P25" s="20">
        <v>23680</v>
      </c>
      <c r="Q25" s="15">
        <v>29870</v>
      </c>
      <c r="R25" s="15">
        <v>35450</v>
      </c>
      <c r="S25">
        <v>0</v>
      </c>
      <c r="T25">
        <v>14</v>
      </c>
    </row>
    <row r="26" spans="1:20" x14ac:dyDescent="0.25">
      <c r="A26" t="s">
        <v>50</v>
      </c>
      <c r="B26" t="s">
        <v>51</v>
      </c>
      <c r="C26" t="s">
        <v>83</v>
      </c>
      <c r="D26" t="s">
        <v>83</v>
      </c>
      <c r="E26" t="s">
        <v>83</v>
      </c>
      <c r="F26" t="s">
        <v>83</v>
      </c>
      <c r="G26" t="s">
        <v>83</v>
      </c>
      <c r="H26" t="s">
        <v>83</v>
      </c>
      <c r="I26" t="s">
        <v>83</v>
      </c>
      <c r="J26" s="17" t="s">
        <v>83</v>
      </c>
      <c r="K26" t="s">
        <v>23</v>
      </c>
      <c r="L26" t="s">
        <v>82</v>
      </c>
      <c r="M26" t="s">
        <v>81</v>
      </c>
      <c r="N26" t="s">
        <v>83</v>
      </c>
      <c r="O26" t="s">
        <v>83</v>
      </c>
      <c r="P26" s="17" t="s">
        <v>83</v>
      </c>
      <c r="Q26" t="s">
        <v>83</v>
      </c>
      <c r="R26" t="s">
        <v>83</v>
      </c>
      <c r="S26">
        <v>1</v>
      </c>
      <c r="T26">
        <v>14</v>
      </c>
    </row>
    <row r="27" spans="1:20" x14ac:dyDescent="0.25">
      <c r="A27" t="s">
        <v>52</v>
      </c>
      <c r="B27" t="s">
        <v>53</v>
      </c>
      <c r="C27">
        <v>60</v>
      </c>
      <c r="D27">
        <v>80</v>
      </c>
      <c r="E27">
        <v>20</v>
      </c>
      <c r="F27">
        <v>33.299999999999997</v>
      </c>
      <c r="G27">
        <v>0</v>
      </c>
      <c r="H27">
        <v>10</v>
      </c>
      <c r="I27">
        <v>0</v>
      </c>
      <c r="J27" s="17">
        <v>10</v>
      </c>
      <c r="K27" t="s">
        <v>8</v>
      </c>
      <c r="L27" t="s">
        <v>82</v>
      </c>
      <c r="M27" t="s">
        <v>82</v>
      </c>
      <c r="N27" s="15">
        <v>23150</v>
      </c>
      <c r="O27" s="15">
        <v>31510</v>
      </c>
      <c r="P27" s="20">
        <v>42260</v>
      </c>
      <c r="Q27" s="15">
        <v>50800</v>
      </c>
      <c r="R27" s="15">
        <v>59220</v>
      </c>
      <c r="S27">
        <v>0</v>
      </c>
      <c r="T27">
        <v>14</v>
      </c>
    </row>
    <row r="28" spans="1:20" x14ac:dyDescent="0.25">
      <c r="A28" t="s">
        <v>54</v>
      </c>
      <c r="B28" t="s">
        <v>55</v>
      </c>
      <c r="C28">
        <v>840</v>
      </c>
      <c r="D28">
        <v>870</v>
      </c>
      <c r="E28">
        <v>30</v>
      </c>
      <c r="F28">
        <v>3.6</v>
      </c>
      <c r="G28">
        <v>40</v>
      </c>
      <c r="H28">
        <v>50</v>
      </c>
      <c r="I28">
        <v>0</v>
      </c>
      <c r="J28" s="17">
        <v>90</v>
      </c>
      <c r="K28" t="s">
        <v>8</v>
      </c>
      <c r="L28" t="s">
        <v>82</v>
      </c>
      <c r="M28" t="s">
        <v>81</v>
      </c>
      <c r="N28" s="15">
        <v>16900</v>
      </c>
      <c r="O28" s="15">
        <v>18480</v>
      </c>
      <c r="P28" s="20">
        <v>25940</v>
      </c>
      <c r="Q28" s="15">
        <v>40390</v>
      </c>
      <c r="R28" s="15">
        <v>48240</v>
      </c>
      <c r="S28">
        <v>0</v>
      </c>
      <c r="T28">
        <v>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 t="s">
        <v>83</v>
      </c>
      <c r="D2" t="s">
        <v>83</v>
      </c>
      <c r="E2" t="s">
        <v>83</v>
      </c>
      <c r="F2" t="s">
        <v>83</v>
      </c>
      <c r="G2" t="s">
        <v>83</v>
      </c>
      <c r="H2" t="s">
        <v>83</v>
      </c>
      <c r="I2" t="s">
        <v>83</v>
      </c>
      <c r="J2" s="17" t="s">
        <v>83</v>
      </c>
      <c r="K2" t="s">
        <v>3</v>
      </c>
      <c r="L2" t="s">
        <v>85</v>
      </c>
      <c r="M2" t="s">
        <v>82</v>
      </c>
      <c r="N2" t="s">
        <v>83</v>
      </c>
      <c r="O2" t="s">
        <v>83</v>
      </c>
      <c r="P2" s="17" t="s">
        <v>83</v>
      </c>
      <c r="Q2" t="s">
        <v>83</v>
      </c>
      <c r="R2" t="s">
        <v>83</v>
      </c>
      <c r="S2">
        <v>14</v>
      </c>
    </row>
    <row r="3" spans="1:19" x14ac:dyDescent="0.25">
      <c r="A3" s="16">
        <v>44501</v>
      </c>
      <c r="B3" t="s">
        <v>4</v>
      </c>
      <c r="C3">
        <v>70</v>
      </c>
      <c r="D3">
        <v>80</v>
      </c>
      <c r="E3">
        <v>10</v>
      </c>
      <c r="F3">
        <v>14.3</v>
      </c>
      <c r="G3">
        <v>0</v>
      </c>
      <c r="H3">
        <v>0</v>
      </c>
      <c r="I3">
        <v>0</v>
      </c>
      <c r="J3" s="17">
        <v>0</v>
      </c>
      <c r="K3" t="s">
        <v>3</v>
      </c>
      <c r="L3" t="s">
        <v>86</v>
      </c>
      <c r="M3" t="s">
        <v>82</v>
      </c>
      <c r="N3" s="15">
        <v>48380</v>
      </c>
      <c r="O3" s="15">
        <v>63350</v>
      </c>
      <c r="P3" s="20">
        <v>85200</v>
      </c>
      <c r="Q3" s="15">
        <v>104550</v>
      </c>
      <c r="R3" s="15">
        <v>143100</v>
      </c>
      <c r="S3">
        <v>14</v>
      </c>
    </row>
    <row r="4" spans="1:19" x14ac:dyDescent="0.25">
      <c r="A4" s="16">
        <v>44866</v>
      </c>
      <c r="B4" t="s">
        <v>5</v>
      </c>
      <c r="C4">
        <v>170</v>
      </c>
      <c r="D4">
        <v>190</v>
      </c>
      <c r="E4">
        <v>20</v>
      </c>
      <c r="F4">
        <v>11.8</v>
      </c>
      <c r="G4">
        <v>0</v>
      </c>
      <c r="H4">
        <v>10</v>
      </c>
      <c r="I4">
        <v>0</v>
      </c>
      <c r="J4" s="17">
        <v>10</v>
      </c>
      <c r="K4" t="s">
        <v>3</v>
      </c>
      <c r="L4" t="s">
        <v>85</v>
      </c>
      <c r="M4" t="s">
        <v>82</v>
      </c>
      <c r="N4" s="15">
        <v>62030</v>
      </c>
      <c r="O4" s="15">
        <v>71900</v>
      </c>
      <c r="P4" s="20">
        <v>85000</v>
      </c>
      <c r="Q4" s="15">
        <v>116310</v>
      </c>
      <c r="R4" s="15">
        <v>163790</v>
      </c>
      <c r="S4">
        <v>14</v>
      </c>
    </row>
    <row r="5" spans="1:19" x14ac:dyDescent="0.25">
      <c r="A5" s="16">
        <v>48153</v>
      </c>
      <c r="B5" t="s">
        <v>6</v>
      </c>
      <c r="C5" t="s">
        <v>83</v>
      </c>
      <c r="D5" t="s">
        <v>83</v>
      </c>
      <c r="E5" t="s">
        <v>83</v>
      </c>
      <c r="F5" t="s">
        <v>83</v>
      </c>
      <c r="G5" t="s">
        <v>83</v>
      </c>
      <c r="H5" t="s">
        <v>83</v>
      </c>
      <c r="I5" t="s">
        <v>83</v>
      </c>
      <c r="J5" s="17" t="s">
        <v>83</v>
      </c>
      <c r="K5" t="s">
        <v>3</v>
      </c>
      <c r="L5" t="s">
        <v>86</v>
      </c>
      <c r="M5" t="s">
        <v>82</v>
      </c>
      <c r="N5" s="15">
        <v>54040</v>
      </c>
      <c r="O5" s="15">
        <v>65680</v>
      </c>
      <c r="P5" s="20">
        <v>96940</v>
      </c>
      <c r="Q5" s="15">
        <v>154050</v>
      </c>
      <c r="R5" s="15">
        <v>192420</v>
      </c>
      <c r="S5">
        <v>14</v>
      </c>
    </row>
    <row r="6" spans="1:19" x14ac:dyDescent="0.25">
      <c r="A6" s="16">
        <v>2645027</v>
      </c>
      <c r="B6" t="s">
        <v>7</v>
      </c>
      <c r="C6">
        <v>100</v>
      </c>
      <c r="D6">
        <v>100</v>
      </c>
      <c r="E6">
        <v>0</v>
      </c>
      <c r="F6">
        <v>0</v>
      </c>
      <c r="G6">
        <v>0</v>
      </c>
      <c r="H6">
        <v>0</v>
      </c>
      <c r="I6">
        <v>0</v>
      </c>
      <c r="J6" s="17">
        <v>0</v>
      </c>
      <c r="K6" t="s">
        <v>8</v>
      </c>
      <c r="L6" t="s">
        <v>85</v>
      </c>
      <c r="M6" t="s">
        <v>82</v>
      </c>
      <c r="N6" s="15">
        <v>28110</v>
      </c>
      <c r="O6" s="15">
        <v>31310</v>
      </c>
      <c r="P6" s="20">
        <v>47840</v>
      </c>
      <c r="Q6" s="15">
        <v>64140</v>
      </c>
      <c r="R6" s="15">
        <v>94390</v>
      </c>
      <c r="S6">
        <v>14</v>
      </c>
    </row>
    <row r="7" spans="1:19" x14ac:dyDescent="0.25">
      <c r="A7" t="s">
        <v>9</v>
      </c>
      <c r="B7" t="s">
        <v>10</v>
      </c>
      <c r="C7">
        <v>150</v>
      </c>
      <c r="D7">
        <v>140</v>
      </c>
      <c r="E7">
        <v>-10</v>
      </c>
      <c r="F7">
        <v>-6.7</v>
      </c>
      <c r="G7">
        <v>10</v>
      </c>
      <c r="H7">
        <v>10</v>
      </c>
      <c r="I7">
        <v>0</v>
      </c>
      <c r="J7" s="17">
        <v>20</v>
      </c>
      <c r="K7" t="s">
        <v>3</v>
      </c>
      <c r="L7" t="s">
        <v>82</v>
      </c>
      <c r="M7" t="s">
        <v>84</v>
      </c>
      <c r="N7" s="15">
        <v>28280</v>
      </c>
      <c r="O7" s="15">
        <v>34390</v>
      </c>
      <c r="P7" s="20">
        <v>46880</v>
      </c>
      <c r="Q7" s="15">
        <v>65280</v>
      </c>
      <c r="R7" s="15">
        <v>79170</v>
      </c>
      <c r="S7">
        <v>14</v>
      </c>
    </row>
    <row r="8" spans="1:19" x14ac:dyDescent="0.25">
      <c r="A8" t="s">
        <v>11</v>
      </c>
      <c r="B8" t="s">
        <v>12</v>
      </c>
      <c r="C8">
        <v>430</v>
      </c>
      <c r="D8">
        <v>540</v>
      </c>
      <c r="E8">
        <v>110</v>
      </c>
      <c r="F8">
        <v>25.6</v>
      </c>
      <c r="G8">
        <v>10</v>
      </c>
      <c r="H8">
        <v>30</v>
      </c>
      <c r="I8">
        <v>10</v>
      </c>
      <c r="J8" s="17">
        <v>50</v>
      </c>
      <c r="K8" t="s">
        <v>3</v>
      </c>
      <c r="L8" t="s">
        <v>82</v>
      </c>
      <c r="M8" t="s">
        <v>82</v>
      </c>
      <c r="N8" s="15">
        <v>27440</v>
      </c>
      <c r="O8" s="15">
        <v>34260</v>
      </c>
      <c r="P8" s="20">
        <v>45140</v>
      </c>
      <c r="Q8" s="15">
        <v>61820</v>
      </c>
      <c r="R8" s="15">
        <v>81870</v>
      </c>
      <c r="S8">
        <v>14</v>
      </c>
    </row>
    <row r="9" spans="1:19" x14ac:dyDescent="0.25">
      <c r="A9" t="s">
        <v>13</v>
      </c>
      <c r="B9" t="s">
        <v>14</v>
      </c>
      <c r="C9">
        <v>80</v>
      </c>
      <c r="D9">
        <v>80</v>
      </c>
      <c r="E9">
        <v>0</v>
      </c>
      <c r="F9">
        <v>0</v>
      </c>
      <c r="G9">
        <v>0</v>
      </c>
      <c r="H9">
        <v>0</v>
      </c>
      <c r="I9">
        <v>0</v>
      </c>
      <c r="J9" s="17">
        <v>0</v>
      </c>
      <c r="K9" t="s">
        <v>8</v>
      </c>
      <c r="L9" t="s">
        <v>82</v>
      </c>
      <c r="M9" t="s">
        <v>81</v>
      </c>
      <c r="N9" s="15">
        <v>17120</v>
      </c>
      <c r="O9" s="15">
        <v>19450</v>
      </c>
      <c r="P9" s="20">
        <v>23980</v>
      </c>
      <c r="Q9" s="15">
        <v>32190</v>
      </c>
      <c r="R9" s="15">
        <v>42030</v>
      </c>
      <c r="S9">
        <v>14</v>
      </c>
    </row>
    <row r="10" spans="1:19" x14ac:dyDescent="0.25">
      <c r="A10" t="s">
        <v>15</v>
      </c>
      <c r="B10" t="s">
        <v>16</v>
      </c>
      <c r="C10">
        <v>210</v>
      </c>
      <c r="D10">
        <v>240</v>
      </c>
      <c r="E10">
        <v>30</v>
      </c>
      <c r="F10">
        <v>14.3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82</v>
      </c>
      <c r="M10" t="s">
        <v>82</v>
      </c>
      <c r="N10" s="15">
        <v>31160</v>
      </c>
      <c r="O10" s="15">
        <v>36840</v>
      </c>
      <c r="P10" s="20">
        <v>46180</v>
      </c>
      <c r="Q10" s="15">
        <v>57680</v>
      </c>
      <c r="R10" s="15">
        <v>79590</v>
      </c>
      <c r="S10">
        <v>14</v>
      </c>
    </row>
    <row r="11" spans="1:19" x14ac:dyDescent="0.25">
      <c r="A11" t="s">
        <v>17</v>
      </c>
      <c r="B11" t="s">
        <v>18</v>
      </c>
      <c r="C11">
        <v>1090</v>
      </c>
      <c r="D11">
        <v>1130</v>
      </c>
      <c r="E11">
        <v>40</v>
      </c>
      <c r="F11">
        <v>3.7</v>
      </c>
      <c r="G11">
        <v>40</v>
      </c>
      <c r="H11">
        <v>80</v>
      </c>
      <c r="I11">
        <v>0</v>
      </c>
      <c r="J11" s="17">
        <v>120</v>
      </c>
      <c r="K11" t="s">
        <v>8</v>
      </c>
      <c r="L11" t="s">
        <v>85</v>
      </c>
      <c r="M11" t="s">
        <v>82</v>
      </c>
      <c r="N11" s="15">
        <v>24740</v>
      </c>
      <c r="O11" s="15">
        <v>28760</v>
      </c>
      <c r="P11" s="20">
        <v>35620</v>
      </c>
      <c r="Q11" s="15">
        <v>46960</v>
      </c>
      <c r="R11" s="15">
        <v>60400</v>
      </c>
      <c r="S11">
        <v>14</v>
      </c>
    </row>
    <row r="12" spans="1:19" x14ac:dyDescent="0.25">
      <c r="A12" t="s">
        <v>19</v>
      </c>
      <c r="B12" t="s">
        <v>20</v>
      </c>
      <c r="C12">
        <v>260</v>
      </c>
      <c r="D12">
        <v>310</v>
      </c>
      <c r="E12">
        <v>50</v>
      </c>
      <c r="F12">
        <v>19.2</v>
      </c>
      <c r="G12">
        <v>10</v>
      </c>
      <c r="H12">
        <v>20</v>
      </c>
      <c r="I12">
        <v>10</v>
      </c>
      <c r="J12" s="17">
        <v>40</v>
      </c>
      <c r="K12" t="s">
        <v>8</v>
      </c>
      <c r="L12" t="s">
        <v>85</v>
      </c>
      <c r="M12" t="s">
        <v>82</v>
      </c>
      <c r="N12" s="15">
        <v>44630</v>
      </c>
      <c r="O12" s="15">
        <v>56320</v>
      </c>
      <c r="P12" s="20">
        <v>73520</v>
      </c>
      <c r="Q12" s="15">
        <v>95270</v>
      </c>
      <c r="R12" s="15">
        <v>118460</v>
      </c>
      <c r="S12">
        <v>14</v>
      </c>
    </row>
    <row r="13" spans="1:19" x14ac:dyDescent="0.25">
      <c r="A13" t="s">
        <v>21</v>
      </c>
      <c r="B13" t="s">
        <v>22</v>
      </c>
      <c r="C13">
        <v>3660</v>
      </c>
      <c r="D13">
        <v>3560</v>
      </c>
      <c r="E13">
        <v>-100</v>
      </c>
      <c r="F13">
        <v>-2.7</v>
      </c>
      <c r="G13">
        <v>340</v>
      </c>
      <c r="H13">
        <v>330</v>
      </c>
      <c r="I13">
        <v>-10</v>
      </c>
      <c r="J13" s="17">
        <v>660</v>
      </c>
      <c r="K13" t="s">
        <v>23</v>
      </c>
      <c r="L13" t="s">
        <v>82</v>
      </c>
      <c r="M13" t="s">
        <v>81</v>
      </c>
      <c r="N13" s="15">
        <v>16500</v>
      </c>
      <c r="O13" s="15">
        <v>17680</v>
      </c>
      <c r="P13" s="20">
        <v>19620</v>
      </c>
      <c r="Q13" s="15">
        <v>23160</v>
      </c>
      <c r="R13" s="15">
        <v>26770</v>
      </c>
      <c r="S13">
        <v>14</v>
      </c>
    </row>
    <row r="14" spans="1:19" x14ac:dyDescent="0.25">
      <c r="A14" t="s">
        <v>24</v>
      </c>
      <c r="B14" t="s">
        <v>25</v>
      </c>
      <c r="C14">
        <v>480</v>
      </c>
      <c r="D14">
        <v>510</v>
      </c>
      <c r="E14">
        <v>30</v>
      </c>
      <c r="F14">
        <v>6.3</v>
      </c>
      <c r="G14">
        <v>30</v>
      </c>
      <c r="H14">
        <v>40</v>
      </c>
      <c r="I14">
        <v>0</v>
      </c>
      <c r="J14" s="17">
        <v>70</v>
      </c>
      <c r="K14" t="s">
        <v>23</v>
      </c>
      <c r="L14" t="s">
        <v>82</v>
      </c>
      <c r="M14" t="s">
        <v>81</v>
      </c>
      <c r="N14" s="15">
        <v>17130</v>
      </c>
      <c r="O14" s="15">
        <v>19400</v>
      </c>
      <c r="P14" s="20">
        <v>26120</v>
      </c>
      <c r="Q14" s="15">
        <v>32380</v>
      </c>
      <c r="R14" s="15">
        <v>38770</v>
      </c>
      <c r="S14">
        <v>14</v>
      </c>
    </row>
    <row r="15" spans="1:19" x14ac:dyDescent="0.25">
      <c r="A15" t="s">
        <v>26</v>
      </c>
      <c r="B15" t="s">
        <v>27</v>
      </c>
      <c r="C15">
        <v>320</v>
      </c>
      <c r="D15">
        <v>370</v>
      </c>
      <c r="E15">
        <v>50</v>
      </c>
      <c r="F15">
        <v>15.6</v>
      </c>
      <c r="G15">
        <v>20</v>
      </c>
      <c r="H15">
        <v>30</v>
      </c>
      <c r="I15">
        <v>10</v>
      </c>
      <c r="J15" s="17">
        <v>60</v>
      </c>
      <c r="K15" t="s">
        <v>23</v>
      </c>
      <c r="L15" t="s">
        <v>82</v>
      </c>
      <c r="M15" t="s">
        <v>84</v>
      </c>
      <c r="N15" s="15">
        <v>19710</v>
      </c>
      <c r="O15" s="15">
        <v>26500</v>
      </c>
      <c r="P15" s="20">
        <v>34970</v>
      </c>
      <c r="Q15" s="15">
        <v>46000</v>
      </c>
      <c r="R15" s="15">
        <v>58840</v>
      </c>
      <c r="S15">
        <v>14</v>
      </c>
    </row>
    <row r="16" spans="1:19" x14ac:dyDescent="0.25">
      <c r="A16" t="s">
        <v>28</v>
      </c>
      <c r="B16" t="s">
        <v>29</v>
      </c>
      <c r="C16">
        <v>4200</v>
      </c>
      <c r="D16">
        <v>4350</v>
      </c>
      <c r="E16">
        <v>150</v>
      </c>
      <c r="F16">
        <v>3.6</v>
      </c>
      <c r="G16">
        <v>270</v>
      </c>
      <c r="H16">
        <v>340</v>
      </c>
      <c r="I16">
        <v>20</v>
      </c>
      <c r="J16" s="17">
        <v>630</v>
      </c>
      <c r="K16" t="s">
        <v>23</v>
      </c>
      <c r="L16" t="s">
        <v>82</v>
      </c>
      <c r="M16" t="s">
        <v>81</v>
      </c>
      <c r="N16" s="15">
        <v>16510</v>
      </c>
      <c r="O16" s="15">
        <v>17760</v>
      </c>
      <c r="P16" s="20">
        <v>19930</v>
      </c>
      <c r="Q16" s="15">
        <v>25820</v>
      </c>
      <c r="R16" s="15">
        <v>35570</v>
      </c>
      <c r="S16">
        <v>14</v>
      </c>
    </row>
    <row r="17" spans="1:19" x14ac:dyDescent="0.25">
      <c r="A17" t="s">
        <v>30</v>
      </c>
      <c r="B17" t="s">
        <v>31</v>
      </c>
      <c r="C17">
        <v>140</v>
      </c>
      <c r="D17">
        <v>110</v>
      </c>
      <c r="E17">
        <v>-30</v>
      </c>
      <c r="F17">
        <v>-21</v>
      </c>
      <c r="G17">
        <v>10</v>
      </c>
      <c r="H17">
        <v>10</v>
      </c>
      <c r="I17">
        <v>0</v>
      </c>
      <c r="J17" s="17">
        <v>20</v>
      </c>
      <c r="K17" t="s">
        <v>8</v>
      </c>
      <c r="L17" t="s">
        <v>82</v>
      </c>
      <c r="M17" t="s">
        <v>84</v>
      </c>
      <c r="N17" s="15">
        <v>24170</v>
      </c>
      <c r="O17" s="15">
        <v>28580</v>
      </c>
      <c r="P17" s="20">
        <v>36570</v>
      </c>
      <c r="Q17" s="15">
        <v>48830</v>
      </c>
      <c r="R17" s="15">
        <v>65080</v>
      </c>
      <c r="S17">
        <v>14</v>
      </c>
    </row>
    <row r="18" spans="1:19" x14ac:dyDescent="0.25">
      <c r="A18" t="s">
        <v>32</v>
      </c>
      <c r="B18" t="s">
        <v>33</v>
      </c>
      <c r="C18">
        <v>690</v>
      </c>
      <c r="D18">
        <v>790</v>
      </c>
      <c r="E18">
        <v>100</v>
      </c>
      <c r="F18">
        <v>14.5</v>
      </c>
      <c r="G18">
        <v>20</v>
      </c>
      <c r="H18">
        <v>60</v>
      </c>
      <c r="I18">
        <v>10</v>
      </c>
      <c r="J18" s="17">
        <v>90</v>
      </c>
      <c r="K18" t="s">
        <v>8</v>
      </c>
      <c r="L18" t="s">
        <v>82</v>
      </c>
      <c r="M18" t="s">
        <v>84</v>
      </c>
      <c r="N18" s="15">
        <v>26330</v>
      </c>
      <c r="O18" s="15">
        <v>30380</v>
      </c>
      <c r="P18" s="20">
        <v>39990</v>
      </c>
      <c r="Q18" s="15">
        <v>61780</v>
      </c>
      <c r="R18" s="15">
        <v>82180</v>
      </c>
      <c r="S18">
        <v>14</v>
      </c>
    </row>
    <row r="19" spans="1:19" x14ac:dyDescent="0.25">
      <c r="A19" t="s">
        <v>34</v>
      </c>
      <c r="B19" t="s">
        <v>35</v>
      </c>
      <c r="C19">
        <v>30</v>
      </c>
      <c r="D19">
        <v>50</v>
      </c>
      <c r="E19">
        <v>20</v>
      </c>
      <c r="F19">
        <v>66.7</v>
      </c>
      <c r="G19">
        <v>0</v>
      </c>
      <c r="H19">
        <v>0</v>
      </c>
      <c r="I19">
        <v>0</v>
      </c>
      <c r="J19" s="17">
        <v>0</v>
      </c>
      <c r="K19" t="s">
        <v>3</v>
      </c>
      <c r="L19" t="s">
        <v>82</v>
      </c>
      <c r="M19" t="s">
        <v>84</v>
      </c>
      <c r="N19" s="15">
        <v>33300</v>
      </c>
      <c r="O19" s="15">
        <v>37880</v>
      </c>
      <c r="P19" s="20">
        <v>54010</v>
      </c>
      <c r="Q19" s="15">
        <v>70750</v>
      </c>
      <c r="R19" s="15">
        <v>101230</v>
      </c>
      <c r="S19">
        <v>14</v>
      </c>
    </row>
    <row r="20" spans="1:19" x14ac:dyDescent="0.25">
      <c r="A20" t="s">
        <v>36</v>
      </c>
      <c r="B20" t="s">
        <v>37</v>
      </c>
      <c r="C20">
        <v>1450</v>
      </c>
      <c r="D20">
        <v>1780</v>
      </c>
      <c r="E20">
        <v>330</v>
      </c>
      <c r="F20">
        <v>22.8</v>
      </c>
      <c r="G20">
        <v>50</v>
      </c>
      <c r="H20">
        <v>110</v>
      </c>
      <c r="I20">
        <v>30</v>
      </c>
      <c r="J20" s="17">
        <v>190</v>
      </c>
      <c r="K20" t="s">
        <v>8</v>
      </c>
      <c r="L20" t="s">
        <v>82</v>
      </c>
      <c r="M20" t="s">
        <v>84</v>
      </c>
      <c r="N20" s="15">
        <v>31680</v>
      </c>
      <c r="O20" s="15">
        <v>41870</v>
      </c>
      <c r="P20" s="20">
        <v>54570</v>
      </c>
      <c r="Q20" s="15">
        <v>67880</v>
      </c>
      <c r="R20" s="15">
        <v>85840</v>
      </c>
      <c r="S20">
        <v>14</v>
      </c>
    </row>
    <row r="21" spans="1:19" x14ac:dyDescent="0.25">
      <c r="A21" t="s">
        <v>38</v>
      </c>
      <c r="B21" t="s">
        <v>39</v>
      </c>
      <c r="C21" t="s">
        <v>83</v>
      </c>
      <c r="D21" t="s">
        <v>83</v>
      </c>
      <c r="E21" t="s">
        <v>83</v>
      </c>
      <c r="F21" t="s">
        <v>83</v>
      </c>
      <c r="G21" t="s">
        <v>83</v>
      </c>
      <c r="H21" t="s">
        <v>83</v>
      </c>
      <c r="I21" t="s">
        <v>83</v>
      </c>
      <c r="J21" s="17" t="s">
        <v>83</v>
      </c>
      <c r="K21" t="s">
        <v>23</v>
      </c>
      <c r="L21" t="s">
        <v>82</v>
      </c>
      <c r="M21" t="s">
        <v>81</v>
      </c>
      <c r="N21" s="15">
        <v>17800</v>
      </c>
      <c r="O21" s="15">
        <v>20270</v>
      </c>
      <c r="P21" s="20">
        <v>24260</v>
      </c>
      <c r="Q21" s="15">
        <v>27750</v>
      </c>
      <c r="R21" s="15">
        <v>29940</v>
      </c>
      <c r="S21">
        <v>14</v>
      </c>
    </row>
    <row r="22" spans="1:19" x14ac:dyDescent="0.25">
      <c r="A22" t="s">
        <v>42</v>
      </c>
      <c r="B22" t="s">
        <v>43</v>
      </c>
      <c r="C22" t="s">
        <v>83</v>
      </c>
      <c r="D22" t="s">
        <v>83</v>
      </c>
      <c r="E22" t="s">
        <v>83</v>
      </c>
      <c r="F22" t="s">
        <v>83</v>
      </c>
      <c r="G22" t="s">
        <v>83</v>
      </c>
      <c r="H22" t="s">
        <v>83</v>
      </c>
      <c r="I22" t="s">
        <v>83</v>
      </c>
      <c r="J22" s="17" t="s">
        <v>83</v>
      </c>
      <c r="K22" t="s">
        <v>8</v>
      </c>
      <c r="L22" t="s">
        <v>85</v>
      </c>
      <c r="M22" t="s">
        <v>82</v>
      </c>
      <c r="N22" t="s">
        <v>83</v>
      </c>
      <c r="O22" t="s">
        <v>83</v>
      </c>
      <c r="P22" s="17" t="s">
        <v>83</v>
      </c>
      <c r="Q22" t="s">
        <v>83</v>
      </c>
      <c r="R22" t="s">
        <v>83</v>
      </c>
      <c r="S22">
        <v>14</v>
      </c>
    </row>
    <row r="23" spans="1:19" x14ac:dyDescent="0.25">
      <c r="A23" t="s">
        <v>44</v>
      </c>
      <c r="B23" t="s">
        <v>45</v>
      </c>
      <c r="C23" t="s">
        <v>83</v>
      </c>
      <c r="D23" t="s">
        <v>83</v>
      </c>
      <c r="E23" t="s">
        <v>83</v>
      </c>
      <c r="F23" t="s">
        <v>83</v>
      </c>
      <c r="G23" t="s">
        <v>83</v>
      </c>
      <c r="H23" t="s">
        <v>83</v>
      </c>
      <c r="I23" t="s">
        <v>83</v>
      </c>
      <c r="J23" s="17" t="s">
        <v>83</v>
      </c>
      <c r="K23" t="s">
        <v>8</v>
      </c>
      <c r="L23" t="s">
        <v>82</v>
      </c>
      <c r="M23" t="s">
        <v>84</v>
      </c>
      <c r="N23" t="s">
        <v>83</v>
      </c>
      <c r="O23" t="s">
        <v>83</v>
      </c>
      <c r="P23" s="17" t="s">
        <v>83</v>
      </c>
      <c r="Q23" t="s">
        <v>83</v>
      </c>
      <c r="R23" t="s">
        <v>83</v>
      </c>
      <c r="S23">
        <v>14</v>
      </c>
    </row>
    <row r="24" spans="1:19" x14ac:dyDescent="0.25">
      <c r="A24" t="s">
        <v>46</v>
      </c>
      <c r="B24" t="s">
        <v>47</v>
      </c>
      <c r="C24">
        <v>10</v>
      </c>
      <c r="D24">
        <v>20</v>
      </c>
      <c r="E24">
        <v>10</v>
      </c>
      <c r="F24">
        <v>100</v>
      </c>
      <c r="G24">
        <v>0</v>
      </c>
      <c r="H24">
        <v>0</v>
      </c>
      <c r="I24">
        <v>0</v>
      </c>
      <c r="J24" s="17">
        <v>0</v>
      </c>
      <c r="K24" t="s">
        <v>3</v>
      </c>
      <c r="L24" t="s">
        <v>82</v>
      </c>
      <c r="M24" t="s">
        <v>84</v>
      </c>
      <c r="N24" s="15">
        <v>54020</v>
      </c>
      <c r="O24" s="15">
        <v>58270</v>
      </c>
      <c r="P24" s="20">
        <v>69980</v>
      </c>
      <c r="Q24" s="15">
        <v>110610</v>
      </c>
      <c r="R24" s="15">
        <v>123360</v>
      </c>
      <c r="S24">
        <v>14</v>
      </c>
    </row>
    <row r="25" spans="1:19" x14ac:dyDescent="0.25">
      <c r="A25" t="s">
        <v>48</v>
      </c>
      <c r="B25" t="s">
        <v>49</v>
      </c>
      <c r="C25" t="s">
        <v>83</v>
      </c>
      <c r="D25" t="s">
        <v>83</v>
      </c>
      <c r="E25" t="s">
        <v>83</v>
      </c>
      <c r="F25" t="s">
        <v>83</v>
      </c>
      <c r="G25" t="s">
        <v>83</v>
      </c>
      <c r="H25" t="s">
        <v>83</v>
      </c>
      <c r="I25" t="s">
        <v>83</v>
      </c>
      <c r="J25" s="17" t="s">
        <v>83</v>
      </c>
      <c r="K25" t="s">
        <v>23</v>
      </c>
      <c r="L25" t="s">
        <v>82</v>
      </c>
      <c r="M25" t="s">
        <v>81</v>
      </c>
      <c r="N25" t="s">
        <v>83</v>
      </c>
      <c r="O25" t="s">
        <v>83</v>
      </c>
      <c r="P25" s="17" t="s">
        <v>83</v>
      </c>
      <c r="Q25" t="s">
        <v>83</v>
      </c>
      <c r="R25" t="s">
        <v>83</v>
      </c>
      <c r="S25">
        <v>14</v>
      </c>
    </row>
    <row r="26" spans="1:19" x14ac:dyDescent="0.25">
      <c r="A26" t="s">
        <v>52</v>
      </c>
      <c r="B26" t="s">
        <v>53</v>
      </c>
      <c r="C26">
        <v>180</v>
      </c>
      <c r="D26">
        <v>200</v>
      </c>
      <c r="E26">
        <v>20</v>
      </c>
      <c r="F26">
        <v>11.1</v>
      </c>
      <c r="G26">
        <v>10</v>
      </c>
      <c r="H26">
        <v>10</v>
      </c>
      <c r="I26">
        <v>0</v>
      </c>
      <c r="J26" s="17">
        <v>20</v>
      </c>
      <c r="K26" t="s">
        <v>8</v>
      </c>
      <c r="L26" t="s">
        <v>82</v>
      </c>
      <c r="M26" t="s">
        <v>82</v>
      </c>
      <c r="N26" s="15">
        <v>29840</v>
      </c>
      <c r="O26" s="15">
        <v>36960</v>
      </c>
      <c r="P26" s="20">
        <v>55140</v>
      </c>
      <c r="Q26" s="15">
        <v>61160</v>
      </c>
      <c r="R26" s="15">
        <v>64760</v>
      </c>
      <c r="S26">
        <v>14</v>
      </c>
    </row>
    <row r="27" spans="1:19" x14ac:dyDescent="0.25">
      <c r="A27" t="s">
        <v>54</v>
      </c>
      <c r="B27" t="s">
        <v>55</v>
      </c>
      <c r="C27">
        <v>340</v>
      </c>
      <c r="D27">
        <v>420</v>
      </c>
      <c r="E27">
        <v>80</v>
      </c>
      <c r="F27">
        <v>23.5</v>
      </c>
      <c r="G27">
        <v>20</v>
      </c>
      <c r="H27">
        <v>20</v>
      </c>
      <c r="I27">
        <v>10</v>
      </c>
      <c r="J27" s="17">
        <v>50</v>
      </c>
      <c r="K27" t="s">
        <v>8</v>
      </c>
      <c r="L27" t="s">
        <v>82</v>
      </c>
      <c r="M27" t="s">
        <v>81</v>
      </c>
      <c r="N27" s="15">
        <v>16780</v>
      </c>
      <c r="O27" s="15">
        <v>18430</v>
      </c>
      <c r="P27" s="20">
        <v>25520</v>
      </c>
      <c r="Q27" s="15">
        <v>38250</v>
      </c>
      <c r="R27" s="15">
        <v>45850</v>
      </c>
      <c r="S27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>
        <v>50</v>
      </c>
      <c r="D2">
        <v>50</v>
      </c>
      <c r="E2">
        <v>0</v>
      </c>
      <c r="F2">
        <v>0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85</v>
      </c>
      <c r="M2" t="s">
        <v>82</v>
      </c>
      <c r="N2" s="15">
        <v>74740</v>
      </c>
      <c r="O2" s="15">
        <v>95830</v>
      </c>
      <c r="P2" s="20">
        <v>121230</v>
      </c>
      <c r="Q2" s="15">
        <v>155140</v>
      </c>
      <c r="R2" s="15">
        <v>191000</v>
      </c>
      <c r="S2">
        <v>14</v>
      </c>
    </row>
    <row r="3" spans="1:19" x14ac:dyDescent="0.25">
      <c r="A3" s="16">
        <v>44501</v>
      </c>
      <c r="B3" t="s">
        <v>4</v>
      </c>
      <c r="C3">
        <v>630</v>
      </c>
      <c r="D3">
        <v>720</v>
      </c>
      <c r="E3">
        <v>90</v>
      </c>
      <c r="F3">
        <v>14.3</v>
      </c>
      <c r="G3">
        <v>20</v>
      </c>
      <c r="H3">
        <v>40</v>
      </c>
      <c r="I3">
        <v>10</v>
      </c>
      <c r="J3" s="17">
        <v>70</v>
      </c>
      <c r="K3" t="s">
        <v>3</v>
      </c>
      <c r="L3" t="s">
        <v>86</v>
      </c>
      <c r="M3" t="s">
        <v>82</v>
      </c>
      <c r="N3" s="15">
        <v>69880</v>
      </c>
      <c r="O3" s="15">
        <v>87500</v>
      </c>
      <c r="P3" s="20">
        <v>111450</v>
      </c>
      <c r="Q3" s="15">
        <v>135880</v>
      </c>
      <c r="R3" s="15">
        <v>179210</v>
      </c>
      <c r="S3">
        <v>14</v>
      </c>
    </row>
    <row r="4" spans="1:19" x14ac:dyDescent="0.25">
      <c r="A4" s="16">
        <v>44866</v>
      </c>
      <c r="B4" t="s">
        <v>5</v>
      </c>
      <c r="C4">
        <v>990</v>
      </c>
      <c r="D4">
        <v>1110</v>
      </c>
      <c r="E4">
        <v>120</v>
      </c>
      <c r="F4">
        <v>12.1</v>
      </c>
      <c r="G4">
        <v>20</v>
      </c>
      <c r="H4">
        <v>60</v>
      </c>
      <c r="I4">
        <v>10</v>
      </c>
      <c r="J4" s="17">
        <v>90</v>
      </c>
      <c r="K4" t="s">
        <v>3</v>
      </c>
      <c r="L4" t="s">
        <v>85</v>
      </c>
      <c r="M4" t="s">
        <v>82</v>
      </c>
      <c r="N4" s="15">
        <v>74540</v>
      </c>
      <c r="O4" s="15">
        <v>96500</v>
      </c>
      <c r="P4" s="20">
        <v>122530</v>
      </c>
      <c r="Q4" s="15">
        <v>154440</v>
      </c>
      <c r="R4" s="15">
        <v>197360</v>
      </c>
      <c r="S4">
        <v>14</v>
      </c>
    </row>
    <row r="5" spans="1:19" x14ac:dyDescent="0.25">
      <c r="A5" s="16">
        <v>48153</v>
      </c>
      <c r="B5" t="s">
        <v>6</v>
      </c>
      <c r="C5">
        <v>430</v>
      </c>
      <c r="D5">
        <v>490</v>
      </c>
      <c r="E5">
        <v>60</v>
      </c>
      <c r="F5">
        <v>14</v>
      </c>
      <c r="G5">
        <v>10</v>
      </c>
      <c r="H5">
        <v>30</v>
      </c>
      <c r="I5">
        <v>10</v>
      </c>
      <c r="J5" s="17">
        <v>50</v>
      </c>
      <c r="K5" t="s">
        <v>3</v>
      </c>
      <c r="L5" t="s">
        <v>86</v>
      </c>
      <c r="M5" t="s">
        <v>82</v>
      </c>
      <c r="N5" s="15">
        <v>67350</v>
      </c>
      <c r="O5" s="15">
        <v>83820</v>
      </c>
      <c r="P5" s="20">
        <v>94230</v>
      </c>
      <c r="Q5" s="15">
        <v>111310</v>
      </c>
      <c r="R5" s="15">
        <v>152310</v>
      </c>
      <c r="S5">
        <v>14</v>
      </c>
    </row>
    <row r="6" spans="1:19" x14ac:dyDescent="0.25">
      <c r="A6" s="16">
        <v>2645027</v>
      </c>
      <c r="B6" t="s">
        <v>7</v>
      </c>
      <c r="C6">
        <v>700</v>
      </c>
      <c r="D6">
        <v>770</v>
      </c>
      <c r="E6">
        <v>70</v>
      </c>
      <c r="F6">
        <v>10</v>
      </c>
      <c r="G6">
        <v>30</v>
      </c>
      <c r="H6">
        <v>30</v>
      </c>
      <c r="I6">
        <v>10</v>
      </c>
      <c r="J6" s="17">
        <v>70</v>
      </c>
      <c r="K6" t="s">
        <v>8</v>
      </c>
      <c r="L6" t="s">
        <v>85</v>
      </c>
      <c r="M6" t="s">
        <v>82</v>
      </c>
      <c r="N6" s="15">
        <v>35380</v>
      </c>
      <c r="O6" s="15">
        <v>41730</v>
      </c>
      <c r="P6" s="20">
        <v>53190</v>
      </c>
      <c r="Q6" s="15">
        <v>65060</v>
      </c>
      <c r="R6" s="15">
        <v>91210</v>
      </c>
      <c r="S6">
        <v>14</v>
      </c>
    </row>
    <row r="7" spans="1:19" x14ac:dyDescent="0.25">
      <c r="A7" t="s">
        <v>9</v>
      </c>
      <c r="B7" t="s">
        <v>10</v>
      </c>
      <c r="C7">
        <v>260</v>
      </c>
      <c r="D7">
        <v>250</v>
      </c>
      <c r="E7">
        <v>-10</v>
      </c>
      <c r="F7">
        <v>-3.8</v>
      </c>
      <c r="G7">
        <v>10</v>
      </c>
      <c r="H7">
        <v>20</v>
      </c>
      <c r="I7">
        <v>0</v>
      </c>
      <c r="J7" s="17">
        <v>30</v>
      </c>
      <c r="K7" t="s">
        <v>3</v>
      </c>
      <c r="L7" t="s">
        <v>82</v>
      </c>
      <c r="M7" t="s">
        <v>84</v>
      </c>
      <c r="N7" s="15">
        <v>35620</v>
      </c>
      <c r="O7" s="15">
        <v>45210</v>
      </c>
      <c r="P7" s="20">
        <v>54250</v>
      </c>
      <c r="Q7" s="15">
        <v>64850</v>
      </c>
      <c r="R7" s="15">
        <v>83120</v>
      </c>
      <c r="S7">
        <v>14</v>
      </c>
    </row>
    <row r="8" spans="1:19" x14ac:dyDescent="0.25">
      <c r="A8" t="s">
        <v>11</v>
      </c>
      <c r="B8" t="s">
        <v>12</v>
      </c>
      <c r="C8">
        <v>3310</v>
      </c>
      <c r="D8">
        <v>4120</v>
      </c>
      <c r="E8">
        <v>810</v>
      </c>
      <c r="F8">
        <v>24.5</v>
      </c>
      <c r="G8">
        <v>100</v>
      </c>
      <c r="H8">
        <v>260</v>
      </c>
      <c r="I8">
        <v>80</v>
      </c>
      <c r="J8" s="17">
        <v>440</v>
      </c>
      <c r="K8" t="s">
        <v>3</v>
      </c>
      <c r="L8" t="s">
        <v>82</v>
      </c>
      <c r="M8" t="s">
        <v>82</v>
      </c>
      <c r="N8" s="15">
        <v>34170</v>
      </c>
      <c r="O8" s="15">
        <v>43590</v>
      </c>
      <c r="P8" s="20">
        <v>55720</v>
      </c>
      <c r="Q8" s="15">
        <v>73850</v>
      </c>
      <c r="R8" s="15">
        <v>90140</v>
      </c>
      <c r="S8">
        <v>14</v>
      </c>
    </row>
    <row r="9" spans="1:19" x14ac:dyDescent="0.25">
      <c r="A9" t="s">
        <v>13</v>
      </c>
      <c r="B9" t="s">
        <v>14</v>
      </c>
      <c r="C9">
        <v>450</v>
      </c>
      <c r="D9">
        <v>470</v>
      </c>
      <c r="E9">
        <v>20</v>
      </c>
      <c r="F9">
        <v>4.4000000000000004</v>
      </c>
      <c r="G9">
        <v>20</v>
      </c>
      <c r="H9">
        <v>30</v>
      </c>
      <c r="I9">
        <v>0</v>
      </c>
      <c r="J9" s="17">
        <v>50</v>
      </c>
      <c r="K9" t="s">
        <v>8</v>
      </c>
      <c r="L9" t="s">
        <v>82</v>
      </c>
      <c r="M9" t="s">
        <v>81</v>
      </c>
      <c r="N9" s="15">
        <v>17560</v>
      </c>
      <c r="O9" s="15">
        <v>20890</v>
      </c>
      <c r="P9" s="20">
        <v>28030</v>
      </c>
      <c r="Q9" s="15">
        <v>40120</v>
      </c>
      <c r="R9" s="15">
        <v>50350</v>
      </c>
      <c r="S9">
        <v>14</v>
      </c>
    </row>
    <row r="10" spans="1:19" x14ac:dyDescent="0.25">
      <c r="A10" t="s">
        <v>15</v>
      </c>
      <c r="B10" t="s">
        <v>16</v>
      </c>
      <c r="C10">
        <v>2260</v>
      </c>
      <c r="D10">
        <v>2500</v>
      </c>
      <c r="E10">
        <v>240</v>
      </c>
      <c r="F10">
        <v>10.6</v>
      </c>
      <c r="G10">
        <v>70</v>
      </c>
      <c r="H10">
        <v>160</v>
      </c>
      <c r="I10">
        <v>20</v>
      </c>
      <c r="J10" s="17">
        <v>250</v>
      </c>
      <c r="K10" t="s">
        <v>3</v>
      </c>
      <c r="L10" t="s">
        <v>82</v>
      </c>
      <c r="M10" t="s">
        <v>82</v>
      </c>
      <c r="N10" s="15">
        <v>36990</v>
      </c>
      <c r="O10" s="15">
        <v>45300</v>
      </c>
      <c r="P10" s="20">
        <v>56960</v>
      </c>
      <c r="Q10" s="15">
        <v>73940</v>
      </c>
      <c r="R10" s="15">
        <v>111790</v>
      </c>
      <c r="S10">
        <v>14</v>
      </c>
    </row>
    <row r="11" spans="1:19" x14ac:dyDescent="0.25">
      <c r="A11" t="s">
        <v>17</v>
      </c>
      <c r="B11" t="s">
        <v>18</v>
      </c>
      <c r="C11">
        <v>2740</v>
      </c>
      <c r="D11">
        <v>2890</v>
      </c>
      <c r="E11">
        <v>150</v>
      </c>
      <c r="F11">
        <v>5.5</v>
      </c>
      <c r="G11">
        <v>100</v>
      </c>
      <c r="H11">
        <v>190</v>
      </c>
      <c r="I11">
        <v>20</v>
      </c>
      <c r="J11" s="17">
        <v>310</v>
      </c>
      <c r="K11" t="s">
        <v>8</v>
      </c>
      <c r="L11" t="s">
        <v>85</v>
      </c>
      <c r="M11" t="s">
        <v>82</v>
      </c>
      <c r="N11" s="15">
        <v>25620</v>
      </c>
      <c r="O11" s="15">
        <v>30470</v>
      </c>
      <c r="P11" s="20">
        <v>37970</v>
      </c>
      <c r="Q11" s="15">
        <v>47630</v>
      </c>
      <c r="R11" s="15">
        <v>58190</v>
      </c>
      <c r="S11">
        <v>14</v>
      </c>
    </row>
    <row r="12" spans="1:19" x14ac:dyDescent="0.25">
      <c r="A12" t="s">
        <v>19</v>
      </c>
      <c r="B12" t="s">
        <v>20</v>
      </c>
      <c r="C12">
        <v>1260</v>
      </c>
      <c r="D12">
        <v>1400</v>
      </c>
      <c r="E12">
        <v>140</v>
      </c>
      <c r="F12">
        <v>11.1</v>
      </c>
      <c r="G12">
        <v>40</v>
      </c>
      <c r="H12">
        <v>70</v>
      </c>
      <c r="I12">
        <v>10</v>
      </c>
      <c r="J12" s="17">
        <v>120</v>
      </c>
      <c r="K12" t="s">
        <v>8</v>
      </c>
      <c r="L12" t="s">
        <v>85</v>
      </c>
      <c r="M12" t="s">
        <v>82</v>
      </c>
      <c r="N12" s="15">
        <v>43940</v>
      </c>
      <c r="O12" s="15">
        <v>57060</v>
      </c>
      <c r="P12" s="20">
        <v>78020</v>
      </c>
      <c r="Q12" s="15">
        <v>100370</v>
      </c>
      <c r="R12" s="15">
        <v>127230</v>
      </c>
      <c r="S12">
        <v>14</v>
      </c>
    </row>
    <row r="13" spans="1:19" x14ac:dyDescent="0.25">
      <c r="A13" t="s">
        <v>21</v>
      </c>
      <c r="B13" t="s">
        <v>22</v>
      </c>
      <c r="C13">
        <v>9630</v>
      </c>
      <c r="D13">
        <v>9770</v>
      </c>
      <c r="E13">
        <v>140</v>
      </c>
      <c r="F13">
        <v>1.5</v>
      </c>
      <c r="G13">
        <v>910</v>
      </c>
      <c r="H13">
        <v>890</v>
      </c>
      <c r="I13">
        <v>10</v>
      </c>
      <c r="J13" s="17">
        <v>1810</v>
      </c>
      <c r="K13" t="s">
        <v>23</v>
      </c>
      <c r="L13" t="s">
        <v>82</v>
      </c>
      <c r="M13" t="s">
        <v>81</v>
      </c>
      <c r="N13" s="15">
        <v>16320</v>
      </c>
      <c r="O13" s="15">
        <v>17330</v>
      </c>
      <c r="P13" s="20">
        <v>19000</v>
      </c>
      <c r="Q13" s="15">
        <v>22410</v>
      </c>
      <c r="R13" s="15">
        <v>27700</v>
      </c>
      <c r="S13">
        <v>14</v>
      </c>
    </row>
    <row r="14" spans="1:19" x14ac:dyDescent="0.25">
      <c r="A14" t="s">
        <v>24</v>
      </c>
      <c r="B14" t="s">
        <v>25</v>
      </c>
      <c r="C14">
        <v>1660</v>
      </c>
      <c r="D14">
        <v>1720</v>
      </c>
      <c r="E14">
        <v>60</v>
      </c>
      <c r="F14">
        <v>3.6</v>
      </c>
      <c r="G14">
        <v>90</v>
      </c>
      <c r="H14">
        <v>120</v>
      </c>
      <c r="I14">
        <v>10</v>
      </c>
      <c r="J14" s="17">
        <v>220</v>
      </c>
      <c r="K14" t="s">
        <v>23</v>
      </c>
      <c r="L14" t="s">
        <v>82</v>
      </c>
      <c r="M14" t="s">
        <v>81</v>
      </c>
      <c r="N14" s="15">
        <v>16850</v>
      </c>
      <c r="O14" s="15">
        <v>18290</v>
      </c>
      <c r="P14" s="20">
        <v>21890</v>
      </c>
      <c r="Q14" s="15">
        <v>35000</v>
      </c>
      <c r="R14" s="15">
        <v>47670</v>
      </c>
      <c r="S14">
        <v>14</v>
      </c>
    </row>
    <row r="15" spans="1:19" x14ac:dyDescent="0.25">
      <c r="A15" t="s">
        <v>26</v>
      </c>
      <c r="B15" t="s">
        <v>27</v>
      </c>
      <c r="C15">
        <v>850</v>
      </c>
      <c r="D15">
        <v>880</v>
      </c>
      <c r="E15">
        <v>30</v>
      </c>
      <c r="F15">
        <v>3.5</v>
      </c>
      <c r="G15">
        <v>40</v>
      </c>
      <c r="H15">
        <v>70</v>
      </c>
      <c r="I15">
        <v>0</v>
      </c>
      <c r="J15" s="17">
        <v>110</v>
      </c>
      <c r="K15" t="s">
        <v>23</v>
      </c>
      <c r="L15" t="s">
        <v>82</v>
      </c>
      <c r="M15" t="s">
        <v>84</v>
      </c>
      <c r="N15" s="15">
        <v>19850</v>
      </c>
      <c r="O15" s="15">
        <v>25530</v>
      </c>
      <c r="P15" s="20">
        <v>32270</v>
      </c>
      <c r="Q15" s="15">
        <v>40860</v>
      </c>
      <c r="R15" s="15">
        <v>56160</v>
      </c>
      <c r="S15">
        <v>14</v>
      </c>
    </row>
    <row r="16" spans="1:19" x14ac:dyDescent="0.25">
      <c r="A16" t="s">
        <v>28</v>
      </c>
      <c r="B16" t="s">
        <v>29</v>
      </c>
      <c r="C16">
        <v>13070</v>
      </c>
      <c r="D16">
        <v>13440</v>
      </c>
      <c r="E16">
        <v>370</v>
      </c>
      <c r="F16">
        <v>2.8</v>
      </c>
      <c r="G16">
        <v>840</v>
      </c>
      <c r="H16">
        <v>1050</v>
      </c>
      <c r="I16">
        <v>40</v>
      </c>
      <c r="J16" s="17">
        <v>1930</v>
      </c>
      <c r="K16" t="s">
        <v>23</v>
      </c>
      <c r="L16" t="s">
        <v>82</v>
      </c>
      <c r="M16" t="s">
        <v>81</v>
      </c>
      <c r="N16" s="15">
        <v>16730</v>
      </c>
      <c r="O16" s="15">
        <v>18250</v>
      </c>
      <c r="P16" s="20">
        <v>21380</v>
      </c>
      <c r="Q16" s="15">
        <v>27450</v>
      </c>
      <c r="R16" s="15">
        <v>38960</v>
      </c>
      <c r="S16">
        <v>14</v>
      </c>
    </row>
    <row r="17" spans="1:19" x14ac:dyDescent="0.25">
      <c r="A17" t="s">
        <v>30</v>
      </c>
      <c r="B17" t="s">
        <v>31</v>
      </c>
      <c r="C17">
        <v>420</v>
      </c>
      <c r="D17">
        <v>360</v>
      </c>
      <c r="E17">
        <v>-60</v>
      </c>
      <c r="F17">
        <v>-14.3</v>
      </c>
      <c r="G17">
        <v>10</v>
      </c>
      <c r="H17">
        <v>30</v>
      </c>
      <c r="I17">
        <v>-10</v>
      </c>
      <c r="J17" s="17">
        <v>30</v>
      </c>
      <c r="K17" t="s">
        <v>8</v>
      </c>
      <c r="L17" t="s">
        <v>82</v>
      </c>
      <c r="M17" t="s">
        <v>84</v>
      </c>
      <c r="N17" s="15">
        <v>21200</v>
      </c>
      <c r="O17" s="15">
        <v>35660</v>
      </c>
      <c r="P17" s="20">
        <v>48270</v>
      </c>
      <c r="Q17" s="15">
        <v>71620</v>
      </c>
      <c r="R17" s="15">
        <v>107020</v>
      </c>
      <c r="S17">
        <v>14</v>
      </c>
    </row>
    <row r="18" spans="1:19" x14ac:dyDescent="0.25">
      <c r="A18" t="s">
        <v>32</v>
      </c>
      <c r="B18" t="s">
        <v>33</v>
      </c>
      <c r="C18">
        <v>2410</v>
      </c>
      <c r="D18">
        <v>2750</v>
      </c>
      <c r="E18">
        <v>340</v>
      </c>
      <c r="F18">
        <v>14.1</v>
      </c>
      <c r="G18">
        <v>80</v>
      </c>
      <c r="H18">
        <v>220</v>
      </c>
      <c r="I18">
        <v>30</v>
      </c>
      <c r="J18" s="17">
        <v>330</v>
      </c>
      <c r="K18" t="s">
        <v>8</v>
      </c>
      <c r="L18" t="s">
        <v>82</v>
      </c>
      <c r="M18" t="s">
        <v>84</v>
      </c>
      <c r="N18" s="15">
        <v>27530</v>
      </c>
      <c r="O18" s="15">
        <v>37170</v>
      </c>
      <c r="P18" s="20">
        <v>53580</v>
      </c>
      <c r="Q18" s="15">
        <v>75970</v>
      </c>
      <c r="R18" s="15">
        <v>102440</v>
      </c>
      <c r="S18">
        <v>14</v>
      </c>
    </row>
    <row r="19" spans="1:19" x14ac:dyDescent="0.25">
      <c r="A19" t="s">
        <v>34</v>
      </c>
      <c r="B19" t="s">
        <v>35</v>
      </c>
      <c r="C19">
        <v>630</v>
      </c>
      <c r="D19">
        <v>750</v>
      </c>
      <c r="E19">
        <v>120</v>
      </c>
      <c r="F19">
        <v>19</v>
      </c>
      <c r="G19">
        <v>20</v>
      </c>
      <c r="H19">
        <v>50</v>
      </c>
      <c r="I19">
        <v>10</v>
      </c>
      <c r="J19" s="17">
        <v>80</v>
      </c>
      <c r="K19" t="s">
        <v>3</v>
      </c>
      <c r="L19" t="s">
        <v>82</v>
      </c>
      <c r="M19" t="s">
        <v>84</v>
      </c>
      <c r="N19" s="15">
        <v>33650</v>
      </c>
      <c r="O19" s="15">
        <v>48010</v>
      </c>
      <c r="P19" s="20">
        <v>70540</v>
      </c>
      <c r="Q19" s="15">
        <v>99000</v>
      </c>
      <c r="R19" s="15">
        <v>130580</v>
      </c>
      <c r="S19">
        <v>14</v>
      </c>
    </row>
    <row r="20" spans="1:19" x14ac:dyDescent="0.25">
      <c r="A20" t="s">
        <v>36</v>
      </c>
      <c r="B20" t="s">
        <v>37</v>
      </c>
      <c r="C20">
        <v>5010</v>
      </c>
      <c r="D20">
        <v>5420</v>
      </c>
      <c r="E20">
        <v>410</v>
      </c>
      <c r="F20">
        <v>8.1999999999999993</v>
      </c>
      <c r="G20">
        <v>170</v>
      </c>
      <c r="H20">
        <v>350</v>
      </c>
      <c r="I20">
        <v>40</v>
      </c>
      <c r="J20" s="17">
        <v>560</v>
      </c>
      <c r="K20" t="s">
        <v>8</v>
      </c>
      <c r="L20" t="s">
        <v>82</v>
      </c>
      <c r="M20" t="s">
        <v>84</v>
      </c>
      <c r="N20" s="15">
        <v>34020</v>
      </c>
      <c r="O20" s="15">
        <v>43790</v>
      </c>
      <c r="P20" s="20">
        <v>59560</v>
      </c>
      <c r="Q20" s="15">
        <v>81280</v>
      </c>
      <c r="R20" s="15">
        <v>112170</v>
      </c>
      <c r="S20">
        <v>14</v>
      </c>
    </row>
    <row r="21" spans="1:19" x14ac:dyDescent="0.25">
      <c r="A21" t="s">
        <v>38</v>
      </c>
      <c r="B21" t="s">
        <v>39</v>
      </c>
      <c r="C21">
        <v>110</v>
      </c>
      <c r="D21">
        <v>120</v>
      </c>
      <c r="E21">
        <v>10</v>
      </c>
      <c r="F21">
        <v>9.1</v>
      </c>
      <c r="G21">
        <v>10</v>
      </c>
      <c r="H21">
        <v>10</v>
      </c>
      <c r="I21">
        <v>0</v>
      </c>
      <c r="J21" s="17">
        <v>20</v>
      </c>
      <c r="K21" t="s">
        <v>23</v>
      </c>
      <c r="L21" t="s">
        <v>82</v>
      </c>
      <c r="M21" t="s">
        <v>81</v>
      </c>
      <c r="N21" s="15">
        <v>20620</v>
      </c>
      <c r="O21" s="15">
        <v>22460</v>
      </c>
      <c r="P21" s="20">
        <v>26500</v>
      </c>
      <c r="Q21" s="15">
        <v>40930</v>
      </c>
      <c r="R21" s="15">
        <v>46320</v>
      </c>
      <c r="S21">
        <v>14</v>
      </c>
    </row>
    <row r="22" spans="1:19" x14ac:dyDescent="0.25">
      <c r="A22" t="s">
        <v>40</v>
      </c>
      <c r="B22" t="s">
        <v>41</v>
      </c>
      <c r="K22" t="s">
        <v>23</v>
      </c>
      <c r="L22" t="s">
        <v>82</v>
      </c>
      <c r="M22" t="s">
        <v>82</v>
      </c>
      <c r="N22" t="s">
        <v>83</v>
      </c>
      <c r="O22" t="s">
        <v>83</v>
      </c>
      <c r="P22" s="17" t="s">
        <v>83</v>
      </c>
      <c r="Q22" t="s">
        <v>83</v>
      </c>
      <c r="R22" t="s">
        <v>83</v>
      </c>
      <c r="S22">
        <v>14</v>
      </c>
    </row>
    <row r="23" spans="1:19" x14ac:dyDescent="0.25">
      <c r="A23" t="s">
        <v>42</v>
      </c>
      <c r="B23" t="s">
        <v>43</v>
      </c>
      <c r="K23" t="s">
        <v>8</v>
      </c>
      <c r="L23" t="s">
        <v>85</v>
      </c>
      <c r="M23" t="s">
        <v>82</v>
      </c>
      <c r="N23" s="15">
        <v>46470</v>
      </c>
      <c r="O23" s="15">
        <v>72000</v>
      </c>
      <c r="P23" s="20">
        <v>86880</v>
      </c>
      <c r="Q23" s="15">
        <v>95710</v>
      </c>
      <c r="R23" s="15">
        <v>101010</v>
      </c>
      <c r="S23">
        <v>14</v>
      </c>
    </row>
    <row r="24" spans="1:19" x14ac:dyDescent="0.25">
      <c r="A24" t="s">
        <v>44</v>
      </c>
      <c r="B24" t="s">
        <v>45</v>
      </c>
      <c r="C24">
        <v>600</v>
      </c>
      <c r="D24">
        <v>700</v>
      </c>
      <c r="E24">
        <v>100</v>
      </c>
      <c r="F24">
        <v>16.7</v>
      </c>
      <c r="G24">
        <v>30</v>
      </c>
      <c r="H24">
        <v>30</v>
      </c>
      <c r="I24">
        <v>10</v>
      </c>
      <c r="J24" s="17">
        <v>70</v>
      </c>
      <c r="K24" t="s">
        <v>8</v>
      </c>
      <c r="L24" t="s">
        <v>82</v>
      </c>
      <c r="M24" t="s">
        <v>84</v>
      </c>
      <c r="N24" s="15">
        <v>19350</v>
      </c>
      <c r="O24" s="15">
        <v>25380</v>
      </c>
      <c r="P24" s="20">
        <v>37010</v>
      </c>
      <c r="Q24" s="15">
        <v>60300</v>
      </c>
      <c r="R24" s="15">
        <v>93840</v>
      </c>
      <c r="S24">
        <v>14</v>
      </c>
    </row>
    <row r="25" spans="1:19" x14ac:dyDescent="0.25">
      <c r="A25" t="s">
        <v>46</v>
      </c>
      <c r="B25" t="s">
        <v>47</v>
      </c>
      <c r="C25">
        <v>340</v>
      </c>
      <c r="D25">
        <v>400</v>
      </c>
      <c r="E25">
        <v>60</v>
      </c>
      <c r="F25">
        <v>17.600000000000001</v>
      </c>
      <c r="G25">
        <v>10</v>
      </c>
      <c r="H25">
        <v>30</v>
      </c>
      <c r="I25">
        <v>10</v>
      </c>
      <c r="J25" s="17">
        <v>50</v>
      </c>
      <c r="K25" t="s">
        <v>3</v>
      </c>
      <c r="L25" t="s">
        <v>82</v>
      </c>
      <c r="M25" t="s">
        <v>84</v>
      </c>
      <c r="N25" s="15">
        <v>59950</v>
      </c>
      <c r="O25" s="15">
        <v>85500</v>
      </c>
      <c r="P25" s="20">
        <v>108470</v>
      </c>
      <c r="Q25" s="15">
        <v>126280</v>
      </c>
      <c r="R25" s="15">
        <v>155640</v>
      </c>
      <c r="S25">
        <v>14</v>
      </c>
    </row>
    <row r="26" spans="1:19" x14ac:dyDescent="0.25">
      <c r="A26" t="s">
        <v>48</v>
      </c>
      <c r="B26" t="s">
        <v>49</v>
      </c>
      <c r="K26" t="s">
        <v>23</v>
      </c>
      <c r="L26" t="s">
        <v>82</v>
      </c>
      <c r="M26" t="s">
        <v>81</v>
      </c>
      <c r="N26" s="15">
        <v>21340</v>
      </c>
      <c r="O26" s="15">
        <v>23760</v>
      </c>
      <c r="P26" s="20">
        <v>30170</v>
      </c>
      <c r="Q26" s="15">
        <v>35940</v>
      </c>
      <c r="R26" s="15">
        <v>39050</v>
      </c>
      <c r="S26">
        <v>14</v>
      </c>
    </row>
    <row r="27" spans="1:19" x14ac:dyDescent="0.25">
      <c r="A27" t="s">
        <v>50</v>
      </c>
      <c r="B27" t="s">
        <v>51</v>
      </c>
      <c r="K27" t="s">
        <v>23</v>
      </c>
      <c r="L27" t="s">
        <v>82</v>
      </c>
      <c r="M27" t="s">
        <v>81</v>
      </c>
      <c r="N27" t="s">
        <v>83</v>
      </c>
      <c r="O27" t="s">
        <v>83</v>
      </c>
      <c r="P27" s="17" t="s">
        <v>83</v>
      </c>
      <c r="Q27" t="s">
        <v>83</v>
      </c>
      <c r="R27" t="s">
        <v>83</v>
      </c>
      <c r="S27">
        <v>14</v>
      </c>
    </row>
    <row r="28" spans="1:19" x14ac:dyDescent="0.25">
      <c r="A28" t="s">
        <v>52</v>
      </c>
      <c r="B28" t="s">
        <v>53</v>
      </c>
      <c r="C28">
        <v>540</v>
      </c>
      <c r="D28">
        <v>610</v>
      </c>
      <c r="E28">
        <v>70</v>
      </c>
      <c r="F28">
        <v>13</v>
      </c>
      <c r="G28">
        <v>30</v>
      </c>
      <c r="H28">
        <v>40</v>
      </c>
      <c r="I28">
        <v>10</v>
      </c>
      <c r="J28" s="17">
        <v>80</v>
      </c>
      <c r="K28" t="s">
        <v>8</v>
      </c>
      <c r="L28" t="s">
        <v>82</v>
      </c>
      <c r="M28" t="s">
        <v>82</v>
      </c>
      <c r="N28" s="15">
        <v>20950</v>
      </c>
      <c r="O28" s="15">
        <v>32860</v>
      </c>
      <c r="P28" s="20">
        <v>41500</v>
      </c>
      <c r="Q28" s="15">
        <v>47990</v>
      </c>
      <c r="R28" s="15">
        <v>60950</v>
      </c>
      <c r="S28">
        <v>14</v>
      </c>
    </row>
    <row r="29" spans="1:19" x14ac:dyDescent="0.25">
      <c r="A29" t="s">
        <v>54</v>
      </c>
      <c r="B29" t="s">
        <v>55</v>
      </c>
      <c r="C29">
        <v>1170</v>
      </c>
      <c r="D29">
        <v>1180</v>
      </c>
      <c r="E29">
        <v>10</v>
      </c>
      <c r="F29">
        <v>0.9</v>
      </c>
      <c r="G29">
        <v>50</v>
      </c>
      <c r="H29">
        <v>70</v>
      </c>
      <c r="I29">
        <v>0</v>
      </c>
      <c r="J29" s="17">
        <v>120</v>
      </c>
      <c r="K29" t="s">
        <v>8</v>
      </c>
      <c r="L29" t="s">
        <v>82</v>
      </c>
      <c r="M29" t="s">
        <v>81</v>
      </c>
      <c r="N29" s="15">
        <v>18050</v>
      </c>
      <c r="O29" s="15">
        <v>21020</v>
      </c>
      <c r="P29" s="20">
        <v>26290</v>
      </c>
      <c r="Q29" s="15">
        <v>39160</v>
      </c>
      <c r="R29" s="15">
        <v>50590</v>
      </c>
      <c r="S29"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 t="s">
        <v>83</v>
      </c>
      <c r="D2" t="s">
        <v>83</v>
      </c>
      <c r="E2" t="s">
        <v>83</v>
      </c>
      <c r="F2" t="s">
        <v>83</v>
      </c>
      <c r="G2" t="s">
        <v>83</v>
      </c>
      <c r="H2" t="s">
        <v>83</v>
      </c>
      <c r="I2" t="s">
        <v>83</v>
      </c>
      <c r="J2" s="17" t="s">
        <v>83</v>
      </c>
      <c r="K2" t="s">
        <v>3</v>
      </c>
      <c r="L2" t="s">
        <v>85</v>
      </c>
      <c r="M2" t="s">
        <v>82</v>
      </c>
      <c r="N2" t="s">
        <v>83</v>
      </c>
      <c r="O2" t="s">
        <v>83</v>
      </c>
      <c r="P2" s="17" t="s">
        <v>83</v>
      </c>
      <c r="Q2" t="s">
        <v>83</v>
      </c>
      <c r="R2" t="s">
        <v>83</v>
      </c>
      <c r="S2">
        <v>14</v>
      </c>
    </row>
    <row r="3" spans="1:19" x14ac:dyDescent="0.25">
      <c r="A3" s="16">
        <v>44501</v>
      </c>
      <c r="B3" t="s">
        <v>4</v>
      </c>
      <c r="C3">
        <v>90</v>
      </c>
      <c r="D3">
        <v>100</v>
      </c>
      <c r="E3">
        <v>10</v>
      </c>
      <c r="F3">
        <v>11.1</v>
      </c>
      <c r="G3">
        <v>0</v>
      </c>
      <c r="H3">
        <v>10</v>
      </c>
      <c r="I3">
        <v>0</v>
      </c>
      <c r="J3" s="17">
        <v>10</v>
      </c>
      <c r="K3" t="s">
        <v>3</v>
      </c>
      <c r="L3" t="s">
        <v>86</v>
      </c>
      <c r="M3" t="s">
        <v>82</v>
      </c>
      <c r="N3" s="15">
        <v>81010</v>
      </c>
      <c r="O3" s="15">
        <v>92970</v>
      </c>
      <c r="P3" s="20">
        <v>114100</v>
      </c>
      <c r="Q3" s="15">
        <v>160630</v>
      </c>
      <c r="R3" t="s">
        <v>83</v>
      </c>
      <c r="S3">
        <v>14</v>
      </c>
    </row>
    <row r="4" spans="1:19" x14ac:dyDescent="0.25">
      <c r="A4" s="16">
        <v>44866</v>
      </c>
      <c r="B4" t="s">
        <v>5</v>
      </c>
      <c r="C4">
        <v>270</v>
      </c>
      <c r="D4">
        <v>300</v>
      </c>
      <c r="E4">
        <v>30</v>
      </c>
      <c r="F4">
        <v>11.1</v>
      </c>
      <c r="G4">
        <v>10</v>
      </c>
      <c r="H4">
        <v>20</v>
      </c>
      <c r="I4">
        <v>0</v>
      </c>
      <c r="J4" s="17">
        <v>30</v>
      </c>
      <c r="K4" t="s">
        <v>3</v>
      </c>
      <c r="L4" t="s">
        <v>85</v>
      </c>
      <c r="M4" t="s">
        <v>82</v>
      </c>
      <c r="N4" s="15">
        <v>70870</v>
      </c>
      <c r="O4" s="15">
        <v>85820</v>
      </c>
      <c r="P4" s="20">
        <v>103600</v>
      </c>
      <c r="Q4" s="15">
        <v>134460</v>
      </c>
      <c r="R4" s="15">
        <v>166980</v>
      </c>
      <c r="S4">
        <v>14</v>
      </c>
    </row>
    <row r="5" spans="1:19" x14ac:dyDescent="0.25">
      <c r="A5" s="16">
        <v>48153</v>
      </c>
      <c r="B5" t="s">
        <v>6</v>
      </c>
      <c r="C5" t="s">
        <v>83</v>
      </c>
      <c r="D5" t="s">
        <v>83</v>
      </c>
      <c r="E5" t="s">
        <v>83</v>
      </c>
      <c r="F5" t="s">
        <v>83</v>
      </c>
      <c r="G5" t="s">
        <v>83</v>
      </c>
      <c r="H5" t="s">
        <v>83</v>
      </c>
      <c r="I5" t="s">
        <v>83</v>
      </c>
      <c r="J5" s="17" t="s">
        <v>83</v>
      </c>
      <c r="K5" t="s">
        <v>3</v>
      </c>
      <c r="L5" t="s">
        <v>86</v>
      </c>
      <c r="M5" t="s">
        <v>82</v>
      </c>
      <c r="N5" s="15">
        <v>56210</v>
      </c>
      <c r="O5" s="15">
        <v>66170</v>
      </c>
      <c r="P5" s="20">
        <v>77740</v>
      </c>
      <c r="Q5" s="15">
        <v>99340</v>
      </c>
      <c r="R5" s="15">
        <v>131510</v>
      </c>
      <c r="S5">
        <v>14</v>
      </c>
    </row>
    <row r="6" spans="1:19" x14ac:dyDescent="0.25">
      <c r="A6" s="16">
        <v>2645027</v>
      </c>
      <c r="B6" t="s">
        <v>7</v>
      </c>
      <c r="C6">
        <v>80</v>
      </c>
      <c r="D6">
        <v>80</v>
      </c>
      <c r="E6">
        <v>0</v>
      </c>
      <c r="F6">
        <v>0</v>
      </c>
      <c r="G6">
        <v>0</v>
      </c>
      <c r="H6">
        <v>0</v>
      </c>
      <c r="I6">
        <v>0</v>
      </c>
      <c r="J6" s="17">
        <v>0</v>
      </c>
      <c r="K6" t="s">
        <v>8</v>
      </c>
      <c r="L6" t="s">
        <v>85</v>
      </c>
      <c r="M6" t="s">
        <v>82</v>
      </c>
      <c r="N6" s="15">
        <v>38100</v>
      </c>
      <c r="O6" s="15">
        <v>43870</v>
      </c>
      <c r="P6" s="20">
        <v>51210</v>
      </c>
      <c r="Q6" s="15">
        <v>61410</v>
      </c>
      <c r="R6" s="15">
        <v>66620</v>
      </c>
      <c r="S6">
        <v>14</v>
      </c>
    </row>
    <row r="7" spans="1:19" x14ac:dyDescent="0.25">
      <c r="A7" t="s">
        <v>9</v>
      </c>
      <c r="B7" t="s">
        <v>10</v>
      </c>
      <c r="C7">
        <v>80</v>
      </c>
      <c r="D7">
        <v>80</v>
      </c>
      <c r="E7">
        <v>0</v>
      </c>
      <c r="F7">
        <v>0</v>
      </c>
      <c r="G7">
        <v>0</v>
      </c>
      <c r="H7">
        <v>10</v>
      </c>
      <c r="I7">
        <v>0</v>
      </c>
      <c r="J7" s="17">
        <v>10</v>
      </c>
      <c r="K7" t="s">
        <v>3</v>
      </c>
      <c r="L7" t="s">
        <v>82</v>
      </c>
      <c r="M7" t="s">
        <v>84</v>
      </c>
      <c r="N7" s="15">
        <v>23200</v>
      </c>
      <c r="O7" s="15">
        <v>36170</v>
      </c>
      <c r="P7" s="20">
        <v>47170</v>
      </c>
      <c r="Q7" s="15">
        <v>60800</v>
      </c>
      <c r="R7" s="15">
        <v>74510</v>
      </c>
      <c r="S7">
        <v>14</v>
      </c>
    </row>
    <row r="8" spans="1:19" x14ac:dyDescent="0.25">
      <c r="A8" t="s">
        <v>11</v>
      </c>
      <c r="B8" t="s">
        <v>12</v>
      </c>
      <c r="C8">
        <v>340</v>
      </c>
      <c r="D8">
        <v>400</v>
      </c>
      <c r="E8">
        <v>60</v>
      </c>
      <c r="F8">
        <v>17.600000000000001</v>
      </c>
      <c r="G8">
        <v>10</v>
      </c>
      <c r="H8">
        <v>30</v>
      </c>
      <c r="I8">
        <v>10</v>
      </c>
      <c r="J8" s="17">
        <v>50</v>
      </c>
      <c r="K8" t="s">
        <v>3</v>
      </c>
      <c r="L8" t="s">
        <v>82</v>
      </c>
      <c r="M8" t="s">
        <v>82</v>
      </c>
      <c r="N8" s="15">
        <v>31250</v>
      </c>
      <c r="O8" s="15">
        <v>37220</v>
      </c>
      <c r="P8" s="20">
        <v>47070</v>
      </c>
      <c r="Q8" s="15">
        <v>61080</v>
      </c>
      <c r="R8" s="15">
        <v>78110</v>
      </c>
      <c r="S8">
        <v>14</v>
      </c>
    </row>
    <row r="9" spans="1:19" x14ac:dyDescent="0.25">
      <c r="A9" t="s">
        <v>13</v>
      </c>
      <c r="B9" t="s">
        <v>14</v>
      </c>
      <c r="C9">
        <v>80</v>
      </c>
      <c r="D9">
        <v>90</v>
      </c>
      <c r="E9">
        <v>10</v>
      </c>
      <c r="F9">
        <v>12.5</v>
      </c>
      <c r="G9">
        <v>0</v>
      </c>
      <c r="H9">
        <v>10</v>
      </c>
      <c r="I9">
        <v>0</v>
      </c>
      <c r="J9" s="17">
        <v>10</v>
      </c>
      <c r="K9" t="s">
        <v>8</v>
      </c>
      <c r="L9" t="s">
        <v>82</v>
      </c>
      <c r="M9" t="s">
        <v>81</v>
      </c>
      <c r="N9" s="15">
        <v>20470</v>
      </c>
      <c r="O9" s="15">
        <v>26700</v>
      </c>
      <c r="P9" s="20">
        <v>32020</v>
      </c>
      <c r="Q9" s="15">
        <v>39460</v>
      </c>
      <c r="R9" s="15">
        <v>50360</v>
      </c>
      <c r="S9">
        <v>14</v>
      </c>
    </row>
    <row r="10" spans="1:19" x14ac:dyDescent="0.25">
      <c r="A10" t="s">
        <v>15</v>
      </c>
      <c r="B10" t="s">
        <v>16</v>
      </c>
      <c r="C10">
        <v>210</v>
      </c>
      <c r="D10">
        <v>230</v>
      </c>
      <c r="E10">
        <v>20</v>
      </c>
      <c r="F10">
        <v>9.5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82</v>
      </c>
      <c r="M10" t="s">
        <v>82</v>
      </c>
      <c r="N10" s="15">
        <v>23260</v>
      </c>
      <c r="O10" s="15">
        <v>39220</v>
      </c>
      <c r="P10" s="20">
        <v>52030</v>
      </c>
      <c r="Q10" s="15">
        <v>60420</v>
      </c>
      <c r="R10" s="15">
        <v>67730</v>
      </c>
      <c r="S10">
        <v>14</v>
      </c>
    </row>
    <row r="11" spans="1:19" x14ac:dyDescent="0.25">
      <c r="A11" t="s">
        <v>17</v>
      </c>
      <c r="B11" t="s">
        <v>18</v>
      </c>
      <c r="C11">
        <v>1220</v>
      </c>
      <c r="D11">
        <v>1280</v>
      </c>
      <c r="E11">
        <v>60</v>
      </c>
      <c r="F11">
        <v>4.9000000000000004</v>
      </c>
      <c r="G11">
        <v>50</v>
      </c>
      <c r="H11">
        <v>80</v>
      </c>
      <c r="I11">
        <v>10</v>
      </c>
      <c r="J11" s="17">
        <v>140</v>
      </c>
      <c r="K11" t="s">
        <v>8</v>
      </c>
      <c r="L11" t="s">
        <v>85</v>
      </c>
      <c r="M11" t="s">
        <v>82</v>
      </c>
      <c r="N11" s="15">
        <v>21320</v>
      </c>
      <c r="O11" s="15">
        <v>27420</v>
      </c>
      <c r="P11" s="20">
        <v>36780</v>
      </c>
      <c r="Q11" s="15">
        <v>46780</v>
      </c>
      <c r="R11" s="15">
        <v>56240</v>
      </c>
      <c r="S11">
        <v>14</v>
      </c>
    </row>
    <row r="12" spans="1:19" x14ac:dyDescent="0.25">
      <c r="A12" t="s">
        <v>19</v>
      </c>
      <c r="B12" t="s">
        <v>20</v>
      </c>
      <c r="C12">
        <v>220</v>
      </c>
      <c r="D12">
        <v>240</v>
      </c>
      <c r="E12">
        <v>20</v>
      </c>
      <c r="F12">
        <v>9.1</v>
      </c>
      <c r="G12">
        <v>10</v>
      </c>
      <c r="H12">
        <v>10</v>
      </c>
      <c r="I12">
        <v>0</v>
      </c>
      <c r="J12" s="17">
        <v>20</v>
      </c>
      <c r="K12" t="s">
        <v>8</v>
      </c>
      <c r="L12" t="s">
        <v>85</v>
      </c>
      <c r="M12" t="s">
        <v>82</v>
      </c>
      <c r="N12" s="15">
        <v>41750</v>
      </c>
      <c r="O12" s="15">
        <v>54850</v>
      </c>
      <c r="P12" s="20">
        <v>68690</v>
      </c>
      <c r="Q12" s="15">
        <v>96540</v>
      </c>
      <c r="R12" s="15">
        <v>126210</v>
      </c>
      <c r="S12">
        <v>14</v>
      </c>
    </row>
    <row r="13" spans="1:19" x14ac:dyDescent="0.25">
      <c r="A13" t="s">
        <v>21</v>
      </c>
      <c r="B13" t="s">
        <v>22</v>
      </c>
      <c r="C13">
        <v>3700</v>
      </c>
      <c r="D13">
        <v>3670</v>
      </c>
      <c r="E13">
        <v>-30</v>
      </c>
      <c r="F13">
        <v>-0.8</v>
      </c>
      <c r="G13">
        <v>350</v>
      </c>
      <c r="H13">
        <v>340</v>
      </c>
      <c r="I13">
        <v>0</v>
      </c>
      <c r="J13" s="17">
        <v>690</v>
      </c>
      <c r="K13" t="s">
        <v>23</v>
      </c>
      <c r="L13" t="s">
        <v>82</v>
      </c>
      <c r="M13" t="s">
        <v>81</v>
      </c>
      <c r="N13" s="15">
        <v>16380</v>
      </c>
      <c r="O13" s="15">
        <v>17340</v>
      </c>
      <c r="P13" s="20">
        <v>18940</v>
      </c>
      <c r="Q13" s="15">
        <v>21820</v>
      </c>
      <c r="R13" s="15">
        <v>27300</v>
      </c>
      <c r="S13">
        <v>14</v>
      </c>
    </row>
    <row r="14" spans="1:19" x14ac:dyDescent="0.25">
      <c r="A14" t="s">
        <v>24</v>
      </c>
      <c r="B14" t="s">
        <v>25</v>
      </c>
      <c r="C14">
        <v>350</v>
      </c>
      <c r="D14">
        <v>360</v>
      </c>
      <c r="E14">
        <v>10</v>
      </c>
      <c r="F14">
        <v>2.9</v>
      </c>
      <c r="G14">
        <v>20</v>
      </c>
      <c r="H14">
        <v>30</v>
      </c>
      <c r="I14">
        <v>0</v>
      </c>
      <c r="J14" s="17">
        <v>50</v>
      </c>
      <c r="K14" t="s">
        <v>23</v>
      </c>
      <c r="L14" t="s">
        <v>82</v>
      </c>
      <c r="M14" t="s">
        <v>81</v>
      </c>
      <c r="N14" s="15">
        <v>16760</v>
      </c>
      <c r="O14" s="15">
        <v>18220</v>
      </c>
      <c r="P14" s="20">
        <v>21400</v>
      </c>
      <c r="Q14" s="15">
        <v>33300</v>
      </c>
      <c r="R14" s="15">
        <v>39850</v>
      </c>
      <c r="S14">
        <v>14</v>
      </c>
    </row>
    <row r="15" spans="1:19" x14ac:dyDescent="0.25">
      <c r="A15" t="s">
        <v>26</v>
      </c>
      <c r="B15" t="s">
        <v>27</v>
      </c>
      <c r="C15">
        <v>260</v>
      </c>
      <c r="D15">
        <v>290</v>
      </c>
      <c r="E15">
        <v>30</v>
      </c>
      <c r="F15">
        <v>11.5</v>
      </c>
      <c r="G15">
        <v>10</v>
      </c>
      <c r="H15">
        <v>20</v>
      </c>
      <c r="I15">
        <v>0</v>
      </c>
      <c r="J15" s="17">
        <v>30</v>
      </c>
      <c r="K15" t="s">
        <v>23</v>
      </c>
      <c r="L15" t="s">
        <v>82</v>
      </c>
      <c r="M15" t="s">
        <v>84</v>
      </c>
      <c r="N15" s="15">
        <v>18270</v>
      </c>
      <c r="O15" s="15">
        <v>22610</v>
      </c>
      <c r="P15" s="20">
        <v>33590</v>
      </c>
      <c r="Q15" s="15">
        <v>43250</v>
      </c>
      <c r="R15" s="15">
        <v>51010</v>
      </c>
      <c r="S15">
        <v>14</v>
      </c>
    </row>
    <row r="16" spans="1:19" x14ac:dyDescent="0.25">
      <c r="A16" t="s">
        <v>28</v>
      </c>
      <c r="B16" t="s">
        <v>29</v>
      </c>
      <c r="C16">
        <v>4170</v>
      </c>
      <c r="D16">
        <v>4320</v>
      </c>
      <c r="E16">
        <v>150</v>
      </c>
      <c r="F16">
        <v>3.6</v>
      </c>
      <c r="G16">
        <v>270</v>
      </c>
      <c r="H16">
        <v>340</v>
      </c>
      <c r="I16">
        <v>20</v>
      </c>
      <c r="J16" s="17">
        <v>630</v>
      </c>
      <c r="K16" t="s">
        <v>23</v>
      </c>
      <c r="L16" t="s">
        <v>82</v>
      </c>
      <c r="M16" t="s">
        <v>81</v>
      </c>
      <c r="N16" s="15">
        <v>16620</v>
      </c>
      <c r="O16" s="15">
        <v>18020</v>
      </c>
      <c r="P16" s="20">
        <v>20770</v>
      </c>
      <c r="Q16" s="15">
        <v>27600</v>
      </c>
      <c r="R16" s="15">
        <v>38780</v>
      </c>
      <c r="S16">
        <v>14</v>
      </c>
    </row>
    <row r="17" spans="1:19" x14ac:dyDescent="0.25">
      <c r="A17" t="s">
        <v>30</v>
      </c>
      <c r="B17" t="s">
        <v>31</v>
      </c>
      <c r="C17">
        <v>120</v>
      </c>
      <c r="D17">
        <v>90</v>
      </c>
      <c r="E17">
        <v>-30</v>
      </c>
      <c r="F17">
        <v>-25</v>
      </c>
      <c r="G17">
        <v>0</v>
      </c>
      <c r="H17">
        <v>10</v>
      </c>
      <c r="I17">
        <v>0</v>
      </c>
      <c r="J17" s="17">
        <v>10</v>
      </c>
      <c r="K17" t="s">
        <v>8</v>
      </c>
      <c r="L17" t="s">
        <v>82</v>
      </c>
      <c r="M17" t="s">
        <v>84</v>
      </c>
      <c r="N17" s="15">
        <v>19340</v>
      </c>
      <c r="O17" s="15">
        <v>25410</v>
      </c>
      <c r="P17" s="20">
        <v>34460</v>
      </c>
      <c r="Q17" s="15">
        <v>47510</v>
      </c>
      <c r="R17" s="15">
        <v>62670</v>
      </c>
      <c r="S17">
        <v>14</v>
      </c>
    </row>
    <row r="18" spans="1:19" x14ac:dyDescent="0.25">
      <c r="A18" t="s">
        <v>32</v>
      </c>
      <c r="B18" t="s">
        <v>33</v>
      </c>
      <c r="C18">
        <v>380</v>
      </c>
      <c r="D18">
        <v>410</v>
      </c>
      <c r="E18">
        <v>30</v>
      </c>
      <c r="F18">
        <v>7.9</v>
      </c>
      <c r="G18">
        <v>10</v>
      </c>
      <c r="H18">
        <v>30</v>
      </c>
      <c r="I18">
        <v>0</v>
      </c>
      <c r="J18" s="17">
        <v>40</v>
      </c>
      <c r="K18" t="s">
        <v>8</v>
      </c>
      <c r="L18" t="s">
        <v>82</v>
      </c>
      <c r="M18" t="s">
        <v>84</v>
      </c>
      <c r="N18" s="15">
        <v>21040</v>
      </c>
      <c r="O18" s="15">
        <v>28260</v>
      </c>
      <c r="P18" s="20">
        <v>42120</v>
      </c>
      <c r="Q18" s="15">
        <v>62540</v>
      </c>
      <c r="R18" s="15">
        <v>83650</v>
      </c>
      <c r="S18">
        <v>14</v>
      </c>
    </row>
    <row r="19" spans="1:19" x14ac:dyDescent="0.25">
      <c r="A19" t="s">
        <v>34</v>
      </c>
      <c r="B19" t="s">
        <v>35</v>
      </c>
      <c r="C19">
        <v>50</v>
      </c>
      <c r="D19">
        <v>60</v>
      </c>
      <c r="E19">
        <v>10</v>
      </c>
      <c r="F19">
        <v>20</v>
      </c>
      <c r="G19">
        <v>0</v>
      </c>
      <c r="H19">
        <v>0</v>
      </c>
      <c r="I19">
        <v>0</v>
      </c>
      <c r="J19" s="17">
        <v>0</v>
      </c>
      <c r="K19" t="s">
        <v>3</v>
      </c>
      <c r="L19" t="s">
        <v>82</v>
      </c>
      <c r="M19" t="s">
        <v>84</v>
      </c>
      <c r="N19" s="15">
        <v>22880</v>
      </c>
      <c r="O19" s="15">
        <v>37830</v>
      </c>
      <c r="P19" s="20">
        <v>103690</v>
      </c>
      <c r="Q19" s="15">
        <v>133440</v>
      </c>
      <c r="R19" s="15">
        <v>188080</v>
      </c>
      <c r="S19">
        <v>14</v>
      </c>
    </row>
    <row r="20" spans="1:19" x14ac:dyDescent="0.25">
      <c r="A20" t="s">
        <v>36</v>
      </c>
      <c r="B20" t="s">
        <v>37</v>
      </c>
      <c r="C20">
        <v>1400</v>
      </c>
      <c r="D20">
        <v>1620</v>
      </c>
      <c r="E20">
        <v>220</v>
      </c>
      <c r="F20">
        <v>15.7</v>
      </c>
      <c r="G20">
        <v>50</v>
      </c>
      <c r="H20">
        <v>100</v>
      </c>
      <c r="I20">
        <v>20</v>
      </c>
      <c r="J20" s="17">
        <v>170</v>
      </c>
      <c r="K20" t="s">
        <v>8</v>
      </c>
      <c r="L20" t="s">
        <v>82</v>
      </c>
      <c r="M20" t="s">
        <v>84</v>
      </c>
      <c r="N20" s="15">
        <v>33160</v>
      </c>
      <c r="O20" s="15">
        <v>43960</v>
      </c>
      <c r="P20" s="20">
        <v>60130</v>
      </c>
      <c r="Q20" s="15">
        <v>80870</v>
      </c>
      <c r="R20" s="15">
        <v>110070</v>
      </c>
      <c r="S20">
        <v>14</v>
      </c>
    </row>
    <row r="21" spans="1:19" x14ac:dyDescent="0.25">
      <c r="A21" t="s">
        <v>38</v>
      </c>
      <c r="B21" t="s">
        <v>39</v>
      </c>
      <c r="C21" t="s">
        <v>83</v>
      </c>
      <c r="D21" t="s">
        <v>83</v>
      </c>
      <c r="E21" t="s">
        <v>83</v>
      </c>
      <c r="F21" t="s">
        <v>83</v>
      </c>
      <c r="G21" t="s">
        <v>83</v>
      </c>
      <c r="H21" t="s">
        <v>83</v>
      </c>
      <c r="I21" t="s">
        <v>83</v>
      </c>
      <c r="J21" s="17" t="s">
        <v>83</v>
      </c>
      <c r="K21" t="s">
        <v>23</v>
      </c>
      <c r="L21" t="s">
        <v>82</v>
      </c>
      <c r="M21" t="s">
        <v>81</v>
      </c>
      <c r="N21" t="s">
        <v>83</v>
      </c>
      <c r="O21" t="s">
        <v>83</v>
      </c>
      <c r="P21" s="17" t="s">
        <v>83</v>
      </c>
      <c r="Q21" t="s">
        <v>83</v>
      </c>
      <c r="R21" t="s">
        <v>83</v>
      </c>
      <c r="S21">
        <v>14</v>
      </c>
    </row>
    <row r="22" spans="1:19" x14ac:dyDescent="0.25">
      <c r="A22" t="s">
        <v>40</v>
      </c>
      <c r="B22" t="s">
        <v>41</v>
      </c>
      <c r="C22" t="s">
        <v>83</v>
      </c>
      <c r="D22" t="s">
        <v>83</v>
      </c>
      <c r="E22" t="s">
        <v>83</v>
      </c>
      <c r="F22" t="s">
        <v>83</v>
      </c>
      <c r="G22" t="s">
        <v>83</v>
      </c>
      <c r="H22" t="s">
        <v>83</v>
      </c>
      <c r="I22" t="s">
        <v>83</v>
      </c>
      <c r="J22" s="17" t="s">
        <v>83</v>
      </c>
      <c r="K22" t="s">
        <v>23</v>
      </c>
      <c r="L22" t="s">
        <v>82</v>
      </c>
      <c r="M22" t="s">
        <v>82</v>
      </c>
      <c r="N22" t="s">
        <v>83</v>
      </c>
      <c r="O22" t="s">
        <v>83</v>
      </c>
      <c r="P22" s="17" t="s">
        <v>83</v>
      </c>
      <c r="Q22" t="s">
        <v>83</v>
      </c>
      <c r="R22" t="s">
        <v>83</v>
      </c>
      <c r="S22">
        <v>14</v>
      </c>
    </row>
    <row r="23" spans="1:19" x14ac:dyDescent="0.25">
      <c r="A23" t="s">
        <v>42</v>
      </c>
      <c r="B23" t="s">
        <v>43</v>
      </c>
      <c r="C23" t="s">
        <v>83</v>
      </c>
      <c r="D23" t="s">
        <v>83</v>
      </c>
      <c r="E23" t="s">
        <v>83</v>
      </c>
      <c r="F23" t="s">
        <v>83</v>
      </c>
      <c r="G23" t="s">
        <v>83</v>
      </c>
      <c r="H23" t="s">
        <v>83</v>
      </c>
      <c r="I23" t="s">
        <v>83</v>
      </c>
      <c r="J23" s="17" t="s">
        <v>83</v>
      </c>
      <c r="K23" t="s">
        <v>8</v>
      </c>
      <c r="L23" t="s">
        <v>85</v>
      </c>
      <c r="M23" t="s">
        <v>82</v>
      </c>
      <c r="N23" t="s">
        <v>83</v>
      </c>
      <c r="O23" t="s">
        <v>83</v>
      </c>
      <c r="P23" s="17" t="s">
        <v>83</v>
      </c>
      <c r="Q23" t="s">
        <v>83</v>
      </c>
      <c r="R23" t="s">
        <v>83</v>
      </c>
      <c r="S23">
        <v>14</v>
      </c>
    </row>
    <row r="24" spans="1:19" x14ac:dyDescent="0.25">
      <c r="A24" t="s">
        <v>44</v>
      </c>
      <c r="B24" t="s">
        <v>45</v>
      </c>
      <c r="C24">
        <v>180</v>
      </c>
      <c r="D24">
        <v>210</v>
      </c>
      <c r="E24">
        <v>30</v>
      </c>
      <c r="F24">
        <v>16.7</v>
      </c>
      <c r="G24">
        <v>10</v>
      </c>
      <c r="H24">
        <v>10</v>
      </c>
      <c r="I24">
        <v>0</v>
      </c>
      <c r="J24" s="17">
        <v>20</v>
      </c>
      <c r="K24" t="s">
        <v>8</v>
      </c>
      <c r="L24" t="s">
        <v>82</v>
      </c>
      <c r="M24" t="s">
        <v>84</v>
      </c>
      <c r="N24" s="15">
        <v>27420</v>
      </c>
      <c r="O24" s="15">
        <v>40660</v>
      </c>
      <c r="P24" s="20">
        <v>54290</v>
      </c>
      <c r="Q24" s="15">
        <v>62000</v>
      </c>
      <c r="R24" s="15">
        <v>67710</v>
      </c>
      <c r="S24">
        <v>14</v>
      </c>
    </row>
    <row r="25" spans="1:19" x14ac:dyDescent="0.25">
      <c r="A25" t="s">
        <v>46</v>
      </c>
      <c r="B25" t="s">
        <v>47</v>
      </c>
      <c r="C25">
        <v>50</v>
      </c>
      <c r="D25">
        <v>60</v>
      </c>
      <c r="E25">
        <v>10</v>
      </c>
      <c r="F25">
        <v>20</v>
      </c>
      <c r="G25">
        <v>0</v>
      </c>
      <c r="H25">
        <v>0</v>
      </c>
      <c r="I25">
        <v>0</v>
      </c>
      <c r="J25" s="17">
        <v>0</v>
      </c>
      <c r="K25" t="s">
        <v>3</v>
      </c>
      <c r="L25" t="s">
        <v>82</v>
      </c>
      <c r="M25" t="s">
        <v>84</v>
      </c>
      <c r="N25" s="15">
        <v>54870</v>
      </c>
      <c r="O25" s="15">
        <v>64530</v>
      </c>
      <c r="P25" s="20">
        <v>91590</v>
      </c>
      <c r="Q25" s="15">
        <v>117980</v>
      </c>
      <c r="R25" s="15">
        <v>143360</v>
      </c>
      <c r="S25">
        <v>14</v>
      </c>
    </row>
    <row r="26" spans="1:19" x14ac:dyDescent="0.25">
      <c r="A26" t="s">
        <v>48</v>
      </c>
      <c r="B26" t="s">
        <v>49</v>
      </c>
      <c r="C26" t="s">
        <v>83</v>
      </c>
      <c r="D26" t="s">
        <v>83</v>
      </c>
      <c r="E26" t="s">
        <v>83</v>
      </c>
      <c r="F26" t="s">
        <v>83</v>
      </c>
      <c r="G26" t="s">
        <v>83</v>
      </c>
      <c r="H26" t="s">
        <v>83</v>
      </c>
      <c r="I26" t="s">
        <v>83</v>
      </c>
      <c r="J26" s="17" t="s">
        <v>83</v>
      </c>
      <c r="K26" t="s">
        <v>23</v>
      </c>
      <c r="L26" t="s">
        <v>82</v>
      </c>
      <c r="M26" t="s">
        <v>81</v>
      </c>
      <c r="N26" s="15">
        <v>25160</v>
      </c>
      <c r="O26" s="15">
        <v>27550</v>
      </c>
      <c r="P26" s="20">
        <v>31120</v>
      </c>
      <c r="Q26" s="15">
        <v>35030</v>
      </c>
      <c r="R26" s="15">
        <v>37770</v>
      </c>
      <c r="S26">
        <v>14</v>
      </c>
    </row>
    <row r="27" spans="1:19" x14ac:dyDescent="0.25">
      <c r="A27" t="s">
        <v>50</v>
      </c>
      <c r="B27" t="s">
        <v>51</v>
      </c>
      <c r="C27" t="s">
        <v>83</v>
      </c>
      <c r="D27" t="s">
        <v>83</v>
      </c>
      <c r="E27" t="s">
        <v>83</v>
      </c>
      <c r="F27" t="s">
        <v>83</v>
      </c>
      <c r="G27" t="s">
        <v>83</v>
      </c>
      <c r="H27" t="s">
        <v>83</v>
      </c>
      <c r="I27" t="s">
        <v>83</v>
      </c>
      <c r="J27" s="17" t="s">
        <v>83</v>
      </c>
      <c r="K27" t="s">
        <v>23</v>
      </c>
      <c r="L27" t="s">
        <v>82</v>
      </c>
      <c r="M27" t="s">
        <v>81</v>
      </c>
      <c r="N27" t="s">
        <v>83</v>
      </c>
      <c r="O27" t="s">
        <v>83</v>
      </c>
      <c r="P27" s="17" t="s">
        <v>83</v>
      </c>
      <c r="Q27" t="s">
        <v>83</v>
      </c>
      <c r="R27" t="s">
        <v>83</v>
      </c>
      <c r="S27">
        <v>14</v>
      </c>
    </row>
    <row r="28" spans="1:19" x14ac:dyDescent="0.25">
      <c r="A28" t="s">
        <v>52</v>
      </c>
      <c r="B28" t="s">
        <v>53</v>
      </c>
      <c r="C28">
        <v>80</v>
      </c>
      <c r="D28">
        <v>90</v>
      </c>
      <c r="E28">
        <v>10</v>
      </c>
      <c r="F28">
        <v>12.5</v>
      </c>
      <c r="G28">
        <v>0</v>
      </c>
      <c r="H28">
        <v>10</v>
      </c>
      <c r="I28">
        <v>0</v>
      </c>
      <c r="J28" s="17">
        <v>10</v>
      </c>
      <c r="K28" t="s">
        <v>8</v>
      </c>
      <c r="L28" t="s">
        <v>82</v>
      </c>
      <c r="M28" t="s">
        <v>82</v>
      </c>
      <c r="N28" s="15">
        <v>22700</v>
      </c>
      <c r="O28" s="15">
        <v>33570</v>
      </c>
      <c r="P28" s="20">
        <v>50530</v>
      </c>
      <c r="Q28" s="15">
        <v>61800</v>
      </c>
      <c r="R28" s="15">
        <v>82110</v>
      </c>
      <c r="S28">
        <v>14</v>
      </c>
    </row>
    <row r="29" spans="1:19" x14ac:dyDescent="0.25">
      <c r="A29" t="s">
        <v>54</v>
      </c>
      <c r="B29" t="s">
        <v>55</v>
      </c>
      <c r="C29">
        <v>300</v>
      </c>
      <c r="D29">
        <v>320</v>
      </c>
      <c r="E29">
        <v>20</v>
      </c>
      <c r="F29">
        <v>6.7</v>
      </c>
      <c r="G29">
        <v>10</v>
      </c>
      <c r="H29">
        <v>20</v>
      </c>
      <c r="I29">
        <v>0</v>
      </c>
      <c r="J29" s="17">
        <v>30</v>
      </c>
      <c r="K29" t="s">
        <v>8</v>
      </c>
      <c r="L29" t="s">
        <v>82</v>
      </c>
      <c r="M29" t="s">
        <v>81</v>
      </c>
      <c r="N29" s="15">
        <v>16690</v>
      </c>
      <c r="O29" s="15">
        <v>18040</v>
      </c>
      <c r="P29" s="20">
        <v>20740</v>
      </c>
      <c r="Q29" s="15">
        <v>33720</v>
      </c>
      <c r="R29" s="15">
        <v>39400</v>
      </c>
      <c r="S29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pane ySplit="1" topLeftCell="A2" activePane="bottomLeft" state="frozen"/>
      <selection pane="bottomLeft" activeCell="N1" sqref="N1:N1048576"/>
    </sheetView>
  </sheetViews>
  <sheetFormatPr defaultRowHeight="15" x14ac:dyDescent="0.25"/>
  <cols>
    <col min="2" max="2" width="25.7109375" customWidth="1"/>
    <col min="10" max="10" width="9.140625" style="17"/>
    <col min="12" max="13" width="13.5703125" bestFit="1" customWidth="1"/>
    <col min="14" max="14" width="11.85546875" style="17" bestFit="1" customWidth="1"/>
    <col min="15" max="16" width="15.85546875" bestFit="1" customWidth="1"/>
  </cols>
  <sheetData>
    <row r="1" spans="1:16" x14ac:dyDescent="0.25">
      <c r="A1" s="4" t="s">
        <v>0</v>
      </c>
      <c r="B1" s="5" t="s">
        <v>1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  <c r="H1" s="5" t="s">
        <v>66</v>
      </c>
      <c r="I1" s="5" t="s">
        <v>67</v>
      </c>
      <c r="J1" s="6" t="s">
        <v>68</v>
      </c>
      <c r="K1" s="5" t="s">
        <v>69</v>
      </c>
      <c r="L1" s="5" t="s">
        <v>70</v>
      </c>
      <c r="M1" s="5" t="s">
        <v>71</v>
      </c>
      <c r="N1" s="6" t="s">
        <v>72</v>
      </c>
      <c r="O1" s="5" t="s">
        <v>73</v>
      </c>
      <c r="P1" s="5" t="s">
        <v>74</v>
      </c>
    </row>
    <row r="2" spans="1:16" x14ac:dyDescent="0.25">
      <c r="A2" s="3" t="s">
        <v>56</v>
      </c>
      <c r="B2" t="s">
        <v>2</v>
      </c>
      <c r="C2">
        <v>319</v>
      </c>
      <c r="D2">
        <v>352</v>
      </c>
      <c r="E2">
        <v>33</v>
      </c>
      <c r="F2">
        <v>10.34</v>
      </c>
      <c r="G2">
        <v>9</v>
      </c>
      <c r="H2">
        <v>25</v>
      </c>
      <c r="I2">
        <v>3</v>
      </c>
      <c r="J2" s="17">
        <v>37</v>
      </c>
      <c r="K2" t="s">
        <v>3</v>
      </c>
      <c r="L2" s="1">
        <v>50830</v>
      </c>
      <c r="M2" s="1">
        <v>71430</v>
      </c>
      <c r="N2" s="19">
        <v>98850</v>
      </c>
      <c r="O2" s="1">
        <v>130600</v>
      </c>
      <c r="P2" s="1">
        <v>165320</v>
      </c>
    </row>
    <row r="3" spans="1:16" x14ac:dyDescent="0.25">
      <c r="A3" s="3" t="s">
        <v>57</v>
      </c>
      <c r="B3" t="s">
        <v>4</v>
      </c>
      <c r="C3" s="2">
        <v>3578</v>
      </c>
      <c r="D3" s="2">
        <v>4081</v>
      </c>
      <c r="E3">
        <v>503</v>
      </c>
      <c r="F3">
        <v>14.06</v>
      </c>
      <c r="G3">
        <v>87</v>
      </c>
      <c r="H3">
        <v>232</v>
      </c>
      <c r="I3">
        <v>50</v>
      </c>
      <c r="J3" s="17">
        <v>369</v>
      </c>
      <c r="K3" t="s">
        <v>3</v>
      </c>
      <c r="L3" s="1">
        <v>67140</v>
      </c>
      <c r="M3" s="1">
        <v>84610</v>
      </c>
      <c r="N3" s="19">
        <v>107850</v>
      </c>
      <c r="O3" s="1">
        <v>136330</v>
      </c>
      <c r="P3" s="1">
        <v>180160</v>
      </c>
    </row>
    <row r="4" spans="1:16" x14ac:dyDescent="0.25">
      <c r="A4" s="14" t="s">
        <v>58</v>
      </c>
      <c r="B4" t="s">
        <v>5</v>
      </c>
      <c r="C4" s="2">
        <v>6541</v>
      </c>
      <c r="D4" s="2">
        <v>7320</v>
      </c>
      <c r="E4">
        <v>779</v>
      </c>
      <c r="F4">
        <v>11.91</v>
      </c>
      <c r="G4">
        <v>158</v>
      </c>
      <c r="H4">
        <v>421</v>
      </c>
      <c r="I4">
        <v>78</v>
      </c>
      <c r="J4" s="17">
        <v>657</v>
      </c>
      <c r="K4" t="s">
        <v>3</v>
      </c>
      <c r="L4" s="1">
        <v>66300</v>
      </c>
      <c r="M4" s="1">
        <v>87160</v>
      </c>
      <c r="N4" s="19">
        <v>115620</v>
      </c>
      <c r="O4" s="1">
        <v>149950</v>
      </c>
      <c r="P4" s="1">
        <v>192710</v>
      </c>
    </row>
    <row r="5" spans="1:16" x14ac:dyDescent="0.25">
      <c r="A5" s="3" t="s">
        <v>59</v>
      </c>
      <c r="B5" t="s">
        <v>6</v>
      </c>
      <c r="C5" s="2">
        <v>1439</v>
      </c>
      <c r="D5" s="2">
        <v>1644</v>
      </c>
      <c r="E5">
        <v>205</v>
      </c>
      <c r="F5">
        <v>14.25</v>
      </c>
      <c r="G5">
        <v>34</v>
      </c>
      <c r="H5">
        <v>88</v>
      </c>
      <c r="I5">
        <v>20</v>
      </c>
      <c r="J5" s="17">
        <v>142</v>
      </c>
      <c r="K5" t="s">
        <v>3</v>
      </c>
      <c r="L5" s="1">
        <v>59020</v>
      </c>
      <c r="M5" s="1">
        <v>72790</v>
      </c>
      <c r="N5" s="19">
        <v>90250</v>
      </c>
      <c r="O5" s="1">
        <v>110740</v>
      </c>
      <c r="P5" s="1">
        <v>150350</v>
      </c>
    </row>
    <row r="6" spans="1:16" x14ac:dyDescent="0.25">
      <c r="A6" s="3" t="s">
        <v>60</v>
      </c>
      <c r="B6" t="s">
        <v>7</v>
      </c>
      <c r="C6" s="2">
        <v>3356</v>
      </c>
      <c r="D6" s="2">
        <v>3708</v>
      </c>
      <c r="E6">
        <v>352</v>
      </c>
      <c r="F6">
        <v>10.49</v>
      </c>
      <c r="G6">
        <v>146</v>
      </c>
      <c r="H6">
        <v>118</v>
      </c>
      <c r="I6">
        <v>35</v>
      </c>
      <c r="J6" s="17">
        <v>299</v>
      </c>
      <c r="K6" t="s">
        <v>8</v>
      </c>
      <c r="L6" s="1">
        <v>33470</v>
      </c>
      <c r="M6" s="1">
        <v>41690</v>
      </c>
      <c r="N6" s="19">
        <v>52120</v>
      </c>
      <c r="O6" s="1">
        <v>68590</v>
      </c>
      <c r="P6" s="1">
        <v>99640</v>
      </c>
    </row>
    <row r="7" spans="1:16" x14ac:dyDescent="0.25">
      <c r="A7" s="3" t="s">
        <v>9</v>
      </c>
      <c r="B7" t="s">
        <v>10</v>
      </c>
      <c r="C7" s="2">
        <v>2696</v>
      </c>
      <c r="D7" s="2">
        <v>2753</v>
      </c>
      <c r="E7">
        <v>57</v>
      </c>
      <c r="F7">
        <v>2.11</v>
      </c>
      <c r="G7">
        <v>108</v>
      </c>
      <c r="H7">
        <v>197</v>
      </c>
      <c r="I7">
        <v>6</v>
      </c>
      <c r="J7" s="17">
        <v>311</v>
      </c>
      <c r="K7" t="s">
        <v>3</v>
      </c>
      <c r="L7" s="1">
        <v>33230</v>
      </c>
      <c r="M7" s="1">
        <v>41730</v>
      </c>
      <c r="N7" s="19">
        <v>49930</v>
      </c>
      <c r="O7" s="1">
        <v>66010</v>
      </c>
      <c r="P7" s="1">
        <v>81420</v>
      </c>
    </row>
    <row r="8" spans="1:16" x14ac:dyDescent="0.25">
      <c r="A8" s="14" t="s">
        <v>11</v>
      </c>
      <c r="B8" t="s">
        <v>12</v>
      </c>
      <c r="C8" s="2">
        <v>12118</v>
      </c>
      <c r="D8" s="2">
        <v>15113</v>
      </c>
      <c r="E8" s="2">
        <v>2995</v>
      </c>
      <c r="F8">
        <v>24.72</v>
      </c>
      <c r="G8">
        <v>361</v>
      </c>
      <c r="H8">
        <v>934</v>
      </c>
      <c r="I8">
        <v>300</v>
      </c>
      <c r="J8" s="18">
        <v>1595</v>
      </c>
      <c r="K8" t="s">
        <v>3</v>
      </c>
      <c r="L8" s="1">
        <v>30320</v>
      </c>
      <c r="M8" s="1">
        <v>40040</v>
      </c>
      <c r="N8" s="19">
        <v>52230</v>
      </c>
      <c r="O8" s="1">
        <v>71210</v>
      </c>
      <c r="P8" s="1">
        <v>91530</v>
      </c>
    </row>
    <row r="9" spans="1:16" x14ac:dyDescent="0.25">
      <c r="A9" s="3" t="s">
        <v>13</v>
      </c>
      <c r="B9" t="s">
        <v>14</v>
      </c>
      <c r="C9" s="2">
        <v>2680</v>
      </c>
      <c r="D9" s="2">
        <v>2993</v>
      </c>
      <c r="E9">
        <v>313</v>
      </c>
      <c r="F9">
        <v>11.68</v>
      </c>
      <c r="G9">
        <v>100</v>
      </c>
      <c r="H9">
        <v>159</v>
      </c>
      <c r="I9">
        <v>31</v>
      </c>
      <c r="J9" s="17">
        <v>290</v>
      </c>
      <c r="K9" t="s">
        <v>8</v>
      </c>
      <c r="L9" s="1">
        <v>17630</v>
      </c>
      <c r="M9" s="1">
        <v>20950</v>
      </c>
      <c r="N9" s="19">
        <v>27430</v>
      </c>
      <c r="O9" s="1">
        <v>36130</v>
      </c>
      <c r="P9" s="1">
        <v>46900</v>
      </c>
    </row>
    <row r="10" spans="1:16" x14ac:dyDescent="0.25">
      <c r="A10" s="14" t="s">
        <v>15</v>
      </c>
      <c r="B10" t="s">
        <v>16</v>
      </c>
      <c r="C10" s="2">
        <v>7485</v>
      </c>
      <c r="D10" s="2">
        <v>8420</v>
      </c>
      <c r="E10">
        <v>935</v>
      </c>
      <c r="F10">
        <v>12.49</v>
      </c>
      <c r="G10">
        <v>223</v>
      </c>
      <c r="H10">
        <v>538</v>
      </c>
      <c r="I10">
        <v>94</v>
      </c>
      <c r="J10" s="17">
        <v>855</v>
      </c>
      <c r="K10" t="s">
        <v>3</v>
      </c>
      <c r="L10" s="1">
        <v>30860</v>
      </c>
      <c r="M10" s="1">
        <v>40420</v>
      </c>
      <c r="N10" s="19">
        <v>52270</v>
      </c>
      <c r="O10" s="1">
        <v>67540</v>
      </c>
      <c r="P10" s="1">
        <v>92670</v>
      </c>
    </row>
    <row r="11" spans="1:16" x14ac:dyDescent="0.25">
      <c r="A11" s="3" t="s">
        <v>17</v>
      </c>
      <c r="B11" t="s">
        <v>18</v>
      </c>
      <c r="C11" s="2">
        <v>20659</v>
      </c>
      <c r="D11" s="2">
        <v>21675</v>
      </c>
      <c r="E11" s="2">
        <v>1016</v>
      </c>
      <c r="F11">
        <v>4.92</v>
      </c>
      <c r="G11">
        <v>781</v>
      </c>
      <c r="H11" s="2">
        <v>1424</v>
      </c>
      <c r="I11">
        <v>102</v>
      </c>
      <c r="J11" s="18">
        <v>2307</v>
      </c>
      <c r="K11" t="s">
        <v>8</v>
      </c>
      <c r="L11" s="1">
        <v>23780</v>
      </c>
      <c r="M11" s="1">
        <v>29170</v>
      </c>
      <c r="N11" s="19">
        <v>36750</v>
      </c>
      <c r="O11" s="1">
        <v>47670</v>
      </c>
      <c r="P11" s="1">
        <v>60320</v>
      </c>
    </row>
    <row r="12" spans="1:16" x14ac:dyDescent="0.25">
      <c r="A12" s="14" t="s">
        <v>19</v>
      </c>
      <c r="B12" t="s">
        <v>20</v>
      </c>
      <c r="C12" s="2">
        <v>8689</v>
      </c>
      <c r="D12" s="2">
        <v>9827</v>
      </c>
      <c r="E12" s="2">
        <v>1138</v>
      </c>
      <c r="F12">
        <v>13.1</v>
      </c>
      <c r="G12">
        <v>308</v>
      </c>
      <c r="H12">
        <v>516</v>
      </c>
      <c r="I12">
        <v>114</v>
      </c>
      <c r="J12" s="17">
        <v>938</v>
      </c>
      <c r="K12" t="s">
        <v>8</v>
      </c>
      <c r="L12" s="1">
        <v>42360</v>
      </c>
      <c r="M12" s="1">
        <v>56210</v>
      </c>
      <c r="N12" s="19">
        <v>76580</v>
      </c>
      <c r="O12" s="1">
        <v>102670</v>
      </c>
      <c r="P12" s="1">
        <v>139690</v>
      </c>
    </row>
    <row r="13" spans="1:16" x14ac:dyDescent="0.25">
      <c r="A13" s="3" t="s">
        <v>21</v>
      </c>
      <c r="B13" t="s">
        <v>22</v>
      </c>
      <c r="C13" s="2">
        <v>61956</v>
      </c>
      <c r="D13" s="2">
        <v>61276</v>
      </c>
      <c r="E13">
        <v>-680</v>
      </c>
      <c r="F13">
        <v>-1.1000000000000001</v>
      </c>
      <c r="G13" s="2">
        <v>5785</v>
      </c>
      <c r="H13" s="2">
        <v>5646</v>
      </c>
      <c r="I13">
        <v>-68</v>
      </c>
      <c r="J13" s="18">
        <v>11363</v>
      </c>
      <c r="K13" t="s">
        <v>23</v>
      </c>
      <c r="L13" s="1">
        <v>16340</v>
      </c>
      <c r="M13" s="1">
        <v>17370</v>
      </c>
      <c r="N13" s="19">
        <v>19080</v>
      </c>
      <c r="O13" s="1">
        <v>22450</v>
      </c>
      <c r="P13" s="1">
        <v>26600</v>
      </c>
    </row>
    <row r="14" spans="1:16" x14ac:dyDescent="0.25">
      <c r="A14" s="3" t="s">
        <v>24</v>
      </c>
      <c r="B14" t="s">
        <v>25</v>
      </c>
      <c r="C14" s="2">
        <v>9052</v>
      </c>
      <c r="D14" s="2">
        <v>9353</v>
      </c>
      <c r="E14">
        <v>301</v>
      </c>
      <c r="F14">
        <v>3.33</v>
      </c>
      <c r="G14">
        <v>484</v>
      </c>
      <c r="H14">
        <v>675</v>
      </c>
      <c r="I14">
        <v>30</v>
      </c>
      <c r="J14" s="18">
        <v>1189</v>
      </c>
      <c r="K14" t="s">
        <v>23</v>
      </c>
      <c r="L14" s="1">
        <v>17030</v>
      </c>
      <c r="M14" s="1">
        <v>18960</v>
      </c>
      <c r="N14" s="19">
        <v>24580</v>
      </c>
      <c r="O14" s="1">
        <v>34880</v>
      </c>
      <c r="P14" s="1">
        <v>45790</v>
      </c>
    </row>
    <row r="15" spans="1:16" x14ac:dyDescent="0.25">
      <c r="A15" s="3" t="s">
        <v>26</v>
      </c>
      <c r="B15" t="s">
        <v>27</v>
      </c>
      <c r="C15" s="2">
        <v>5140</v>
      </c>
      <c r="D15" s="2">
        <v>5501</v>
      </c>
      <c r="E15">
        <v>361</v>
      </c>
      <c r="F15">
        <v>7.02</v>
      </c>
      <c r="G15">
        <v>231</v>
      </c>
      <c r="H15">
        <v>421</v>
      </c>
      <c r="I15">
        <v>36</v>
      </c>
      <c r="J15" s="17">
        <v>688</v>
      </c>
      <c r="K15" t="s">
        <v>23</v>
      </c>
      <c r="L15" s="1">
        <v>20010</v>
      </c>
      <c r="M15" s="1">
        <v>25590</v>
      </c>
      <c r="N15" s="19">
        <v>32370</v>
      </c>
      <c r="O15" s="1">
        <v>40160</v>
      </c>
      <c r="P15" s="1">
        <v>51800</v>
      </c>
    </row>
    <row r="16" spans="1:16" x14ac:dyDescent="0.25">
      <c r="A16" s="3" t="s">
        <v>28</v>
      </c>
      <c r="B16" t="s">
        <v>29</v>
      </c>
      <c r="C16" s="2">
        <v>91242</v>
      </c>
      <c r="D16" s="2">
        <v>93010</v>
      </c>
      <c r="E16" s="2">
        <v>1768</v>
      </c>
      <c r="F16">
        <v>1.94</v>
      </c>
      <c r="G16" s="2">
        <v>5832</v>
      </c>
      <c r="H16" s="2">
        <v>7311</v>
      </c>
      <c r="I16">
        <v>177</v>
      </c>
      <c r="J16" s="18">
        <v>13320</v>
      </c>
      <c r="K16" t="s">
        <v>23</v>
      </c>
      <c r="L16" s="1">
        <v>16640</v>
      </c>
      <c r="M16" s="1">
        <v>18090</v>
      </c>
      <c r="N16" s="19">
        <v>21060</v>
      </c>
      <c r="O16" s="1">
        <v>28320</v>
      </c>
      <c r="P16" s="1">
        <v>39990</v>
      </c>
    </row>
    <row r="17" spans="1:16" x14ac:dyDescent="0.25">
      <c r="A17" s="3" t="s">
        <v>30</v>
      </c>
      <c r="B17" t="s">
        <v>31</v>
      </c>
      <c r="C17" s="2">
        <v>2314</v>
      </c>
      <c r="D17" s="2">
        <v>1870</v>
      </c>
      <c r="E17">
        <v>-444</v>
      </c>
      <c r="F17">
        <v>-19.190000000000001</v>
      </c>
      <c r="G17">
        <v>78</v>
      </c>
      <c r="H17">
        <v>181</v>
      </c>
      <c r="I17">
        <v>-44</v>
      </c>
      <c r="J17" s="17">
        <v>215</v>
      </c>
      <c r="K17" t="s">
        <v>8</v>
      </c>
      <c r="L17" s="1">
        <v>23210</v>
      </c>
      <c r="M17" s="1">
        <v>29800</v>
      </c>
      <c r="N17" s="19">
        <v>39520</v>
      </c>
      <c r="O17" s="1">
        <v>54930</v>
      </c>
      <c r="P17" s="1">
        <v>81790</v>
      </c>
    </row>
    <row r="18" spans="1:16" x14ac:dyDescent="0.25">
      <c r="A18" s="3" t="s">
        <v>32</v>
      </c>
      <c r="B18" t="s">
        <v>33</v>
      </c>
      <c r="C18" s="2">
        <v>14572</v>
      </c>
      <c r="D18" s="2">
        <v>15929</v>
      </c>
      <c r="E18" s="2">
        <v>1357</v>
      </c>
      <c r="F18">
        <v>9.31</v>
      </c>
      <c r="G18">
        <v>482</v>
      </c>
      <c r="H18" s="2">
        <v>1316</v>
      </c>
      <c r="I18">
        <v>136</v>
      </c>
      <c r="J18" s="18">
        <v>1934</v>
      </c>
      <c r="K18" t="s">
        <v>8</v>
      </c>
      <c r="L18" s="1">
        <v>25750</v>
      </c>
      <c r="M18" s="1">
        <v>34320</v>
      </c>
      <c r="N18" s="19">
        <v>49220</v>
      </c>
      <c r="O18" s="1">
        <v>70220</v>
      </c>
      <c r="P18" s="1">
        <v>100330</v>
      </c>
    </row>
    <row r="19" spans="1:16" x14ac:dyDescent="0.25">
      <c r="A19" s="14" t="s">
        <v>34</v>
      </c>
      <c r="B19" t="s">
        <v>35</v>
      </c>
      <c r="C19" s="2">
        <v>4244</v>
      </c>
      <c r="D19" s="2">
        <v>5068</v>
      </c>
      <c r="E19">
        <v>824</v>
      </c>
      <c r="F19">
        <v>19.420000000000002</v>
      </c>
      <c r="G19">
        <v>154</v>
      </c>
      <c r="H19">
        <v>312</v>
      </c>
      <c r="I19">
        <v>82</v>
      </c>
      <c r="J19" s="17">
        <v>548</v>
      </c>
      <c r="K19" t="s">
        <v>3</v>
      </c>
      <c r="L19" s="1">
        <v>38740</v>
      </c>
      <c r="M19" s="1">
        <v>55070</v>
      </c>
      <c r="N19" s="19">
        <v>75370</v>
      </c>
      <c r="O19" s="1">
        <v>102960</v>
      </c>
      <c r="P19" s="1">
        <v>136300</v>
      </c>
    </row>
    <row r="20" spans="1:16" x14ac:dyDescent="0.25">
      <c r="A20" s="14" t="s">
        <v>36</v>
      </c>
      <c r="B20" t="s">
        <v>37</v>
      </c>
      <c r="C20" s="2">
        <v>42382</v>
      </c>
      <c r="D20" s="2">
        <v>49332</v>
      </c>
      <c r="E20" s="2">
        <v>6950</v>
      </c>
      <c r="F20">
        <v>16.399999999999999</v>
      </c>
      <c r="G20" s="2">
        <v>1513</v>
      </c>
      <c r="H20" s="2">
        <v>3072</v>
      </c>
      <c r="I20">
        <v>695</v>
      </c>
      <c r="J20" s="18">
        <v>5280</v>
      </c>
      <c r="K20" t="s">
        <v>8</v>
      </c>
      <c r="L20" s="1">
        <v>33160</v>
      </c>
      <c r="M20" s="1">
        <v>43650</v>
      </c>
      <c r="N20" s="19">
        <v>59410</v>
      </c>
      <c r="O20" s="1">
        <v>82370</v>
      </c>
      <c r="P20" s="1">
        <v>122430</v>
      </c>
    </row>
    <row r="21" spans="1:16" x14ac:dyDescent="0.25">
      <c r="A21" s="3" t="s">
        <v>38</v>
      </c>
      <c r="B21" t="s">
        <v>39</v>
      </c>
      <c r="C21" s="2">
        <v>1529</v>
      </c>
      <c r="D21" s="2">
        <v>1644</v>
      </c>
      <c r="E21">
        <v>115</v>
      </c>
      <c r="F21">
        <v>7.52</v>
      </c>
      <c r="G21">
        <v>159</v>
      </c>
      <c r="H21">
        <v>108</v>
      </c>
      <c r="I21">
        <v>12</v>
      </c>
      <c r="J21" s="17">
        <v>279</v>
      </c>
      <c r="K21" t="s">
        <v>23</v>
      </c>
      <c r="L21" s="1">
        <v>18950</v>
      </c>
      <c r="M21" s="1">
        <v>20900</v>
      </c>
      <c r="N21" s="19">
        <v>23260</v>
      </c>
      <c r="O21" s="1">
        <v>27190</v>
      </c>
      <c r="P21" s="1">
        <v>38050</v>
      </c>
    </row>
    <row r="22" spans="1:16" x14ac:dyDescent="0.25">
      <c r="A22" s="3" t="s">
        <v>40</v>
      </c>
      <c r="B22" t="s">
        <v>41</v>
      </c>
      <c r="C22">
        <v>108</v>
      </c>
      <c r="D22">
        <v>130</v>
      </c>
      <c r="E22">
        <v>22</v>
      </c>
      <c r="F22">
        <v>20.37</v>
      </c>
      <c r="G22">
        <v>12</v>
      </c>
      <c r="H22">
        <v>8</v>
      </c>
      <c r="I22">
        <v>2</v>
      </c>
      <c r="J22" s="17">
        <v>22</v>
      </c>
      <c r="K22" t="s">
        <v>23</v>
      </c>
      <c r="L22" s="1">
        <v>18700</v>
      </c>
      <c r="M22" s="1">
        <v>28830</v>
      </c>
      <c r="N22" s="19">
        <v>37590</v>
      </c>
      <c r="O22" s="1">
        <v>47850</v>
      </c>
      <c r="P22" s="1">
        <v>70990</v>
      </c>
    </row>
    <row r="23" spans="1:16" x14ac:dyDescent="0.25">
      <c r="A23" s="3" t="s">
        <v>42</v>
      </c>
      <c r="B23" t="s">
        <v>43</v>
      </c>
      <c r="C23">
        <v>688</v>
      </c>
      <c r="D23">
        <v>839</v>
      </c>
      <c r="E23">
        <v>151</v>
      </c>
      <c r="F23">
        <v>21.95</v>
      </c>
      <c r="G23">
        <v>39</v>
      </c>
      <c r="H23">
        <v>30</v>
      </c>
      <c r="I23">
        <v>15</v>
      </c>
      <c r="J23" s="17">
        <v>84</v>
      </c>
      <c r="K23" t="s">
        <v>8</v>
      </c>
      <c r="L23" s="1">
        <v>36260</v>
      </c>
      <c r="M23" s="1">
        <v>43290</v>
      </c>
      <c r="N23" s="19">
        <v>55690</v>
      </c>
      <c r="O23" s="1">
        <v>105400</v>
      </c>
      <c r="P23">
        <v>0</v>
      </c>
    </row>
    <row r="24" spans="1:16" x14ac:dyDescent="0.25">
      <c r="A24" s="3" t="s">
        <v>44</v>
      </c>
      <c r="B24" t="s">
        <v>45</v>
      </c>
      <c r="C24" s="2">
        <v>1902</v>
      </c>
      <c r="D24" s="2">
        <v>2228</v>
      </c>
      <c r="E24">
        <v>326</v>
      </c>
      <c r="F24">
        <v>17.14</v>
      </c>
      <c r="G24">
        <v>106</v>
      </c>
      <c r="H24">
        <v>80</v>
      </c>
      <c r="I24">
        <v>33</v>
      </c>
      <c r="J24" s="17">
        <v>219</v>
      </c>
      <c r="K24" t="s">
        <v>8</v>
      </c>
      <c r="L24" s="1">
        <v>19000</v>
      </c>
      <c r="M24" s="1">
        <v>27030</v>
      </c>
      <c r="N24" s="19">
        <v>40660</v>
      </c>
      <c r="O24" s="1">
        <v>61930</v>
      </c>
      <c r="P24" s="1">
        <v>98810</v>
      </c>
    </row>
    <row r="25" spans="1:16" x14ac:dyDescent="0.25">
      <c r="A25" s="3" t="s">
        <v>46</v>
      </c>
      <c r="B25" t="s">
        <v>47</v>
      </c>
      <c r="C25" s="2">
        <v>1292</v>
      </c>
      <c r="D25" s="2">
        <v>1410</v>
      </c>
      <c r="E25">
        <v>118</v>
      </c>
      <c r="F25">
        <v>9.1300000000000008</v>
      </c>
      <c r="G25">
        <v>32</v>
      </c>
      <c r="H25">
        <v>104</v>
      </c>
      <c r="I25">
        <v>12</v>
      </c>
      <c r="J25" s="17">
        <v>148</v>
      </c>
      <c r="K25" t="s">
        <v>3</v>
      </c>
      <c r="L25" s="1">
        <v>55370</v>
      </c>
      <c r="M25" s="1">
        <v>67810</v>
      </c>
      <c r="N25" s="19">
        <v>91060</v>
      </c>
      <c r="O25" s="1">
        <v>119070</v>
      </c>
      <c r="P25" s="1">
        <v>151020</v>
      </c>
    </row>
    <row r="26" spans="1:16" x14ac:dyDescent="0.25">
      <c r="A26" s="3" t="s">
        <v>48</v>
      </c>
      <c r="B26" t="s">
        <v>49</v>
      </c>
      <c r="C26" s="2">
        <v>5029</v>
      </c>
      <c r="D26" s="2">
        <v>4859</v>
      </c>
      <c r="E26">
        <v>-170</v>
      </c>
      <c r="F26">
        <v>-3.38</v>
      </c>
      <c r="G26">
        <v>295</v>
      </c>
      <c r="H26">
        <v>466</v>
      </c>
      <c r="I26">
        <v>-17</v>
      </c>
      <c r="J26" s="17">
        <v>744</v>
      </c>
      <c r="K26" t="s">
        <v>23</v>
      </c>
      <c r="L26" s="1">
        <v>20260</v>
      </c>
      <c r="M26" s="1">
        <v>22940</v>
      </c>
      <c r="N26" s="19">
        <v>27530</v>
      </c>
      <c r="O26" s="1">
        <v>32510</v>
      </c>
      <c r="P26" s="1">
        <v>39650</v>
      </c>
    </row>
    <row r="27" spans="1:16" x14ac:dyDescent="0.25">
      <c r="A27" s="3" t="s">
        <v>50</v>
      </c>
      <c r="B27" t="s">
        <v>51</v>
      </c>
      <c r="C27">
        <v>619</v>
      </c>
      <c r="D27">
        <v>438</v>
      </c>
      <c r="E27">
        <v>-181</v>
      </c>
      <c r="F27">
        <v>-29.24</v>
      </c>
      <c r="G27">
        <v>36</v>
      </c>
      <c r="H27">
        <v>20</v>
      </c>
      <c r="I27">
        <v>-18</v>
      </c>
      <c r="J27" s="17">
        <v>38</v>
      </c>
      <c r="K27" t="s">
        <v>23</v>
      </c>
      <c r="L27" s="1">
        <v>16570</v>
      </c>
      <c r="M27" s="1">
        <v>18060</v>
      </c>
      <c r="N27" s="19">
        <v>22730</v>
      </c>
      <c r="O27" s="1">
        <v>35090</v>
      </c>
      <c r="P27" s="1">
        <v>43460</v>
      </c>
    </row>
    <row r="28" spans="1:16" x14ac:dyDescent="0.25">
      <c r="A28" s="3" t="s">
        <v>52</v>
      </c>
      <c r="B28" t="s">
        <v>53</v>
      </c>
      <c r="C28" s="2">
        <v>2134</v>
      </c>
      <c r="D28" s="2">
        <v>2549</v>
      </c>
      <c r="E28">
        <v>415</v>
      </c>
      <c r="F28">
        <v>19.45</v>
      </c>
      <c r="G28">
        <v>124</v>
      </c>
      <c r="H28">
        <v>179</v>
      </c>
      <c r="I28">
        <v>42</v>
      </c>
      <c r="J28" s="17">
        <v>345</v>
      </c>
      <c r="K28" t="s">
        <v>8</v>
      </c>
      <c r="L28" s="1">
        <v>21100</v>
      </c>
      <c r="M28" s="1">
        <v>28070</v>
      </c>
      <c r="N28" s="19">
        <v>38160</v>
      </c>
      <c r="O28" s="1">
        <v>48460</v>
      </c>
      <c r="P28" s="1">
        <v>60990</v>
      </c>
    </row>
    <row r="29" spans="1:16" x14ac:dyDescent="0.25">
      <c r="A29" s="3" t="s">
        <v>54</v>
      </c>
      <c r="B29" t="s">
        <v>55</v>
      </c>
      <c r="C29" s="2">
        <v>9099</v>
      </c>
      <c r="D29" s="2">
        <v>9139</v>
      </c>
      <c r="E29">
        <v>40</v>
      </c>
      <c r="F29">
        <v>0.44</v>
      </c>
      <c r="G29">
        <v>387</v>
      </c>
      <c r="H29">
        <v>573</v>
      </c>
      <c r="I29">
        <v>4</v>
      </c>
      <c r="J29" s="17">
        <v>964</v>
      </c>
      <c r="K29" t="s">
        <v>8</v>
      </c>
      <c r="L29" s="1">
        <v>16990</v>
      </c>
      <c r="M29" s="1">
        <v>18980</v>
      </c>
      <c r="N29" s="19">
        <v>25070</v>
      </c>
      <c r="O29" s="1">
        <v>37460</v>
      </c>
      <c r="P29" s="1">
        <v>47980</v>
      </c>
    </row>
    <row r="30" spans="1:16" x14ac:dyDescent="0.25">
      <c r="A30" s="6"/>
      <c r="B30" s="6" t="s">
        <v>75</v>
      </c>
      <c r="C30" s="8">
        <f>SUM(C2:C29)</f>
        <v>322862</v>
      </c>
      <c r="D30" s="8">
        <f>SUM(D2:D29)</f>
        <v>342461</v>
      </c>
      <c r="E30" s="8">
        <f>D30-C30</f>
        <v>19599</v>
      </c>
      <c r="F30" s="7">
        <f>E30/C30</f>
        <v>6.0703954011311331E-2</v>
      </c>
      <c r="G30" s="6"/>
      <c r="H30" s="6"/>
      <c r="I30" s="6"/>
      <c r="J30" s="6"/>
      <c r="K30" s="6"/>
      <c r="L30" s="6"/>
      <c r="M30" s="6"/>
      <c r="N30" s="6"/>
      <c r="O30" s="6"/>
      <c r="P30" s="6"/>
    </row>
  </sheetData>
  <autoFilter ref="A1:P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 t="s">
        <v>83</v>
      </c>
      <c r="D2" t="s">
        <v>83</v>
      </c>
      <c r="E2" t="s">
        <v>83</v>
      </c>
      <c r="F2" t="s">
        <v>83</v>
      </c>
      <c r="G2" t="s">
        <v>83</v>
      </c>
      <c r="H2" t="s">
        <v>83</v>
      </c>
      <c r="I2" t="s">
        <v>83</v>
      </c>
      <c r="J2" s="17" t="s">
        <v>83</v>
      </c>
      <c r="K2" t="s">
        <v>3</v>
      </c>
      <c r="L2" t="s">
        <v>85</v>
      </c>
      <c r="M2" t="s">
        <v>82</v>
      </c>
      <c r="N2" t="s">
        <v>83</v>
      </c>
      <c r="O2" t="s">
        <v>83</v>
      </c>
      <c r="P2" s="17" t="s">
        <v>83</v>
      </c>
      <c r="Q2" t="s">
        <v>83</v>
      </c>
      <c r="R2" t="s">
        <v>83</v>
      </c>
      <c r="S2">
        <v>14</v>
      </c>
    </row>
    <row r="3" spans="1:19" x14ac:dyDescent="0.25">
      <c r="A3" s="16">
        <v>44501</v>
      </c>
      <c r="B3" t="s">
        <v>4</v>
      </c>
      <c r="C3">
        <v>120</v>
      </c>
      <c r="D3">
        <v>140</v>
      </c>
      <c r="E3">
        <v>20</v>
      </c>
      <c r="F3">
        <v>16.7</v>
      </c>
      <c r="G3">
        <v>0</v>
      </c>
      <c r="H3">
        <v>10</v>
      </c>
      <c r="I3">
        <v>0</v>
      </c>
      <c r="J3" s="17">
        <v>10</v>
      </c>
      <c r="K3" t="s">
        <v>3</v>
      </c>
      <c r="L3" t="s">
        <v>86</v>
      </c>
      <c r="M3" t="s">
        <v>82</v>
      </c>
      <c r="N3" s="15">
        <v>69390</v>
      </c>
      <c r="O3" s="15">
        <v>79370</v>
      </c>
      <c r="P3" s="20">
        <v>101520</v>
      </c>
      <c r="Q3" s="15">
        <v>126940</v>
      </c>
      <c r="R3" s="15">
        <v>170080</v>
      </c>
      <c r="S3">
        <v>14</v>
      </c>
    </row>
    <row r="4" spans="1:19" x14ac:dyDescent="0.25">
      <c r="A4" s="16">
        <v>44866</v>
      </c>
      <c r="B4" t="s">
        <v>5</v>
      </c>
      <c r="C4">
        <v>340</v>
      </c>
      <c r="D4">
        <v>440</v>
      </c>
      <c r="E4">
        <v>100</v>
      </c>
      <c r="F4">
        <v>29.4</v>
      </c>
      <c r="G4">
        <v>10</v>
      </c>
      <c r="H4">
        <v>20</v>
      </c>
      <c r="I4">
        <v>10</v>
      </c>
      <c r="J4" s="17">
        <v>40</v>
      </c>
      <c r="K4" t="s">
        <v>3</v>
      </c>
      <c r="L4" t="s">
        <v>85</v>
      </c>
      <c r="M4" t="s">
        <v>82</v>
      </c>
      <c r="N4" s="15">
        <v>71310</v>
      </c>
      <c r="O4" s="15">
        <v>92490</v>
      </c>
      <c r="P4" s="20">
        <v>115050</v>
      </c>
      <c r="Q4" s="15">
        <v>142180</v>
      </c>
      <c r="R4" s="15">
        <v>184180</v>
      </c>
      <c r="S4">
        <v>14</v>
      </c>
    </row>
    <row r="5" spans="1:19" x14ac:dyDescent="0.25">
      <c r="A5" s="16">
        <v>48153</v>
      </c>
      <c r="B5" t="s">
        <v>6</v>
      </c>
      <c r="C5" t="s">
        <v>83</v>
      </c>
      <c r="D5" t="s">
        <v>83</v>
      </c>
      <c r="E5" t="s">
        <v>83</v>
      </c>
      <c r="F5" t="s">
        <v>83</v>
      </c>
      <c r="G5" t="s">
        <v>83</v>
      </c>
      <c r="H5" t="s">
        <v>83</v>
      </c>
      <c r="I5" t="s">
        <v>83</v>
      </c>
      <c r="J5" s="17" t="s">
        <v>83</v>
      </c>
      <c r="K5" t="s">
        <v>3</v>
      </c>
      <c r="L5" t="s">
        <v>86</v>
      </c>
      <c r="M5" t="s">
        <v>82</v>
      </c>
      <c r="N5" s="15">
        <v>53180</v>
      </c>
      <c r="O5" s="15">
        <v>63870</v>
      </c>
      <c r="P5" s="20">
        <v>90080</v>
      </c>
      <c r="Q5" s="15">
        <v>109550</v>
      </c>
      <c r="R5" s="15">
        <v>122120</v>
      </c>
      <c r="S5">
        <v>14</v>
      </c>
    </row>
    <row r="6" spans="1:19" x14ac:dyDescent="0.25">
      <c r="A6" s="16">
        <v>2645027</v>
      </c>
      <c r="B6" t="s">
        <v>7</v>
      </c>
      <c r="C6">
        <v>170</v>
      </c>
      <c r="D6">
        <v>190</v>
      </c>
      <c r="E6">
        <v>20</v>
      </c>
      <c r="F6">
        <v>11.8</v>
      </c>
      <c r="G6">
        <v>10</v>
      </c>
      <c r="H6">
        <v>10</v>
      </c>
      <c r="I6">
        <v>0</v>
      </c>
      <c r="J6" s="17">
        <v>20</v>
      </c>
      <c r="K6" t="s">
        <v>8</v>
      </c>
      <c r="L6" t="s">
        <v>85</v>
      </c>
      <c r="M6" t="s">
        <v>82</v>
      </c>
      <c r="N6" s="15">
        <v>33290</v>
      </c>
      <c r="O6" s="15">
        <v>38320</v>
      </c>
      <c r="P6" s="20">
        <v>46200</v>
      </c>
      <c r="Q6" s="15">
        <v>62710</v>
      </c>
      <c r="R6" s="15">
        <v>122100</v>
      </c>
      <c r="S6">
        <v>14</v>
      </c>
    </row>
    <row r="7" spans="1:19" x14ac:dyDescent="0.25">
      <c r="A7" t="s">
        <v>9</v>
      </c>
      <c r="B7" t="s">
        <v>10</v>
      </c>
      <c r="C7">
        <v>150</v>
      </c>
      <c r="D7">
        <v>150</v>
      </c>
      <c r="E7">
        <v>0</v>
      </c>
      <c r="F7">
        <v>0</v>
      </c>
      <c r="G7">
        <v>10</v>
      </c>
      <c r="H7">
        <v>10</v>
      </c>
      <c r="I7">
        <v>0</v>
      </c>
      <c r="J7" s="17">
        <v>20</v>
      </c>
      <c r="K7" t="s">
        <v>3</v>
      </c>
      <c r="L7" t="s">
        <v>82</v>
      </c>
      <c r="M7" t="s">
        <v>84</v>
      </c>
      <c r="N7" s="15">
        <v>32580</v>
      </c>
      <c r="O7" s="15">
        <v>42400</v>
      </c>
      <c r="P7" s="20">
        <v>48940</v>
      </c>
      <c r="Q7" s="15">
        <v>61890</v>
      </c>
      <c r="R7" s="15">
        <v>82700</v>
      </c>
      <c r="S7">
        <v>14</v>
      </c>
    </row>
    <row r="8" spans="1:19" x14ac:dyDescent="0.25">
      <c r="A8" t="s">
        <v>11</v>
      </c>
      <c r="B8" t="s">
        <v>12</v>
      </c>
      <c r="C8">
        <v>530</v>
      </c>
      <c r="D8">
        <v>680</v>
      </c>
      <c r="E8">
        <v>150</v>
      </c>
      <c r="F8">
        <v>28.3</v>
      </c>
      <c r="G8">
        <v>20</v>
      </c>
      <c r="H8">
        <v>40</v>
      </c>
      <c r="I8">
        <v>20</v>
      </c>
      <c r="J8" s="17">
        <v>80</v>
      </c>
      <c r="K8" t="s">
        <v>3</v>
      </c>
      <c r="L8" t="s">
        <v>82</v>
      </c>
      <c r="M8" t="s">
        <v>82</v>
      </c>
      <c r="N8" s="15">
        <v>32350</v>
      </c>
      <c r="O8" s="15">
        <v>41140</v>
      </c>
      <c r="P8" s="20">
        <v>50190</v>
      </c>
      <c r="Q8" s="15">
        <v>63040</v>
      </c>
      <c r="R8" s="15">
        <v>80720</v>
      </c>
      <c r="S8">
        <v>14</v>
      </c>
    </row>
    <row r="9" spans="1:19" x14ac:dyDescent="0.25">
      <c r="A9" t="s">
        <v>13</v>
      </c>
      <c r="B9" t="s">
        <v>14</v>
      </c>
      <c r="C9">
        <v>160</v>
      </c>
      <c r="D9">
        <v>180</v>
      </c>
      <c r="E9">
        <v>20</v>
      </c>
      <c r="F9">
        <v>12.5</v>
      </c>
      <c r="G9">
        <v>10</v>
      </c>
      <c r="H9">
        <v>10</v>
      </c>
      <c r="I9">
        <v>0</v>
      </c>
      <c r="J9" s="17">
        <v>20</v>
      </c>
      <c r="K9" t="s">
        <v>8</v>
      </c>
      <c r="L9" t="s">
        <v>82</v>
      </c>
      <c r="M9" t="s">
        <v>81</v>
      </c>
      <c r="N9" s="15">
        <v>20310</v>
      </c>
      <c r="O9" s="15">
        <v>24700</v>
      </c>
      <c r="P9" s="20">
        <v>30170</v>
      </c>
      <c r="Q9" s="15">
        <v>42420</v>
      </c>
      <c r="R9" s="15">
        <v>48500</v>
      </c>
      <c r="S9">
        <v>14</v>
      </c>
    </row>
    <row r="10" spans="1:19" x14ac:dyDescent="0.25">
      <c r="A10" t="s">
        <v>15</v>
      </c>
      <c r="B10" t="s">
        <v>16</v>
      </c>
      <c r="C10">
        <v>270</v>
      </c>
      <c r="D10">
        <v>300</v>
      </c>
      <c r="E10">
        <v>30</v>
      </c>
      <c r="F10">
        <v>11.1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82</v>
      </c>
      <c r="M10" t="s">
        <v>82</v>
      </c>
      <c r="N10" s="15">
        <v>16620</v>
      </c>
      <c r="O10" s="15">
        <v>18850</v>
      </c>
      <c r="P10" s="20">
        <v>42140</v>
      </c>
      <c r="Q10" s="15">
        <v>55530</v>
      </c>
      <c r="R10" s="15">
        <v>69000</v>
      </c>
      <c r="S10">
        <v>14</v>
      </c>
    </row>
    <row r="11" spans="1:19" x14ac:dyDescent="0.25">
      <c r="A11" t="s">
        <v>17</v>
      </c>
      <c r="B11" t="s">
        <v>18</v>
      </c>
      <c r="C11">
        <v>1440</v>
      </c>
      <c r="D11">
        <v>1550</v>
      </c>
      <c r="E11">
        <v>110</v>
      </c>
      <c r="F11">
        <v>7.6</v>
      </c>
      <c r="G11">
        <v>60</v>
      </c>
      <c r="H11">
        <v>100</v>
      </c>
      <c r="I11">
        <v>10</v>
      </c>
      <c r="J11" s="17">
        <v>170</v>
      </c>
      <c r="K11" t="s">
        <v>8</v>
      </c>
      <c r="L11" t="s">
        <v>85</v>
      </c>
      <c r="M11" t="s">
        <v>82</v>
      </c>
      <c r="N11" s="15">
        <v>24430</v>
      </c>
      <c r="O11" s="15">
        <v>29730</v>
      </c>
      <c r="P11" s="20">
        <v>36720</v>
      </c>
      <c r="Q11" s="15">
        <v>45170</v>
      </c>
      <c r="R11" s="15">
        <v>51910</v>
      </c>
      <c r="S11">
        <v>14</v>
      </c>
    </row>
    <row r="12" spans="1:19" x14ac:dyDescent="0.25">
      <c r="A12" t="s">
        <v>19</v>
      </c>
      <c r="B12" t="s">
        <v>20</v>
      </c>
      <c r="C12">
        <v>420</v>
      </c>
      <c r="D12">
        <v>540</v>
      </c>
      <c r="E12">
        <v>120</v>
      </c>
      <c r="F12">
        <v>28.6</v>
      </c>
      <c r="G12">
        <v>20</v>
      </c>
      <c r="H12">
        <v>30</v>
      </c>
      <c r="I12">
        <v>10</v>
      </c>
      <c r="J12" s="17">
        <v>60</v>
      </c>
      <c r="K12" t="s">
        <v>8</v>
      </c>
      <c r="L12" t="s">
        <v>85</v>
      </c>
      <c r="M12" t="s">
        <v>82</v>
      </c>
      <c r="N12" s="15">
        <v>42450</v>
      </c>
      <c r="O12" s="15">
        <v>55060</v>
      </c>
      <c r="P12" s="20">
        <v>74840</v>
      </c>
      <c r="Q12" s="15">
        <v>99240</v>
      </c>
      <c r="R12" s="15">
        <v>126840</v>
      </c>
      <c r="S12">
        <v>14</v>
      </c>
    </row>
    <row r="13" spans="1:19" x14ac:dyDescent="0.25">
      <c r="A13" t="s">
        <v>21</v>
      </c>
      <c r="B13" t="s">
        <v>22</v>
      </c>
      <c r="C13">
        <v>5060</v>
      </c>
      <c r="D13">
        <v>5160</v>
      </c>
      <c r="E13">
        <v>100</v>
      </c>
      <c r="F13">
        <v>2</v>
      </c>
      <c r="G13">
        <v>480</v>
      </c>
      <c r="H13">
        <v>470</v>
      </c>
      <c r="I13">
        <v>10</v>
      </c>
      <c r="J13" s="17">
        <v>960</v>
      </c>
      <c r="K13" t="s">
        <v>23</v>
      </c>
      <c r="L13" t="s">
        <v>82</v>
      </c>
      <c r="M13" t="s">
        <v>81</v>
      </c>
      <c r="N13" s="15">
        <v>16310</v>
      </c>
      <c r="O13" s="15">
        <v>17240</v>
      </c>
      <c r="P13" s="20">
        <v>18770</v>
      </c>
      <c r="Q13" s="15">
        <v>20990</v>
      </c>
      <c r="R13" s="15">
        <v>26310</v>
      </c>
      <c r="S13">
        <v>14</v>
      </c>
    </row>
    <row r="14" spans="1:19" x14ac:dyDescent="0.25">
      <c r="A14" t="s">
        <v>24</v>
      </c>
      <c r="B14" t="s">
        <v>25</v>
      </c>
      <c r="C14">
        <v>530</v>
      </c>
      <c r="D14">
        <v>560</v>
      </c>
      <c r="E14">
        <v>30</v>
      </c>
      <c r="F14">
        <v>5.7</v>
      </c>
      <c r="G14">
        <v>30</v>
      </c>
      <c r="H14">
        <v>40</v>
      </c>
      <c r="I14">
        <v>0</v>
      </c>
      <c r="J14" s="17">
        <v>70</v>
      </c>
      <c r="K14" t="s">
        <v>23</v>
      </c>
      <c r="L14" t="s">
        <v>82</v>
      </c>
      <c r="M14" t="s">
        <v>81</v>
      </c>
      <c r="N14" s="15">
        <v>16820</v>
      </c>
      <c r="O14" s="15">
        <v>18370</v>
      </c>
      <c r="P14" s="20">
        <v>22150</v>
      </c>
      <c r="Q14" s="15">
        <v>32520</v>
      </c>
      <c r="R14" s="15">
        <v>39440</v>
      </c>
      <c r="S14">
        <v>14</v>
      </c>
    </row>
    <row r="15" spans="1:19" x14ac:dyDescent="0.25">
      <c r="A15" t="s">
        <v>26</v>
      </c>
      <c r="B15" t="s">
        <v>27</v>
      </c>
      <c r="C15">
        <v>320</v>
      </c>
      <c r="D15">
        <v>350</v>
      </c>
      <c r="E15">
        <v>30</v>
      </c>
      <c r="F15">
        <v>9.4</v>
      </c>
      <c r="G15">
        <v>20</v>
      </c>
      <c r="H15">
        <v>30</v>
      </c>
      <c r="I15">
        <v>0</v>
      </c>
      <c r="J15" s="17">
        <v>50</v>
      </c>
      <c r="K15" t="s">
        <v>23</v>
      </c>
      <c r="L15" t="s">
        <v>82</v>
      </c>
      <c r="M15" t="s">
        <v>84</v>
      </c>
      <c r="N15" s="15">
        <v>21620</v>
      </c>
      <c r="O15" s="15">
        <v>26190</v>
      </c>
      <c r="P15" s="20">
        <v>30570</v>
      </c>
      <c r="Q15" s="15">
        <v>37520</v>
      </c>
      <c r="R15" s="15">
        <v>46330</v>
      </c>
      <c r="S15">
        <v>14</v>
      </c>
    </row>
    <row r="16" spans="1:19" x14ac:dyDescent="0.25">
      <c r="A16" t="s">
        <v>28</v>
      </c>
      <c r="B16" t="s">
        <v>29</v>
      </c>
      <c r="C16">
        <v>6360</v>
      </c>
      <c r="D16">
        <v>6590</v>
      </c>
      <c r="E16">
        <v>230</v>
      </c>
      <c r="F16">
        <v>3.6</v>
      </c>
      <c r="G16">
        <v>410</v>
      </c>
      <c r="H16">
        <v>510</v>
      </c>
      <c r="I16">
        <v>20</v>
      </c>
      <c r="J16" s="17">
        <v>940</v>
      </c>
      <c r="K16" t="s">
        <v>23</v>
      </c>
      <c r="L16" t="s">
        <v>82</v>
      </c>
      <c r="M16" t="s">
        <v>81</v>
      </c>
      <c r="N16" s="15">
        <v>16540</v>
      </c>
      <c r="O16" s="15">
        <v>17900</v>
      </c>
      <c r="P16" s="20">
        <v>20470</v>
      </c>
      <c r="Q16" s="15">
        <v>26790</v>
      </c>
      <c r="R16" s="15">
        <v>41710</v>
      </c>
      <c r="S16">
        <v>14</v>
      </c>
    </row>
    <row r="17" spans="1:19" x14ac:dyDescent="0.25">
      <c r="A17" t="s">
        <v>30</v>
      </c>
      <c r="B17" t="s">
        <v>31</v>
      </c>
      <c r="C17">
        <v>80</v>
      </c>
      <c r="D17">
        <v>70</v>
      </c>
      <c r="E17">
        <v>-10</v>
      </c>
      <c r="F17">
        <v>-12</v>
      </c>
      <c r="G17">
        <v>0</v>
      </c>
      <c r="H17">
        <v>10</v>
      </c>
      <c r="I17">
        <v>0</v>
      </c>
      <c r="J17" s="17">
        <v>10</v>
      </c>
      <c r="K17" t="s">
        <v>8</v>
      </c>
      <c r="L17" t="s">
        <v>82</v>
      </c>
      <c r="M17" t="s">
        <v>84</v>
      </c>
      <c r="N17" s="15">
        <v>22260</v>
      </c>
      <c r="O17" s="15">
        <v>27020</v>
      </c>
      <c r="P17" s="20">
        <v>33700</v>
      </c>
      <c r="Q17" s="15">
        <v>44720</v>
      </c>
      <c r="R17" s="15">
        <v>61040</v>
      </c>
      <c r="S17">
        <v>14</v>
      </c>
    </row>
    <row r="18" spans="1:19" x14ac:dyDescent="0.25">
      <c r="A18" t="s">
        <v>32</v>
      </c>
      <c r="B18" t="s">
        <v>33</v>
      </c>
      <c r="C18">
        <v>790</v>
      </c>
      <c r="D18">
        <v>900</v>
      </c>
      <c r="E18">
        <v>110</v>
      </c>
      <c r="F18">
        <v>13.9</v>
      </c>
      <c r="G18">
        <v>30</v>
      </c>
      <c r="H18">
        <v>70</v>
      </c>
      <c r="I18">
        <v>10</v>
      </c>
      <c r="J18" s="17">
        <v>110</v>
      </c>
      <c r="K18" t="s">
        <v>8</v>
      </c>
      <c r="L18" t="s">
        <v>82</v>
      </c>
      <c r="M18" t="s">
        <v>84</v>
      </c>
      <c r="N18" s="15">
        <v>27250</v>
      </c>
      <c r="O18" s="15">
        <v>37020</v>
      </c>
      <c r="P18" s="20">
        <v>56110</v>
      </c>
      <c r="Q18" s="15">
        <v>74400</v>
      </c>
      <c r="R18" s="15">
        <v>96750</v>
      </c>
      <c r="S18">
        <v>14</v>
      </c>
    </row>
    <row r="19" spans="1:19" x14ac:dyDescent="0.25">
      <c r="A19" t="s">
        <v>34</v>
      </c>
      <c r="B19" t="s">
        <v>35</v>
      </c>
      <c r="C19">
        <v>180</v>
      </c>
      <c r="D19">
        <v>250</v>
      </c>
      <c r="E19">
        <v>70</v>
      </c>
      <c r="F19">
        <v>38.9</v>
      </c>
      <c r="G19">
        <v>10</v>
      </c>
      <c r="H19">
        <v>10</v>
      </c>
      <c r="I19">
        <v>10</v>
      </c>
      <c r="J19" s="17">
        <v>30</v>
      </c>
      <c r="K19" t="s">
        <v>3</v>
      </c>
      <c r="L19" t="s">
        <v>82</v>
      </c>
      <c r="M19" t="s">
        <v>84</v>
      </c>
      <c r="N19" s="15">
        <v>35480</v>
      </c>
      <c r="O19" s="15">
        <v>52910</v>
      </c>
      <c r="P19" s="20">
        <v>78460</v>
      </c>
      <c r="Q19" s="15">
        <v>105910</v>
      </c>
      <c r="R19" s="15">
        <v>146890</v>
      </c>
      <c r="S19">
        <v>14</v>
      </c>
    </row>
    <row r="20" spans="1:19" x14ac:dyDescent="0.25">
      <c r="A20" t="s">
        <v>36</v>
      </c>
      <c r="B20" t="s">
        <v>37</v>
      </c>
      <c r="C20">
        <v>2350</v>
      </c>
      <c r="D20">
        <v>3200</v>
      </c>
      <c r="E20">
        <v>850</v>
      </c>
      <c r="F20">
        <v>36.200000000000003</v>
      </c>
      <c r="G20">
        <v>90</v>
      </c>
      <c r="H20">
        <v>190</v>
      </c>
      <c r="I20">
        <v>90</v>
      </c>
      <c r="J20" s="17">
        <v>370</v>
      </c>
      <c r="K20" t="s">
        <v>8</v>
      </c>
      <c r="L20" t="s">
        <v>82</v>
      </c>
      <c r="M20" t="s">
        <v>84</v>
      </c>
      <c r="N20" s="15">
        <v>29300</v>
      </c>
      <c r="O20" s="15">
        <v>40670</v>
      </c>
      <c r="P20" s="20">
        <v>58280</v>
      </c>
      <c r="Q20" s="15">
        <v>86810</v>
      </c>
      <c r="R20" s="15">
        <v>138840</v>
      </c>
      <c r="S20">
        <v>14</v>
      </c>
    </row>
    <row r="21" spans="1:19" x14ac:dyDescent="0.25">
      <c r="A21" t="s">
        <v>38</v>
      </c>
      <c r="B21" t="s">
        <v>39</v>
      </c>
      <c r="C21">
        <v>30</v>
      </c>
      <c r="D21">
        <v>40</v>
      </c>
      <c r="E21">
        <v>10</v>
      </c>
      <c r="F21">
        <v>33.299999999999997</v>
      </c>
      <c r="G21">
        <v>0</v>
      </c>
      <c r="H21">
        <v>0</v>
      </c>
      <c r="I21">
        <v>0</v>
      </c>
      <c r="J21" s="17">
        <v>0</v>
      </c>
      <c r="K21" t="s">
        <v>23</v>
      </c>
      <c r="L21" t="s">
        <v>82</v>
      </c>
      <c r="M21" t="s">
        <v>81</v>
      </c>
      <c r="N21" s="15">
        <v>17140</v>
      </c>
      <c r="O21" s="15">
        <v>19490</v>
      </c>
      <c r="P21" s="20">
        <v>24680</v>
      </c>
      <c r="Q21" s="15">
        <v>41570</v>
      </c>
      <c r="R21" s="15">
        <v>48070</v>
      </c>
      <c r="S21">
        <v>14</v>
      </c>
    </row>
    <row r="22" spans="1:19" x14ac:dyDescent="0.25">
      <c r="A22" t="s">
        <v>40</v>
      </c>
      <c r="B22" t="s">
        <v>41</v>
      </c>
      <c r="C22" t="s">
        <v>83</v>
      </c>
      <c r="D22" t="s">
        <v>83</v>
      </c>
      <c r="E22" t="s">
        <v>83</v>
      </c>
      <c r="F22" t="s">
        <v>83</v>
      </c>
      <c r="G22" t="s">
        <v>83</v>
      </c>
      <c r="H22" t="s">
        <v>83</v>
      </c>
      <c r="I22" t="s">
        <v>83</v>
      </c>
      <c r="J22" s="17" t="s">
        <v>83</v>
      </c>
      <c r="K22" t="s">
        <v>23</v>
      </c>
      <c r="L22" t="s">
        <v>82</v>
      </c>
      <c r="M22" t="s">
        <v>82</v>
      </c>
      <c r="N22" t="s">
        <v>83</v>
      </c>
      <c r="O22" t="s">
        <v>83</v>
      </c>
      <c r="P22" s="17" t="s">
        <v>83</v>
      </c>
      <c r="Q22" t="s">
        <v>83</v>
      </c>
      <c r="R22" t="s">
        <v>83</v>
      </c>
      <c r="S22">
        <v>14</v>
      </c>
    </row>
    <row r="23" spans="1:19" x14ac:dyDescent="0.25">
      <c r="A23" t="s">
        <v>42</v>
      </c>
      <c r="B23" t="s">
        <v>43</v>
      </c>
      <c r="C23">
        <v>20</v>
      </c>
      <c r="D23">
        <v>20</v>
      </c>
      <c r="E23">
        <v>0</v>
      </c>
      <c r="F23">
        <v>0</v>
      </c>
      <c r="G23">
        <v>0</v>
      </c>
      <c r="H23">
        <v>0</v>
      </c>
      <c r="I23">
        <v>0</v>
      </c>
      <c r="J23" s="17">
        <v>0</v>
      </c>
      <c r="K23" t="s">
        <v>8</v>
      </c>
      <c r="L23" t="s">
        <v>85</v>
      </c>
      <c r="M23" t="s">
        <v>82</v>
      </c>
      <c r="N23" s="15">
        <v>17620</v>
      </c>
      <c r="O23" s="15">
        <v>34400</v>
      </c>
      <c r="P23" s="20">
        <v>43300</v>
      </c>
      <c r="Q23" s="15">
        <v>58620</v>
      </c>
      <c r="R23" s="15">
        <v>64520</v>
      </c>
      <c r="S23">
        <v>14</v>
      </c>
    </row>
    <row r="24" spans="1:19" x14ac:dyDescent="0.25">
      <c r="A24" t="s">
        <v>44</v>
      </c>
      <c r="B24" t="s">
        <v>45</v>
      </c>
      <c r="C24">
        <v>120</v>
      </c>
      <c r="D24">
        <v>150</v>
      </c>
      <c r="E24">
        <v>30</v>
      </c>
      <c r="F24">
        <v>25</v>
      </c>
      <c r="G24">
        <v>10</v>
      </c>
      <c r="H24">
        <v>10</v>
      </c>
      <c r="I24">
        <v>0</v>
      </c>
      <c r="J24" s="17">
        <v>20</v>
      </c>
      <c r="K24" t="s">
        <v>8</v>
      </c>
      <c r="L24" t="s">
        <v>82</v>
      </c>
      <c r="M24" t="s">
        <v>84</v>
      </c>
      <c r="N24" s="15">
        <v>19890</v>
      </c>
      <c r="O24" s="15">
        <v>32540</v>
      </c>
      <c r="P24" s="20">
        <v>38270</v>
      </c>
      <c r="Q24" s="15">
        <v>76620</v>
      </c>
      <c r="R24" s="15">
        <v>101160</v>
      </c>
      <c r="S24">
        <v>14</v>
      </c>
    </row>
    <row r="25" spans="1:19" x14ac:dyDescent="0.25">
      <c r="A25" t="s">
        <v>46</v>
      </c>
      <c r="B25" t="s">
        <v>47</v>
      </c>
      <c r="C25">
        <v>60</v>
      </c>
      <c r="D25">
        <v>70</v>
      </c>
      <c r="E25">
        <v>10</v>
      </c>
      <c r="F25">
        <v>16.7</v>
      </c>
      <c r="G25">
        <v>0</v>
      </c>
      <c r="H25">
        <v>10</v>
      </c>
      <c r="I25">
        <v>0</v>
      </c>
      <c r="J25" s="17">
        <v>10</v>
      </c>
      <c r="K25" t="s">
        <v>3</v>
      </c>
      <c r="L25" t="s">
        <v>82</v>
      </c>
      <c r="M25" t="s">
        <v>84</v>
      </c>
      <c r="N25" s="15">
        <v>41530</v>
      </c>
      <c r="O25" s="15">
        <v>63320</v>
      </c>
      <c r="P25" s="20">
        <v>73520</v>
      </c>
      <c r="Q25" s="15">
        <v>82450</v>
      </c>
      <c r="R25" s="15">
        <v>133190</v>
      </c>
      <c r="S25">
        <v>14</v>
      </c>
    </row>
    <row r="26" spans="1:19" x14ac:dyDescent="0.25">
      <c r="A26" t="s">
        <v>48</v>
      </c>
      <c r="B26" t="s">
        <v>49</v>
      </c>
      <c r="C26" t="s">
        <v>83</v>
      </c>
      <c r="D26" t="s">
        <v>83</v>
      </c>
      <c r="E26" t="s">
        <v>83</v>
      </c>
      <c r="F26" t="s">
        <v>83</v>
      </c>
      <c r="G26" t="s">
        <v>83</v>
      </c>
      <c r="H26" t="s">
        <v>83</v>
      </c>
      <c r="I26" t="s">
        <v>83</v>
      </c>
      <c r="J26" s="17" t="s">
        <v>83</v>
      </c>
      <c r="K26" t="s">
        <v>23</v>
      </c>
      <c r="L26" t="s">
        <v>82</v>
      </c>
      <c r="M26" t="s">
        <v>81</v>
      </c>
      <c r="N26" s="15">
        <v>21010</v>
      </c>
      <c r="O26" s="15">
        <v>23010</v>
      </c>
      <c r="P26" s="20">
        <v>26960</v>
      </c>
      <c r="Q26" s="15">
        <v>32400</v>
      </c>
      <c r="R26" s="15">
        <v>38710</v>
      </c>
      <c r="S26">
        <v>14</v>
      </c>
    </row>
    <row r="27" spans="1:19" x14ac:dyDescent="0.25">
      <c r="A27" t="s">
        <v>50</v>
      </c>
      <c r="B27" t="s">
        <v>51</v>
      </c>
      <c r="C27" t="s">
        <v>83</v>
      </c>
      <c r="D27" t="s">
        <v>83</v>
      </c>
      <c r="E27" t="s">
        <v>83</v>
      </c>
      <c r="F27" t="s">
        <v>83</v>
      </c>
      <c r="G27" t="s">
        <v>83</v>
      </c>
      <c r="H27" t="s">
        <v>83</v>
      </c>
      <c r="I27" t="s">
        <v>83</v>
      </c>
      <c r="J27" s="17" t="s">
        <v>83</v>
      </c>
      <c r="K27" t="s">
        <v>23</v>
      </c>
      <c r="L27" t="s">
        <v>82</v>
      </c>
      <c r="M27" t="s">
        <v>81</v>
      </c>
      <c r="N27" t="s">
        <v>83</v>
      </c>
      <c r="O27" t="s">
        <v>83</v>
      </c>
      <c r="P27" s="17" t="s">
        <v>83</v>
      </c>
      <c r="Q27" t="s">
        <v>83</v>
      </c>
      <c r="R27" t="s">
        <v>83</v>
      </c>
      <c r="S27">
        <v>14</v>
      </c>
    </row>
    <row r="28" spans="1:19" x14ac:dyDescent="0.25">
      <c r="A28" t="s">
        <v>52</v>
      </c>
      <c r="B28" t="s">
        <v>53</v>
      </c>
      <c r="C28">
        <v>280</v>
      </c>
      <c r="D28">
        <v>330</v>
      </c>
      <c r="E28">
        <v>50</v>
      </c>
      <c r="F28">
        <v>17.899999999999999</v>
      </c>
      <c r="G28">
        <v>20</v>
      </c>
      <c r="H28">
        <v>20</v>
      </c>
      <c r="I28">
        <v>10</v>
      </c>
      <c r="J28" s="17">
        <v>50</v>
      </c>
      <c r="K28" t="s">
        <v>8</v>
      </c>
      <c r="L28" t="s">
        <v>82</v>
      </c>
      <c r="M28" t="s">
        <v>82</v>
      </c>
      <c r="N28" s="15">
        <v>23800</v>
      </c>
      <c r="O28" s="15">
        <v>28390</v>
      </c>
      <c r="P28" s="20">
        <v>34760</v>
      </c>
      <c r="Q28" s="15">
        <v>45600</v>
      </c>
      <c r="R28" s="15">
        <v>57970</v>
      </c>
      <c r="S28">
        <v>14</v>
      </c>
    </row>
    <row r="29" spans="1:19" x14ac:dyDescent="0.25">
      <c r="A29" t="s">
        <v>54</v>
      </c>
      <c r="B29" t="s">
        <v>55</v>
      </c>
      <c r="C29">
        <v>620</v>
      </c>
      <c r="D29">
        <v>610</v>
      </c>
      <c r="E29">
        <v>-10</v>
      </c>
      <c r="F29">
        <v>-1.6</v>
      </c>
      <c r="G29">
        <v>30</v>
      </c>
      <c r="H29">
        <v>40</v>
      </c>
      <c r="I29">
        <v>0</v>
      </c>
      <c r="J29" s="17">
        <v>70</v>
      </c>
      <c r="K29" t="s">
        <v>8</v>
      </c>
      <c r="L29" t="s">
        <v>82</v>
      </c>
      <c r="M29" t="s">
        <v>81</v>
      </c>
      <c r="N29" s="15">
        <v>16970</v>
      </c>
      <c r="O29" s="15">
        <v>18500</v>
      </c>
      <c r="P29" s="20">
        <v>21760</v>
      </c>
      <c r="Q29" s="15">
        <v>29740</v>
      </c>
      <c r="R29" s="15">
        <v>47400</v>
      </c>
      <c r="S29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>
        <v>60</v>
      </c>
      <c r="D2">
        <v>60</v>
      </c>
      <c r="E2">
        <v>0</v>
      </c>
      <c r="F2">
        <v>0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85</v>
      </c>
      <c r="M2" t="s">
        <v>82</v>
      </c>
      <c r="N2">
        <v>47790</v>
      </c>
      <c r="O2">
        <v>65890</v>
      </c>
      <c r="P2" s="17">
        <v>89390</v>
      </c>
      <c r="Q2">
        <v>112530</v>
      </c>
      <c r="R2">
        <v>147200</v>
      </c>
      <c r="S2">
        <v>14</v>
      </c>
    </row>
    <row r="3" spans="1:19" x14ac:dyDescent="0.25">
      <c r="A3" s="16">
        <v>44501</v>
      </c>
      <c r="B3" t="s">
        <v>4</v>
      </c>
      <c r="C3">
        <v>880</v>
      </c>
      <c r="D3">
        <v>970</v>
      </c>
      <c r="E3">
        <v>90</v>
      </c>
      <c r="F3">
        <v>10.199999999999999</v>
      </c>
      <c r="G3">
        <v>20</v>
      </c>
      <c r="H3">
        <v>60</v>
      </c>
      <c r="I3">
        <v>10</v>
      </c>
      <c r="J3" s="17">
        <v>90</v>
      </c>
      <c r="K3" t="s">
        <v>3</v>
      </c>
      <c r="L3" t="s">
        <v>86</v>
      </c>
      <c r="M3" t="s">
        <v>82</v>
      </c>
      <c r="N3">
        <v>75190</v>
      </c>
      <c r="O3">
        <v>91660</v>
      </c>
      <c r="P3" s="17">
        <v>114560</v>
      </c>
      <c r="Q3">
        <v>145710</v>
      </c>
      <c r="R3">
        <v>199690</v>
      </c>
      <c r="S3">
        <v>14</v>
      </c>
    </row>
    <row r="4" spans="1:19" x14ac:dyDescent="0.25">
      <c r="A4" s="16">
        <v>44866</v>
      </c>
      <c r="B4" t="s">
        <v>5</v>
      </c>
      <c r="C4">
        <v>1090</v>
      </c>
      <c r="D4">
        <v>1140</v>
      </c>
      <c r="E4">
        <v>50</v>
      </c>
      <c r="F4">
        <v>4.5999999999999996</v>
      </c>
      <c r="G4">
        <v>30</v>
      </c>
      <c r="H4">
        <v>70</v>
      </c>
      <c r="I4">
        <v>10</v>
      </c>
      <c r="J4" s="17">
        <v>110</v>
      </c>
      <c r="K4" t="s">
        <v>3</v>
      </c>
      <c r="L4" t="s">
        <v>85</v>
      </c>
      <c r="M4" t="s">
        <v>82</v>
      </c>
      <c r="N4">
        <v>67160</v>
      </c>
      <c r="O4">
        <v>95110</v>
      </c>
      <c r="P4" s="17">
        <v>126670</v>
      </c>
      <c r="Q4">
        <v>159370</v>
      </c>
      <c r="R4">
        <v>203680</v>
      </c>
      <c r="S4">
        <v>14</v>
      </c>
    </row>
    <row r="5" spans="1:19" x14ac:dyDescent="0.25">
      <c r="A5" s="16">
        <v>48153</v>
      </c>
      <c r="B5" t="s">
        <v>6</v>
      </c>
      <c r="C5">
        <v>530</v>
      </c>
      <c r="D5">
        <v>580</v>
      </c>
      <c r="E5">
        <v>50</v>
      </c>
      <c r="F5">
        <v>9.4</v>
      </c>
      <c r="G5">
        <v>10</v>
      </c>
      <c r="H5">
        <v>30</v>
      </c>
      <c r="I5">
        <v>10</v>
      </c>
      <c r="J5" s="17">
        <v>50</v>
      </c>
      <c r="K5" t="s">
        <v>3</v>
      </c>
      <c r="L5" t="s">
        <v>86</v>
      </c>
      <c r="M5" t="s">
        <v>82</v>
      </c>
      <c r="N5">
        <v>59160</v>
      </c>
      <c r="O5">
        <v>71820</v>
      </c>
      <c r="P5" s="17">
        <v>89600</v>
      </c>
      <c r="Q5">
        <v>105630</v>
      </c>
      <c r="R5">
        <v>152510</v>
      </c>
      <c r="S5">
        <v>14</v>
      </c>
    </row>
    <row r="6" spans="1:19" x14ac:dyDescent="0.25">
      <c r="A6" s="16">
        <v>2645027</v>
      </c>
      <c r="B6" t="s">
        <v>7</v>
      </c>
      <c r="C6">
        <v>820</v>
      </c>
      <c r="D6">
        <v>880</v>
      </c>
      <c r="E6">
        <v>60</v>
      </c>
      <c r="F6">
        <v>7.3</v>
      </c>
      <c r="G6">
        <v>40</v>
      </c>
      <c r="H6">
        <v>30</v>
      </c>
      <c r="I6">
        <v>10</v>
      </c>
      <c r="J6" s="17">
        <v>80</v>
      </c>
      <c r="K6" t="s">
        <v>8</v>
      </c>
      <c r="L6" t="s">
        <v>85</v>
      </c>
      <c r="M6" t="s">
        <v>82</v>
      </c>
      <c r="N6">
        <v>34250</v>
      </c>
      <c r="O6">
        <v>45420</v>
      </c>
      <c r="P6" s="17">
        <v>58410</v>
      </c>
      <c r="Q6">
        <v>80120</v>
      </c>
      <c r="R6">
        <v>118600</v>
      </c>
      <c r="S6">
        <v>14</v>
      </c>
    </row>
    <row r="7" spans="1:19" x14ac:dyDescent="0.25">
      <c r="A7" t="s">
        <v>9</v>
      </c>
      <c r="B7" t="s">
        <v>10</v>
      </c>
      <c r="C7">
        <v>860</v>
      </c>
      <c r="D7">
        <v>920</v>
      </c>
      <c r="E7">
        <v>60</v>
      </c>
      <c r="F7">
        <v>7</v>
      </c>
      <c r="G7">
        <v>40</v>
      </c>
      <c r="H7">
        <v>60</v>
      </c>
      <c r="I7">
        <v>10</v>
      </c>
      <c r="J7" s="17">
        <v>110</v>
      </c>
      <c r="K7" t="s">
        <v>3</v>
      </c>
      <c r="L7" t="s">
        <v>82</v>
      </c>
      <c r="M7" t="s">
        <v>84</v>
      </c>
      <c r="N7">
        <v>40620</v>
      </c>
      <c r="O7">
        <v>44190</v>
      </c>
      <c r="P7" s="17">
        <v>49650</v>
      </c>
      <c r="Q7">
        <v>65900</v>
      </c>
      <c r="R7">
        <v>79690</v>
      </c>
      <c r="S7">
        <v>14</v>
      </c>
    </row>
    <row r="8" spans="1:19" x14ac:dyDescent="0.25">
      <c r="A8" t="s">
        <v>11</v>
      </c>
      <c r="B8" t="s">
        <v>12</v>
      </c>
      <c r="C8">
        <v>2300</v>
      </c>
      <c r="D8">
        <v>2800</v>
      </c>
      <c r="E8">
        <v>500</v>
      </c>
      <c r="F8">
        <v>21.7</v>
      </c>
      <c r="G8">
        <v>70</v>
      </c>
      <c r="H8">
        <v>180</v>
      </c>
      <c r="I8">
        <v>50</v>
      </c>
      <c r="J8" s="17">
        <v>300</v>
      </c>
      <c r="K8" t="s">
        <v>3</v>
      </c>
      <c r="L8" t="s">
        <v>82</v>
      </c>
      <c r="M8" t="s">
        <v>82</v>
      </c>
      <c r="N8">
        <v>30670</v>
      </c>
      <c r="O8">
        <v>40920</v>
      </c>
      <c r="P8" s="17">
        <v>59300</v>
      </c>
      <c r="Q8">
        <v>81070</v>
      </c>
      <c r="R8">
        <v>101120</v>
      </c>
      <c r="S8">
        <v>14</v>
      </c>
    </row>
    <row r="9" spans="1:19" x14ac:dyDescent="0.25">
      <c r="A9" t="s">
        <v>13</v>
      </c>
      <c r="B9" t="s">
        <v>14</v>
      </c>
      <c r="C9">
        <v>510</v>
      </c>
      <c r="D9">
        <v>600</v>
      </c>
      <c r="E9">
        <v>90</v>
      </c>
      <c r="F9">
        <v>17.600000000000001</v>
      </c>
      <c r="G9">
        <v>20</v>
      </c>
      <c r="H9">
        <v>30</v>
      </c>
      <c r="I9">
        <v>10</v>
      </c>
      <c r="J9" s="17">
        <v>60</v>
      </c>
      <c r="K9" t="s">
        <v>8</v>
      </c>
      <c r="L9" t="s">
        <v>82</v>
      </c>
      <c r="M9" t="s">
        <v>81</v>
      </c>
      <c r="N9">
        <v>19210</v>
      </c>
      <c r="O9">
        <v>26330</v>
      </c>
      <c r="P9" s="17">
        <v>34160</v>
      </c>
      <c r="Q9">
        <v>44790</v>
      </c>
      <c r="R9">
        <v>64020</v>
      </c>
      <c r="S9">
        <v>14</v>
      </c>
    </row>
    <row r="10" spans="1:19" x14ac:dyDescent="0.25">
      <c r="A10" t="s">
        <v>15</v>
      </c>
      <c r="B10" t="s">
        <v>16</v>
      </c>
      <c r="C10">
        <v>1670</v>
      </c>
      <c r="D10">
        <v>1850</v>
      </c>
      <c r="E10">
        <v>180</v>
      </c>
      <c r="F10">
        <v>10.8</v>
      </c>
      <c r="G10">
        <v>50</v>
      </c>
      <c r="H10">
        <v>120</v>
      </c>
      <c r="I10">
        <v>20</v>
      </c>
      <c r="J10" s="17">
        <v>190</v>
      </c>
      <c r="K10" t="s">
        <v>3</v>
      </c>
      <c r="L10" t="s">
        <v>82</v>
      </c>
      <c r="M10" t="s">
        <v>82</v>
      </c>
      <c r="N10">
        <v>29740</v>
      </c>
      <c r="O10">
        <v>39010</v>
      </c>
      <c r="P10" s="17">
        <v>53390</v>
      </c>
      <c r="Q10">
        <v>74900</v>
      </c>
      <c r="R10">
        <v>99550</v>
      </c>
      <c r="S10">
        <v>14</v>
      </c>
    </row>
    <row r="11" spans="1:19" x14ac:dyDescent="0.25">
      <c r="A11" t="s">
        <v>17</v>
      </c>
      <c r="B11" t="s">
        <v>18</v>
      </c>
      <c r="C11">
        <v>3080</v>
      </c>
      <c r="D11">
        <v>3160</v>
      </c>
      <c r="E11">
        <v>80</v>
      </c>
      <c r="F11">
        <v>2.6</v>
      </c>
      <c r="G11">
        <v>120</v>
      </c>
      <c r="H11">
        <v>210</v>
      </c>
      <c r="I11">
        <v>10</v>
      </c>
      <c r="J11" s="17">
        <v>340</v>
      </c>
      <c r="K11" t="s">
        <v>8</v>
      </c>
      <c r="L11" t="s">
        <v>85</v>
      </c>
      <c r="M11" t="s">
        <v>82</v>
      </c>
      <c r="N11">
        <v>25530</v>
      </c>
      <c r="O11">
        <v>29620</v>
      </c>
      <c r="P11" s="17">
        <v>37020</v>
      </c>
      <c r="Q11">
        <v>48750</v>
      </c>
      <c r="R11">
        <v>61230</v>
      </c>
      <c r="S11">
        <v>14</v>
      </c>
    </row>
    <row r="12" spans="1:19" x14ac:dyDescent="0.25">
      <c r="A12" t="s">
        <v>19</v>
      </c>
      <c r="B12" t="s">
        <v>20</v>
      </c>
      <c r="C12">
        <v>1330</v>
      </c>
      <c r="D12">
        <v>1410</v>
      </c>
      <c r="E12">
        <v>80</v>
      </c>
      <c r="F12">
        <v>6</v>
      </c>
      <c r="G12">
        <v>50</v>
      </c>
      <c r="H12">
        <v>80</v>
      </c>
      <c r="I12">
        <v>10</v>
      </c>
      <c r="J12" s="17">
        <v>140</v>
      </c>
      <c r="K12" t="s">
        <v>8</v>
      </c>
      <c r="L12" t="s">
        <v>85</v>
      </c>
      <c r="M12" t="s">
        <v>82</v>
      </c>
      <c r="N12">
        <v>38850</v>
      </c>
      <c r="O12">
        <v>55370</v>
      </c>
      <c r="P12" s="17">
        <v>77840</v>
      </c>
      <c r="Q12">
        <v>110140</v>
      </c>
      <c r="R12">
        <v>151740</v>
      </c>
      <c r="S12">
        <v>14</v>
      </c>
    </row>
    <row r="13" spans="1:19" x14ac:dyDescent="0.25">
      <c r="A13" t="s">
        <v>21</v>
      </c>
      <c r="B13" t="s">
        <v>22</v>
      </c>
      <c r="C13">
        <v>7360</v>
      </c>
      <c r="D13">
        <v>7040</v>
      </c>
      <c r="E13">
        <v>-320</v>
      </c>
      <c r="F13">
        <v>-4.3</v>
      </c>
      <c r="G13">
        <v>680</v>
      </c>
      <c r="H13">
        <v>660</v>
      </c>
      <c r="I13">
        <v>-30</v>
      </c>
      <c r="J13" s="17">
        <v>1310</v>
      </c>
      <c r="K13" t="s">
        <v>23</v>
      </c>
      <c r="L13" t="s">
        <v>82</v>
      </c>
      <c r="M13" t="s">
        <v>81</v>
      </c>
      <c r="N13">
        <v>16360</v>
      </c>
      <c r="O13">
        <v>17460</v>
      </c>
      <c r="P13" s="17">
        <v>19280</v>
      </c>
      <c r="Q13">
        <v>23300</v>
      </c>
      <c r="R13">
        <v>28180</v>
      </c>
      <c r="S13">
        <v>14</v>
      </c>
    </row>
    <row r="14" spans="1:19" x14ac:dyDescent="0.25">
      <c r="A14" t="s">
        <v>24</v>
      </c>
      <c r="B14" t="s">
        <v>25</v>
      </c>
      <c r="C14">
        <v>1360</v>
      </c>
      <c r="D14">
        <v>1380</v>
      </c>
      <c r="E14">
        <v>20</v>
      </c>
      <c r="F14">
        <v>1.5</v>
      </c>
      <c r="G14">
        <v>70</v>
      </c>
      <c r="H14">
        <v>100</v>
      </c>
      <c r="I14">
        <v>0</v>
      </c>
      <c r="J14" s="17">
        <v>170</v>
      </c>
      <c r="K14" t="s">
        <v>23</v>
      </c>
      <c r="L14" t="s">
        <v>82</v>
      </c>
      <c r="M14" t="s">
        <v>81</v>
      </c>
      <c r="N14">
        <v>16960</v>
      </c>
      <c r="O14">
        <v>18950</v>
      </c>
      <c r="P14" s="17">
        <v>24710</v>
      </c>
      <c r="Q14">
        <v>33150</v>
      </c>
      <c r="R14">
        <v>49710</v>
      </c>
      <c r="S14">
        <v>14</v>
      </c>
    </row>
    <row r="15" spans="1:19" x14ac:dyDescent="0.25">
      <c r="A15" t="s">
        <v>26</v>
      </c>
      <c r="B15" t="s">
        <v>27</v>
      </c>
      <c r="K15" t="s">
        <v>23</v>
      </c>
      <c r="L15" t="s">
        <v>82</v>
      </c>
      <c r="M15" t="s">
        <v>84</v>
      </c>
      <c r="N15">
        <v>23140</v>
      </c>
      <c r="O15">
        <v>27120</v>
      </c>
      <c r="P15" s="17">
        <v>32720</v>
      </c>
      <c r="Q15">
        <v>41170</v>
      </c>
      <c r="R15">
        <v>55230</v>
      </c>
      <c r="S15">
        <v>14</v>
      </c>
    </row>
    <row r="16" spans="1:19" x14ac:dyDescent="0.25">
      <c r="A16" t="s">
        <v>28</v>
      </c>
      <c r="B16" t="s">
        <v>29</v>
      </c>
      <c r="C16">
        <v>14610</v>
      </c>
      <c r="D16">
        <v>14390</v>
      </c>
      <c r="E16">
        <v>-220</v>
      </c>
      <c r="F16">
        <v>-1.5</v>
      </c>
      <c r="G16">
        <v>920</v>
      </c>
      <c r="H16">
        <v>1150</v>
      </c>
      <c r="I16">
        <v>-20</v>
      </c>
      <c r="J16" s="17">
        <v>2050</v>
      </c>
      <c r="K16" t="s">
        <v>23</v>
      </c>
      <c r="L16" t="s">
        <v>82</v>
      </c>
      <c r="M16" t="s">
        <v>81</v>
      </c>
      <c r="N16">
        <v>16600</v>
      </c>
      <c r="O16">
        <v>18060</v>
      </c>
      <c r="P16" s="17">
        <v>21180</v>
      </c>
      <c r="Q16">
        <v>28630</v>
      </c>
      <c r="R16">
        <v>38540</v>
      </c>
      <c r="S16">
        <v>14</v>
      </c>
    </row>
    <row r="17" spans="1:19" x14ac:dyDescent="0.25">
      <c r="A17" t="s">
        <v>30</v>
      </c>
      <c r="B17" t="s">
        <v>31</v>
      </c>
      <c r="C17">
        <v>450</v>
      </c>
      <c r="D17">
        <v>370</v>
      </c>
      <c r="E17">
        <v>-80</v>
      </c>
      <c r="F17">
        <v>-17.8</v>
      </c>
      <c r="G17">
        <v>20</v>
      </c>
      <c r="H17">
        <v>40</v>
      </c>
      <c r="I17">
        <v>-10</v>
      </c>
      <c r="J17" s="17">
        <v>50</v>
      </c>
      <c r="K17" t="s">
        <v>8</v>
      </c>
      <c r="L17" t="s">
        <v>82</v>
      </c>
      <c r="M17" t="s">
        <v>84</v>
      </c>
      <c r="N17">
        <v>26740</v>
      </c>
      <c r="O17">
        <v>30440</v>
      </c>
      <c r="P17" s="17">
        <v>38000</v>
      </c>
      <c r="Q17">
        <v>53350</v>
      </c>
      <c r="R17">
        <v>74630</v>
      </c>
      <c r="S17">
        <v>14</v>
      </c>
    </row>
    <row r="18" spans="1:19" x14ac:dyDescent="0.25">
      <c r="A18" t="s">
        <v>32</v>
      </c>
      <c r="B18" t="s">
        <v>33</v>
      </c>
      <c r="C18">
        <v>3150</v>
      </c>
      <c r="D18">
        <v>3310</v>
      </c>
      <c r="E18">
        <v>160</v>
      </c>
      <c r="F18">
        <v>5.0999999999999996</v>
      </c>
      <c r="G18">
        <v>100</v>
      </c>
      <c r="H18">
        <v>280</v>
      </c>
      <c r="I18">
        <v>20</v>
      </c>
      <c r="J18" s="17">
        <v>400</v>
      </c>
      <c r="K18" t="s">
        <v>8</v>
      </c>
      <c r="L18" t="s">
        <v>82</v>
      </c>
      <c r="M18" t="s">
        <v>84</v>
      </c>
      <c r="N18">
        <v>25920</v>
      </c>
      <c r="O18">
        <v>32910</v>
      </c>
      <c r="P18" s="17">
        <v>47240</v>
      </c>
      <c r="Q18">
        <v>73690</v>
      </c>
      <c r="R18">
        <v>120720</v>
      </c>
      <c r="S18">
        <v>14</v>
      </c>
    </row>
    <row r="19" spans="1:19" x14ac:dyDescent="0.25">
      <c r="A19" t="s">
        <v>34</v>
      </c>
      <c r="B19" t="s">
        <v>35</v>
      </c>
      <c r="C19">
        <v>760</v>
      </c>
      <c r="D19">
        <v>850</v>
      </c>
      <c r="E19">
        <v>90</v>
      </c>
      <c r="F19">
        <v>11.8</v>
      </c>
      <c r="G19">
        <v>30</v>
      </c>
      <c r="H19">
        <v>50</v>
      </c>
      <c r="I19">
        <v>10</v>
      </c>
      <c r="J19" s="17">
        <v>90</v>
      </c>
      <c r="K19" t="s">
        <v>3</v>
      </c>
      <c r="L19" t="s">
        <v>82</v>
      </c>
      <c r="M19" t="s">
        <v>84</v>
      </c>
      <c r="N19">
        <v>36090</v>
      </c>
      <c r="O19">
        <v>56250</v>
      </c>
      <c r="P19" s="17">
        <v>74450</v>
      </c>
      <c r="Q19">
        <v>95280</v>
      </c>
      <c r="R19">
        <v>122520</v>
      </c>
      <c r="S19">
        <v>14</v>
      </c>
    </row>
    <row r="20" spans="1:19" x14ac:dyDescent="0.25">
      <c r="A20" t="s">
        <v>36</v>
      </c>
      <c r="B20" t="s">
        <v>37</v>
      </c>
      <c r="C20">
        <v>4960</v>
      </c>
      <c r="D20">
        <v>5030</v>
      </c>
      <c r="E20">
        <v>70</v>
      </c>
      <c r="F20">
        <v>1.4</v>
      </c>
      <c r="G20">
        <v>170</v>
      </c>
      <c r="H20">
        <v>340</v>
      </c>
      <c r="I20">
        <v>10</v>
      </c>
      <c r="J20" s="17">
        <v>520</v>
      </c>
      <c r="K20" t="s">
        <v>8</v>
      </c>
      <c r="L20" t="s">
        <v>82</v>
      </c>
      <c r="M20" t="s">
        <v>84</v>
      </c>
      <c r="N20">
        <v>35460</v>
      </c>
      <c r="O20">
        <v>46070</v>
      </c>
      <c r="P20" s="17">
        <v>59690</v>
      </c>
      <c r="Q20">
        <v>79660</v>
      </c>
      <c r="R20">
        <v>111040</v>
      </c>
      <c r="S20">
        <v>14</v>
      </c>
    </row>
    <row r="21" spans="1:19" x14ac:dyDescent="0.25">
      <c r="A21" t="s">
        <v>38</v>
      </c>
      <c r="B21" t="s">
        <v>39</v>
      </c>
      <c r="C21">
        <v>120</v>
      </c>
      <c r="D21">
        <v>140</v>
      </c>
      <c r="E21">
        <v>20</v>
      </c>
      <c r="F21">
        <v>16.7</v>
      </c>
      <c r="G21">
        <v>10</v>
      </c>
      <c r="H21">
        <v>10</v>
      </c>
      <c r="I21">
        <v>0</v>
      </c>
      <c r="J21" s="17">
        <v>20</v>
      </c>
      <c r="K21" t="s">
        <v>23</v>
      </c>
      <c r="L21" t="s">
        <v>82</v>
      </c>
      <c r="M21" t="s">
        <v>81</v>
      </c>
      <c r="N21">
        <v>17170</v>
      </c>
      <c r="O21">
        <v>18780</v>
      </c>
      <c r="P21" s="17">
        <v>22730</v>
      </c>
      <c r="Q21">
        <v>43040</v>
      </c>
      <c r="R21">
        <v>48270</v>
      </c>
      <c r="S21">
        <v>14</v>
      </c>
    </row>
    <row r="22" spans="1:19" x14ac:dyDescent="0.25">
      <c r="A22" t="s">
        <v>40</v>
      </c>
      <c r="B22" t="s">
        <v>41</v>
      </c>
      <c r="K22" t="s">
        <v>23</v>
      </c>
      <c r="L22" t="s">
        <v>82</v>
      </c>
      <c r="M22" t="s">
        <v>82</v>
      </c>
      <c r="N22">
        <v>19220</v>
      </c>
      <c r="O22">
        <v>33230</v>
      </c>
      <c r="P22" s="17">
        <v>40690</v>
      </c>
      <c r="Q22">
        <v>50480</v>
      </c>
      <c r="R22">
        <v>77420</v>
      </c>
      <c r="S22">
        <v>14</v>
      </c>
    </row>
    <row r="23" spans="1:19" x14ac:dyDescent="0.25">
      <c r="A23" t="s">
        <v>42</v>
      </c>
      <c r="B23" t="s">
        <v>43</v>
      </c>
      <c r="K23" t="s">
        <v>8</v>
      </c>
      <c r="L23" t="s">
        <v>85</v>
      </c>
      <c r="M23" t="s">
        <v>82</v>
      </c>
      <c r="N23">
        <v>85920</v>
      </c>
      <c r="O23">
        <v>104530</v>
      </c>
      <c r="P23" s="17">
        <v>145220</v>
      </c>
      <c r="Q23" t="s">
        <v>83</v>
      </c>
      <c r="R23" t="s">
        <v>83</v>
      </c>
      <c r="S23">
        <v>14</v>
      </c>
    </row>
    <row r="24" spans="1:19" x14ac:dyDescent="0.25">
      <c r="A24" t="s">
        <v>44</v>
      </c>
      <c r="B24" t="s">
        <v>45</v>
      </c>
      <c r="C24">
        <v>300</v>
      </c>
      <c r="D24">
        <v>350</v>
      </c>
      <c r="E24">
        <v>50</v>
      </c>
      <c r="F24">
        <v>16.7</v>
      </c>
      <c r="G24">
        <v>20</v>
      </c>
      <c r="H24">
        <v>10</v>
      </c>
      <c r="I24">
        <v>10</v>
      </c>
      <c r="J24" s="17">
        <v>40</v>
      </c>
      <c r="K24" t="s">
        <v>8</v>
      </c>
      <c r="L24" t="s">
        <v>82</v>
      </c>
      <c r="M24" t="s">
        <v>84</v>
      </c>
      <c r="N24">
        <v>25800</v>
      </c>
      <c r="O24">
        <v>29120</v>
      </c>
      <c r="P24" s="17">
        <v>37330</v>
      </c>
      <c r="Q24">
        <v>51680</v>
      </c>
      <c r="R24">
        <v>87430</v>
      </c>
      <c r="S24">
        <v>14</v>
      </c>
    </row>
    <row r="25" spans="1:19" x14ac:dyDescent="0.25">
      <c r="A25" t="s">
        <v>46</v>
      </c>
      <c r="B25" t="s">
        <v>47</v>
      </c>
      <c r="C25">
        <v>160</v>
      </c>
      <c r="D25">
        <v>170</v>
      </c>
      <c r="E25">
        <v>10</v>
      </c>
      <c r="F25">
        <v>6.3</v>
      </c>
      <c r="G25">
        <v>0</v>
      </c>
      <c r="H25">
        <v>10</v>
      </c>
      <c r="I25">
        <v>0</v>
      </c>
      <c r="J25" s="17">
        <v>10</v>
      </c>
      <c r="K25" t="s">
        <v>3</v>
      </c>
      <c r="L25" t="s">
        <v>82</v>
      </c>
      <c r="M25" t="s">
        <v>84</v>
      </c>
      <c r="N25">
        <v>54380</v>
      </c>
      <c r="O25">
        <v>65190</v>
      </c>
      <c r="P25" s="17">
        <v>81480</v>
      </c>
      <c r="Q25">
        <v>116310</v>
      </c>
      <c r="R25">
        <v>152820</v>
      </c>
      <c r="S25">
        <v>14</v>
      </c>
    </row>
    <row r="26" spans="1:19" x14ac:dyDescent="0.25">
      <c r="A26" t="s">
        <v>48</v>
      </c>
      <c r="B26" t="s">
        <v>49</v>
      </c>
      <c r="C26">
        <v>340</v>
      </c>
      <c r="D26">
        <v>280</v>
      </c>
      <c r="E26">
        <v>-60</v>
      </c>
      <c r="F26">
        <v>-17.600000000000001</v>
      </c>
      <c r="G26">
        <v>20</v>
      </c>
      <c r="H26">
        <v>30</v>
      </c>
      <c r="I26">
        <v>-10</v>
      </c>
      <c r="J26" s="17">
        <v>40</v>
      </c>
      <c r="K26" t="s">
        <v>23</v>
      </c>
      <c r="L26" t="s">
        <v>82</v>
      </c>
      <c r="M26" t="s">
        <v>81</v>
      </c>
      <c r="N26">
        <v>16700</v>
      </c>
      <c r="O26">
        <v>18900</v>
      </c>
      <c r="P26" s="17">
        <v>26640</v>
      </c>
      <c r="Q26">
        <v>34500</v>
      </c>
      <c r="R26">
        <v>50480</v>
      </c>
      <c r="S26">
        <v>14</v>
      </c>
    </row>
    <row r="27" spans="1:19" x14ac:dyDescent="0.25">
      <c r="A27" t="s">
        <v>52</v>
      </c>
      <c r="B27" t="s">
        <v>53</v>
      </c>
      <c r="C27">
        <v>370</v>
      </c>
      <c r="D27">
        <v>400</v>
      </c>
      <c r="E27">
        <v>30</v>
      </c>
      <c r="F27">
        <v>8.1</v>
      </c>
      <c r="G27">
        <v>20</v>
      </c>
      <c r="H27">
        <v>30</v>
      </c>
      <c r="I27">
        <v>0</v>
      </c>
      <c r="J27" s="17">
        <v>50</v>
      </c>
      <c r="K27" t="s">
        <v>8</v>
      </c>
      <c r="L27" t="s">
        <v>82</v>
      </c>
      <c r="M27" t="s">
        <v>82</v>
      </c>
      <c r="N27">
        <v>20020</v>
      </c>
      <c r="O27">
        <v>25250</v>
      </c>
      <c r="P27" s="17">
        <v>29740</v>
      </c>
      <c r="Q27">
        <v>41780</v>
      </c>
      <c r="R27">
        <v>56880</v>
      </c>
      <c r="S27">
        <v>14</v>
      </c>
    </row>
    <row r="28" spans="1:19" x14ac:dyDescent="0.25">
      <c r="A28" t="s">
        <v>54</v>
      </c>
      <c r="B28" t="s">
        <v>55</v>
      </c>
      <c r="C28">
        <v>950</v>
      </c>
      <c r="D28">
        <v>890</v>
      </c>
      <c r="E28">
        <v>-60</v>
      </c>
      <c r="F28">
        <v>-6.3</v>
      </c>
      <c r="G28">
        <v>40</v>
      </c>
      <c r="H28">
        <v>60</v>
      </c>
      <c r="I28">
        <v>-10</v>
      </c>
      <c r="J28" s="17">
        <v>90</v>
      </c>
      <c r="K28" t="s">
        <v>8</v>
      </c>
      <c r="L28" t="s">
        <v>82</v>
      </c>
      <c r="M28" t="s">
        <v>81</v>
      </c>
      <c r="N28">
        <v>15970</v>
      </c>
      <c r="O28">
        <v>16870</v>
      </c>
      <c r="P28" s="17">
        <v>18290</v>
      </c>
      <c r="Q28">
        <v>20450</v>
      </c>
      <c r="R28">
        <v>35720</v>
      </c>
      <c r="S28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>
        <v>40</v>
      </c>
      <c r="D2">
        <v>40</v>
      </c>
      <c r="E2">
        <v>0</v>
      </c>
      <c r="F2">
        <v>0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85</v>
      </c>
      <c r="M2" t="s">
        <v>82</v>
      </c>
      <c r="N2" s="15">
        <v>73900</v>
      </c>
      <c r="O2" s="15">
        <v>89700</v>
      </c>
      <c r="P2" s="20">
        <v>104520</v>
      </c>
      <c r="Q2" s="15">
        <v>139580</v>
      </c>
      <c r="R2" s="15">
        <v>172370</v>
      </c>
      <c r="S2">
        <v>14</v>
      </c>
    </row>
    <row r="3" spans="1:19" x14ac:dyDescent="0.25">
      <c r="A3" s="16">
        <v>44501</v>
      </c>
      <c r="B3" t="s">
        <v>4</v>
      </c>
      <c r="C3">
        <v>510</v>
      </c>
      <c r="D3">
        <v>590</v>
      </c>
      <c r="E3">
        <v>80</v>
      </c>
      <c r="F3">
        <v>15.7</v>
      </c>
      <c r="G3">
        <v>10</v>
      </c>
      <c r="H3">
        <v>30</v>
      </c>
      <c r="I3">
        <v>10</v>
      </c>
      <c r="J3" s="17">
        <v>50</v>
      </c>
      <c r="K3" t="s">
        <v>3</v>
      </c>
      <c r="L3" t="s">
        <v>86</v>
      </c>
      <c r="M3" t="s">
        <v>82</v>
      </c>
      <c r="N3" s="15">
        <v>59820</v>
      </c>
      <c r="O3" s="15">
        <v>73270</v>
      </c>
      <c r="P3" s="20">
        <v>102320</v>
      </c>
      <c r="Q3" s="15">
        <v>133530</v>
      </c>
      <c r="R3" s="15">
        <v>169180</v>
      </c>
      <c r="S3">
        <v>14</v>
      </c>
    </row>
    <row r="4" spans="1:19" x14ac:dyDescent="0.25">
      <c r="A4" s="16">
        <v>44866</v>
      </c>
      <c r="B4" t="s">
        <v>5</v>
      </c>
      <c r="C4">
        <v>1160</v>
      </c>
      <c r="D4">
        <v>1340</v>
      </c>
      <c r="E4">
        <v>180</v>
      </c>
      <c r="F4">
        <v>15.5</v>
      </c>
      <c r="G4">
        <v>30</v>
      </c>
      <c r="H4">
        <v>80</v>
      </c>
      <c r="I4">
        <v>20</v>
      </c>
      <c r="J4" s="17">
        <v>130</v>
      </c>
      <c r="K4" t="s">
        <v>3</v>
      </c>
      <c r="L4" t="s">
        <v>85</v>
      </c>
      <c r="M4" t="s">
        <v>82</v>
      </c>
      <c r="N4" s="15">
        <v>59430</v>
      </c>
      <c r="O4" s="15">
        <v>79900</v>
      </c>
      <c r="P4" s="20">
        <v>106690</v>
      </c>
      <c r="Q4" s="15">
        <v>140490</v>
      </c>
      <c r="R4" s="15">
        <v>180230</v>
      </c>
      <c r="S4">
        <v>14</v>
      </c>
    </row>
    <row r="5" spans="1:19" x14ac:dyDescent="0.25">
      <c r="A5" s="16">
        <v>48153</v>
      </c>
      <c r="B5" t="s">
        <v>6</v>
      </c>
      <c r="C5">
        <v>260</v>
      </c>
      <c r="D5">
        <v>290</v>
      </c>
      <c r="E5">
        <v>30</v>
      </c>
      <c r="F5">
        <v>11.5</v>
      </c>
      <c r="G5">
        <v>10</v>
      </c>
      <c r="H5">
        <v>20</v>
      </c>
      <c r="I5">
        <v>0</v>
      </c>
      <c r="J5" s="17">
        <v>30</v>
      </c>
      <c r="K5" t="s">
        <v>3</v>
      </c>
      <c r="L5" t="s">
        <v>86</v>
      </c>
      <c r="M5" t="s">
        <v>82</v>
      </c>
      <c r="N5" s="15">
        <v>67950</v>
      </c>
      <c r="O5" s="15">
        <v>76310</v>
      </c>
      <c r="P5" s="20">
        <v>88750</v>
      </c>
      <c r="Q5" s="15">
        <v>105280</v>
      </c>
      <c r="R5" s="15">
        <v>147540</v>
      </c>
      <c r="S5">
        <v>14</v>
      </c>
    </row>
    <row r="6" spans="1:19" x14ac:dyDescent="0.25">
      <c r="A6" s="16">
        <v>2645027</v>
      </c>
      <c r="B6" t="s">
        <v>7</v>
      </c>
      <c r="C6">
        <v>180</v>
      </c>
      <c r="D6">
        <v>200</v>
      </c>
      <c r="E6">
        <v>20</v>
      </c>
      <c r="F6">
        <v>11.1</v>
      </c>
      <c r="G6">
        <v>10</v>
      </c>
      <c r="H6">
        <v>10</v>
      </c>
      <c r="I6">
        <v>0</v>
      </c>
      <c r="J6" s="17">
        <v>20</v>
      </c>
      <c r="K6" t="s">
        <v>8</v>
      </c>
      <c r="L6" t="s">
        <v>85</v>
      </c>
      <c r="M6" t="s">
        <v>82</v>
      </c>
      <c r="N6" s="15">
        <v>30060</v>
      </c>
      <c r="O6" s="15">
        <v>37410</v>
      </c>
      <c r="P6" s="20">
        <v>51550</v>
      </c>
      <c r="Q6" s="15">
        <v>65240</v>
      </c>
      <c r="R6" s="15">
        <v>99220</v>
      </c>
      <c r="S6">
        <v>14</v>
      </c>
    </row>
    <row r="7" spans="1:19" x14ac:dyDescent="0.25">
      <c r="A7" t="s">
        <v>9</v>
      </c>
      <c r="B7" t="s">
        <v>10</v>
      </c>
      <c r="C7">
        <v>170</v>
      </c>
      <c r="D7">
        <v>170</v>
      </c>
      <c r="E7">
        <v>0</v>
      </c>
      <c r="F7">
        <v>0</v>
      </c>
      <c r="G7">
        <v>10</v>
      </c>
      <c r="H7">
        <v>10</v>
      </c>
      <c r="I7">
        <v>0</v>
      </c>
      <c r="J7" s="17">
        <v>20</v>
      </c>
      <c r="K7" t="s">
        <v>3</v>
      </c>
      <c r="L7" t="s">
        <v>82</v>
      </c>
      <c r="M7" t="s">
        <v>84</v>
      </c>
      <c r="N7" s="15">
        <v>33850</v>
      </c>
      <c r="O7" s="15">
        <v>41460</v>
      </c>
      <c r="P7" s="20">
        <v>57310</v>
      </c>
      <c r="Q7" s="15">
        <v>70980</v>
      </c>
      <c r="R7" s="15">
        <v>78980</v>
      </c>
      <c r="S7">
        <v>14</v>
      </c>
    </row>
    <row r="8" spans="1:19" x14ac:dyDescent="0.25">
      <c r="A8" t="s">
        <v>11</v>
      </c>
      <c r="B8" t="s">
        <v>12</v>
      </c>
      <c r="C8">
        <v>1970</v>
      </c>
      <c r="D8">
        <v>2450</v>
      </c>
      <c r="E8">
        <v>480</v>
      </c>
      <c r="F8">
        <v>24.4</v>
      </c>
      <c r="G8">
        <v>60</v>
      </c>
      <c r="H8">
        <v>150</v>
      </c>
      <c r="I8">
        <v>50</v>
      </c>
      <c r="J8" s="17">
        <v>260</v>
      </c>
      <c r="K8" t="s">
        <v>3</v>
      </c>
      <c r="L8" t="s">
        <v>82</v>
      </c>
      <c r="M8" t="s">
        <v>82</v>
      </c>
      <c r="N8" s="15">
        <v>29810</v>
      </c>
      <c r="O8" s="15">
        <v>40380</v>
      </c>
      <c r="P8" s="20">
        <v>56200</v>
      </c>
      <c r="Q8" s="15">
        <v>76990</v>
      </c>
      <c r="R8" s="15">
        <v>99880</v>
      </c>
      <c r="S8">
        <v>14</v>
      </c>
    </row>
    <row r="9" spans="1:19" x14ac:dyDescent="0.25">
      <c r="A9" t="s">
        <v>13</v>
      </c>
      <c r="B9" t="s">
        <v>14</v>
      </c>
      <c r="C9">
        <v>610</v>
      </c>
      <c r="D9">
        <v>680</v>
      </c>
      <c r="E9">
        <v>70</v>
      </c>
      <c r="F9">
        <v>11.5</v>
      </c>
      <c r="G9">
        <v>20</v>
      </c>
      <c r="H9">
        <v>40</v>
      </c>
      <c r="I9">
        <v>10</v>
      </c>
      <c r="J9" s="17">
        <v>70</v>
      </c>
      <c r="K9" t="s">
        <v>8</v>
      </c>
      <c r="L9" t="s">
        <v>82</v>
      </c>
      <c r="M9" t="s">
        <v>81</v>
      </c>
      <c r="N9" s="15">
        <v>16430</v>
      </c>
      <c r="O9" s="15">
        <v>17850</v>
      </c>
      <c r="P9" s="20">
        <v>21470</v>
      </c>
      <c r="Q9" s="15">
        <v>30650</v>
      </c>
      <c r="R9" s="15">
        <v>37500</v>
      </c>
      <c r="S9">
        <v>14</v>
      </c>
    </row>
    <row r="10" spans="1:19" x14ac:dyDescent="0.25">
      <c r="A10" t="s">
        <v>15</v>
      </c>
      <c r="B10" t="s">
        <v>16</v>
      </c>
      <c r="C10">
        <v>620</v>
      </c>
      <c r="D10">
        <v>710</v>
      </c>
      <c r="E10">
        <v>90</v>
      </c>
      <c r="F10">
        <v>14.5</v>
      </c>
      <c r="G10">
        <v>20</v>
      </c>
      <c r="H10">
        <v>50</v>
      </c>
      <c r="I10">
        <v>10</v>
      </c>
      <c r="J10" s="17">
        <v>80</v>
      </c>
      <c r="K10" t="s">
        <v>3</v>
      </c>
      <c r="L10" t="s">
        <v>82</v>
      </c>
      <c r="M10" t="s">
        <v>82</v>
      </c>
      <c r="N10" s="15">
        <v>31510</v>
      </c>
      <c r="O10" s="15">
        <v>41470</v>
      </c>
      <c r="P10" s="20">
        <v>52410</v>
      </c>
      <c r="Q10" s="15">
        <v>63620</v>
      </c>
      <c r="R10" s="15">
        <v>81000</v>
      </c>
      <c r="S10">
        <v>14</v>
      </c>
    </row>
    <row r="11" spans="1:19" x14ac:dyDescent="0.25">
      <c r="A11" t="s">
        <v>17</v>
      </c>
      <c r="B11" t="s">
        <v>18</v>
      </c>
      <c r="C11">
        <v>2030</v>
      </c>
      <c r="D11">
        <v>2100</v>
      </c>
      <c r="E11">
        <v>70</v>
      </c>
      <c r="F11">
        <v>3.4</v>
      </c>
      <c r="G11">
        <v>80</v>
      </c>
      <c r="H11">
        <v>140</v>
      </c>
      <c r="I11">
        <v>10</v>
      </c>
      <c r="J11" s="17">
        <v>230</v>
      </c>
      <c r="K11" t="s">
        <v>8</v>
      </c>
      <c r="L11" t="s">
        <v>85</v>
      </c>
      <c r="M11" t="s">
        <v>82</v>
      </c>
      <c r="N11" s="15">
        <v>26920</v>
      </c>
      <c r="O11" s="15">
        <v>31120</v>
      </c>
      <c r="P11" s="20">
        <v>38810</v>
      </c>
      <c r="Q11" s="15">
        <v>50280</v>
      </c>
      <c r="R11" s="15">
        <v>61960</v>
      </c>
      <c r="S11">
        <v>14</v>
      </c>
    </row>
    <row r="12" spans="1:19" x14ac:dyDescent="0.25">
      <c r="A12" t="s">
        <v>19</v>
      </c>
      <c r="B12" t="s">
        <v>20</v>
      </c>
      <c r="C12">
        <v>1330</v>
      </c>
      <c r="D12">
        <v>1530</v>
      </c>
      <c r="E12">
        <v>200</v>
      </c>
      <c r="F12">
        <v>15</v>
      </c>
      <c r="G12">
        <v>50</v>
      </c>
      <c r="H12">
        <v>80</v>
      </c>
      <c r="I12">
        <v>20</v>
      </c>
      <c r="J12" s="17">
        <v>150</v>
      </c>
      <c r="K12" t="s">
        <v>8</v>
      </c>
      <c r="L12" t="s">
        <v>85</v>
      </c>
      <c r="M12" t="s">
        <v>82</v>
      </c>
      <c r="N12" s="15">
        <v>48480</v>
      </c>
      <c r="O12" s="15">
        <v>59840</v>
      </c>
      <c r="P12" s="20">
        <v>81590</v>
      </c>
      <c r="Q12" s="15">
        <v>109260</v>
      </c>
      <c r="R12" s="15">
        <v>166310</v>
      </c>
      <c r="S12">
        <v>14</v>
      </c>
    </row>
    <row r="13" spans="1:19" x14ac:dyDescent="0.25">
      <c r="A13" t="s">
        <v>21</v>
      </c>
      <c r="B13" t="s">
        <v>22</v>
      </c>
      <c r="C13">
        <v>5750</v>
      </c>
      <c r="D13">
        <v>5710</v>
      </c>
      <c r="E13">
        <v>-40</v>
      </c>
      <c r="F13">
        <v>-0.7</v>
      </c>
      <c r="G13">
        <v>540</v>
      </c>
      <c r="H13">
        <v>530</v>
      </c>
      <c r="I13">
        <v>0</v>
      </c>
      <c r="J13" s="17">
        <v>1070</v>
      </c>
      <c r="K13" t="s">
        <v>23</v>
      </c>
      <c r="L13" t="s">
        <v>82</v>
      </c>
      <c r="M13" t="s">
        <v>81</v>
      </c>
      <c r="N13" s="15">
        <v>16410</v>
      </c>
      <c r="O13" s="15">
        <v>17550</v>
      </c>
      <c r="P13" s="20">
        <v>19470</v>
      </c>
      <c r="Q13" s="15">
        <v>24260</v>
      </c>
      <c r="R13" s="15">
        <v>29670</v>
      </c>
      <c r="S13">
        <v>14</v>
      </c>
    </row>
    <row r="14" spans="1:19" x14ac:dyDescent="0.25">
      <c r="A14" t="s">
        <v>24</v>
      </c>
      <c r="B14" t="s">
        <v>25</v>
      </c>
      <c r="C14">
        <v>1120</v>
      </c>
      <c r="D14">
        <v>1180</v>
      </c>
      <c r="E14">
        <v>60</v>
      </c>
      <c r="F14">
        <v>5.4</v>
      </c>
      <c r="G14">
        <v>60</v>
      </c>
      <c r="H14">
        <v>80</v>
      </c>
      <c r="I14">
        <v>10</v>
      </c>
      <c r="J14" s="17">
        <v>150</v>
      </c>
      <c r="K14" t="s">
        <v>23</v>
      </c>
      <c r="L14" t="s">
        <v>82</v>
      </c>
      <c r="M14" t="s">
        <v>81</v>
      </c>
      <c r="N14" s="15">
        <v>18430</v>
      </c>
      <c r="O14" s="15">
        <v>22180</v>
      </c>
      <c r="P14" s="20">
        <v>28780</v>
      </c>
      <c r="Q14" s="15">
        <v>38630</v>
      </c>
      <c r="R14" s="15">
        <v>48910</v>
      </c>
      <c r="S14">
        <v>14</v>
      </c>
    </row>
    <row r="15" spans="1:19" x14ac:dyDescent="0.25">
      <c r="A15" t="s">
        <v>26</v>
      </c>
      <c r="B15" t="s">
        <v>27</v>
      </c>
      <c r="C15">
        <v>650</v>
      </c>
      <c r="D15">
        <v>720</v>
      </c>
      <c r="E15">
        <v>70</v>
      </c>
      <c r="F15">
        <v>10.8</v>
      </c>
      <c r="G15">
        <v>30</v>
      </c>
      <c r="H15">
        <v>50</v>
      </c>
      <c r="I15">
        <v>10</v>
      </c>
      <c r="J15" s="17">
        <v>90</v>
      </c>
      <c r="K15" t="s">
        <v>23</v>
      </c>
      <c r="L15" t="s">
        <v>82</v>
      </c>
      <c r="M15" t="s">
        <v>84</v>
      </c>
      <c r="N15" s="15">
        <v>21060</v>
      </c>
      <c r="O15" s="15">
        <v>26060</v>
      </c>
      <c r="P15" s="20">
        <v>33250</v>
      </c>
      <c r="Q15" s="15">
        <v>39460</v>
      </c>
      <c r="R15" s="15">
        <v>48780</v>
      </c>
      <c r="S15">
        <v>14</v>
      </c>
    </row>
    <row r="16" spans="1:19" x14ac:dyDescent="0.25">
      <c r="A16" t="s">
        <v>28</v>
      </c>
      <c r="B16" t="s">
        <v>29</v>
      </c>
      <c r="C16">
        <v>11110</v>
      </c>
      <c r="D16">
        <v>11280</v>
      </c>
      <c r="E16">
        <v>170</v>
      </c>
      <c r="F16">
        <v>1.5</v>
      </c>
      <c r="G16">
        <v>710</v>
      </c>
      <c r="H16">
        <v>890</v>
      </c>
      <c r="I16">
        <v>20</v>
      </c>
      <c r="J16" s="17">
        <v>1620</v>
      </c>
      <c r="K16" t="s">
        <v>23</v>
      </c>
      <c r="L16" t="s">
        <v>82</v>
      </c>
      <c r="M16" t="s">
        <v>81</v>
      </c>
      <c r="N16" s="15">
        <v>16550</v>
      </c>
      <c r="O16" s="15">
        <v>17840</v>
      </c>
      <c r="P16" s="20">
        <v>20130</v>
      </c>
      <c r="Q16" s="15">
        <v>28090</v>
      </c>
      <c r="R16" s="15">
        <v>39510</v>
      </c>
      <c r="S16">
        <v>14</v>
      </c>
    </row>
    <row r="17" spans="1:19" x14ac:dyDescent="0.25">
      <c r="A17" t="s">
        <v>30</v>
      </c>
      <c r="B17" t="s">
        <v>31</v>
      </c>
      <c r="C17">
        <v>290</v>
      </c>
      <c r="D17">
        <v>230</v>
      </c>
      <c r="E17">
        <v>-60</v>
      </c>
      <c r="F17">
        <v>-20.7</v>
      </c>
      <c r="G17">
        <v>10</v>
      </c>
      <c r="H17">
        <v>20</v>
      </c>
      <c r="I17">
        <v>-10</v>
      </c>
      <c r="J17" s="17">
        <v>20</v>
      </c>
      <c r="K17" t="s">
        <v>8</v>
      </c>
      <c r="L17" t="s">
        <v>82</v>
      </c>
      <c r="M17" t="s">
        <v>84</v>
      </c>
      <c r="N17" s="15">
        <v>25000</v>
      </c>
      <c r="O17" s="15">
        <v>30680</v>
      </c>
      <c r="P17" s="20">
        <v>39990</v>
      </c>
      <c r="Q17" s="15">
        <v>58550</v>
      </c>
      <c r="R17" s="15">
        <v>103940</v>
      </c>
      <c r="S17">
        <v>14</v>
      </c>
    </row>
    <row r="18" spans="1:19" x14ac:dyDescent="0.25">
      <c r="A18" t="s">
        <v>32</v>
      </c>
      <c r="B18" t="s">
        <v>33</v>
      </c>
      <c r="C18">
        <v>2580</v>
      </c>
      <c r="D18">
        <v>2850</v>
      </c>
      <c r="E18">
        <v>270</v>
      </c>
      <c r="F18">
        <v>10.5</v>
      </c>
      <c r="G18">
        <v>90</v>
      </c>
      <c r="H18">
        <v>230</v>
      </c>
      <c r="I18">
        <v>30</v>
      </c>
      <c r="J18" s="17">
        <v>350</v>
      </c>
      <c r="K18" t="s">
        <v>8</v>
      </c>
      <c r="L18" t="s">
        <v>82</v>
      </c>
      <c r="M18" t="s">
        <v>84</v>
      </c>
      <c r="N18" s="15">
        <v>29120</v>
      </c>
      <c r="O18" s="15">
        <v>39990</v>
      </c>
      <c r="P18" s="20">
        <v>57530</v>
      </c>
      <c r="Q18" s="15">
        <v>78040</v>
      </c>
      <c r="R18" s="15">
        <v>110690</v>
      </c>
      <c r="S18">
        <v>14</v>
      </c>
    </row>
    <row r="19" spans="1:19" x14ac:dyDescent="0.25">
      <c r="A19" t="s">
        <v>34</v>
      </c>
      <c r="B19" t="s">
        <v>35</v>
      </c>
      <c r="C19">
        <v>940</v>
      </c>
      <c r="D19">
        <v>1120</v>
      </c>
      <c r="E19">
        <v>180</v>
      </c>
      <c r="F19">
        <v>19.100000000000001</v>
      </c>
      <c r="G19">
        <v>30</v>
      </c>
      <c r="H19">
        <v>70</v>
      </c>
      <c r="I19">
        <v>20</v>
      </c>
      <c r="J19" s="17">
        <v>120</v>
      </c>
      <c r="K19" t="s">
        <v>3</v>
      </c>
      <c r="L19" t="s">
        <v>82</v>
      </c>
      <c r="M19" t="s">
        <v>84</v>
      </c>
      <c r="N19" s="15">
        <v>46060</v>
      </c>
      <c r="O19" s="15">
        <v>61040</v>
      </c>
      <c r="P19" s="20">
        <v>78150</v>
      </c>
      <c r="Q19" s="15">
        <v>111820</v>
      </c>
      <c r="R19" s="15">
        <v>142540</v>
      </c>
      <c r="S19">
        <v>14</v>
      </c>
    </row>
    <row r="20" spans="1:19" x14ac:dyDescent="0.25">
      <c r="A20" t="s">
        <v>36</v>
      </c>
      <c r="B20" t="s">
        <v>37</v>
      </c>
      <c r="C20">
        <v>7840</v>
      </c>
      <c r="D20">
        <v>9380</v>
      </c>
      <c r="E20">
        <v>1540</v>
      </c>
      <c r="F20">
        <v>19.600000000000001</v>
      </c>
      <c r="G20">
        <v>280</v>
      </c>
      <c r="H20">
        <v>580</v>
      </c>
      <c r="I20">
        <v>150</v>
      </c>
      <c r="J20" s="17">
        <v>1010</v>
      </c>
      <c r="K20" t="s">
        <v>8</v>
      </c>
      <c r="L20" t="s">
        <v>82</v>
      </c>
      <c r="M20" t="s">
        <v>84</v>
      </c>
      <c r="N20" s="15">
        <v>35560</v>
      </c>
      <c r="O20" s="15">
        <v>47800</v>
      </c>
      <c r="P20" s="20">
        <v>66430</v>
      </c>
      <c r="Q20" s="15">
        <v>98390</v>
      </c>
      <c r="R20" s="15">
        <v>149100</v>
      </c>
      <c r="S20">
        <v>14</v>
      </c>
    </row>
    <row r="21" spans="1:19" x14ac:dyDescent="0.25">
      <c r="A21" t="s">
        <v>38</v>
      </c>
      <c r="B21" t="s">
        <v>39</v>
      </c>
      <c r="C21">
        <v>230</v>
      </c>
      <c r="D21">
        <v>220</v>
      </c>
      <c r="E21">
        <v>-10</v>
      </c>
      <c r="F21">
        <v>-4.3</v>
      </c>
      <c r="G21">
        <v>20</v>
      </c>
      <c r="H21">
        <v>20</v>
      </c>
      <c r="I21">
        <v>0</v>
      </c>
      <c r="J21" s="17">
        <v>40</v>
      </c>
      <c r="K21" t="s">
        <v>23</v>
      </c>
      <c r="L21" t="s">
        <v>82</v>
      </c>
      <c r="M21" t="s">
        <v>81</v>
      </c>
      <c r="N21" s="15">
        <v>17840</v>
      </c>
      <c r="O21" s="15">
        <v>20300</v>
      </c>
      <c r="P21" s="20">
        <v>22590</v>
      </c>
      <c r="Q21" s="15">
        <v>24900</v>
      </c>
      <c r="R21" s="15">
        <v>30400</v>
      </c>
      <c r="S21">
        <v>14</v>
      </c>
    </row>
    <row r="22" spans="1:19" x14ac:dyDescent="0.25">
      <c r="A22" t="s">
        <v>40</v>
      </c>
      <c r="B22" t="s">
        <v>41</v>
      </c>
      <c r="K22" t="s">
        <v>23</v>
      </c>
      <c r="L22" t="s">
        <v>82</v>
      </c>
      <c r="M22" t="s">
        <v>82</v>
      </c>
      <c r="N22" t="s">
        <v>83</v>
      </c>
      <c r="O22" t="s">
        <v>83</v>
      </c>
      <c r="P22" s="17" t="s">
        <v>83</v>
      </c>
      <c r="Q22" t="s">
        <v>83</v>
      </c>
      <c r="R22" t="s">
        <v>83</v>
      </c>
      <c r="S22">
        <v>14</v>
      </c>
    </row>
    <row r="23" spans="1:19" x14ac:dyDescent="0.25">
      <c r="A23" t="s">
        <v>42</v>
      </c>
      <c r="B23" t="s">
        <v>43</v>
      </c>
      <c r="K23" t="s">
        <v>8</v>
      </c>
      <c r="L23" t="s">
        <v>85</v>
      </c>
      <c r="M23" t="s">
        <v>82</v>
      </c>
      <c r="N23" t="s">
        <v>83</v>
      </c>
      <c r="O23" t="s">
        <v>83</v>
      </c>
      <c r="P23" s="17" t="s">
        <v>83</v>
      </c>
      <c r="Q23" t="s">
        <v>83</v>
      </c>
      <c r="R23" t="s">
        <v>83</v>
      </c>
      <c r="S23">
        <v>14</v>
      </c>
    </row>
    <row r="24" spans="1:19" x14ac:dyDescent="0.25">
      <c r="A24" t="s">
        <v>44</v>
      </c>
      <c r="B24" t="s">
        <v>45</v>
      </c>
      <c r="C24">
        <v>310</v>
      </c>
      <c r="D24">
        <v>370</v>
      </c>
      <c r="E24">
        <v>60</v>
      </c>
      <c r="F24">
        <v>19.399999999999999</v>
      </c>
      <c r="G24">
        <v>20</v>
      </c>
      <c r="H24">
        <v>10</v>
      </c>
      <c r="I24">
        <v>10</v>
      </c>
      <c r="J24" s="17">
        <v>40</v>
      </c>
      <c r="K24" t="s">
        <v>8</v>
      </c>
      <c r="L24" t="s">
        <v>82</v>
      </c>
      <c r="M24" t="s">
        <v>84</v>
      </c>
      <c r="N24" s="15">
        <v>18050</v>
      </c>
      <c r="O24" s="15">
        <v>29880</v>
      </c>
      <c r="P24" s="20">
        <v>43050</v>
      </c>
      <c r="Q24" s="15">
        <v>75050</v>
      </c>
      <c r="R24" s="15">
        <v>98650</v>
      </c>
      <c r="S24">
        <v>14</v>
      </c>
    </row>
    <row r="25" spans="1:19" x14ac:dyDescent="0.25">
      <c r="A25" t="s">
        <v>46</v>
      </c>
      <c r="B25" t="s">
        <v>47</v>
      </c>
      <c r="C25">
        <v>340</v>
      </c>
      <c r="D25">
        <v>380</v>
      </c>
      <c r="E25">
        <v>40</v>
      </c>
      <c r="F25">
        <v>11.8</v>
      </c>
      <c r="G25">
        <v>10</v>
      </c>
      <c r="H25">
        <v>30</v>
      </c>
      <c r="I25">
        <v>0</v>
      </c>
      <c r="J25" s="17">
        <v>40</v>
      </c>
      <c r="K25" t="s">
        <v>3</v>
      </c>
      <c r="L25" t="s">
        <v>82</v>
      </c>
      <c r="M25" t="s">
        <v>84</v>
      </c>
      <c r="N25" s="15">
        <v>55230</v>
      </c>
      <c r="O25" s="15">
        <v>69170</v>
      </c>
      <c r="P25" s="20">
        <v>91250</v>
      </c>
      <c r="Q25" s="15">
        <v>114450</v>
      </c>
      <c r="R25" s="15">
        <v>137970</v>
      </c>
      <c r="S25">
        <v>14</v>
      </c>
    </row>
    <row r="26" spans="1:19" x14ac:dyDescent="0.25">
      <c r="A26" t="s">
        <v>48</v>
      </c>
      <c r="B26" t="s">
        <v>49</v>
      </c>
      <c r="C26">
        <v>200</v>
      </c>
      <c r="D26">
        <v>190</v>
      </c>
      <c r="E26">
        <v>-10</v>
      </c>
      <c r="F26">
        <v>-5</v>
      </c>
      <c r="G26">
        <v>10</v>
      </c>
      <c r="H26">
        <v>20</v>
      </c>
      <c r="I26">
        <v>0</v>
      </c>
      <c r="J26" s="17">
        <v>30</v>
      </c>
      <c r="K26" t="s">
        <v>23</v>
      </c>
      <c r="L26" t="s">
        <v>82</v>
      </c>
      <c r="M26" t="s">
        <v>81</v>
      </c>
      <c r="N26" s="15">
        <v>21420</v>
      </c>
      <c r="O26" s="15">
        <v>23590</v>
      </c>
      <c r="P26" s="20">
        <v>27420</v>
      </c>
      <c r="Q26" s="15">
        <v>31480</v>
      </c>
      <c r="R26" s="15">
        <v>37220</v>
      </c>
      <c r="S26">
        <v>14</v>
      </c>
    </row>
    <row r="27" spans="1:19" x14ac:dyDescent="0.25">
      <c r="A27" t="s">
        <v>50</v>
      </c>
      <c r="B27" t="s">
        <v>51</v>
      </c>
      <c r="K27" t="s">
        <v>23</v>
      </c>
      <c r="L27" t="s">
        <v>82</v>
      </c>
      <c r="M27" t="s">
        <v>81</v>
      </c>
      <c r="N27" s="15">
        <v>17520</v>
      </c>
      <c r="O27" s="15">
        <v>19890</v>
      </c>
      <c r="P27" s="20">
        <v>35480</v>
      </c>
      <c r="Q27" s="15">
        <v>68390</v>
      </c>
      <c r="R27" s="15">
        <v>78150</v>
      </c>
      <c r="S27">
        <v>14</v>
      </c>
    </row>
    <row r="28" spans="1:19" x14ac:dyDescent="0.25">
      <c r="A28" t="s">
        <v>52</v>
      </c>
      <c r="B28" t="s">
        <v>53</v>
      </c>
      <c r="C28">
        <v>220</v>
      </c>
      <c r="D28">
        <v>280</v>
      </c>
      <c r="E28">
        <v>60</v>
      </c>
      <c r="F28">
        <v>27.3</v>
      </c>
      <c r="G28">
        <v>10</v>
      </c>
      <c r="H28">
        <v>20</v>
      </c>
      <c r="I28">
        <v>10</v>
      </c>
      <c r="J28" s="17">
        <v>40</v>
      </c>
      <c r="K28" t="s">
        <v>8</v>
      </c>
      <c r="L28" t="s">
        <v>82</v>
      </c>
      <c r="M28" t="s">
        <v>82</v>
      </c>
      <c r="N28" s="15">
        <v>25920</v>
      </c>
      <c r="O28" s="15">
        <v>30120</v>
      </c>
      <c r="P28" s="20">
        <v>40280</v>
      </c>
      <c r="Q28" s="15">
        <v>50770</v>
      </c>
      <c r="R28" s="15">
        <v>65800</v>
      </c>
      <c r="S28">
        <v>14</v>
      </c>
    </row>
    <row r="29" spans="1:19" x14ac:dyDescent="0.25">
      <c r="A29" t="s">
        <v>54</v>
      </c>
      <c r="B29" t="s">
        <v>55</v>
      </c>
      <c r="C29">
        <v>770</v>
      </c>
      <c r="D29">
        <v>870</v>
      </c>
      <c r="E29">
        <v>100</v>
      </c>
      <c r="F29">
        <v>13</v>
      </c>
      <c r="G29">
        <v>40</v>
      </c>
      <c r="H29">
        <v>50</v>
      </c>
      <c r="I29">
        <v>10</v>
      </c>
      <c r="J29" s="17">
        <v>100</v>
      </c>
      <c r="K29" t="s">
        <v>8</v>
      </c>
      <c r="L29" t="s">
        <v>82</v>
      </c>
      <c r="M29" t="s">
        <v>81</v>
      </c>
      <c r="N29" s="15">
        <v>17480</v>
      </c>
      <c r="O29" s="15">
        <v>19830</v>
      </c>
      <c r="P29" s="20">
        <v>30990</v>
      </c>
      <c r="Q29" s="15">
        <v>42100</v>
      </c>
      <c r="R29" s="15">
        <v>52710</v>
      </c>
      <c r="S29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>
        <v>10</v>
      </c>
      <c r="D2">
        <v>20</v>
      </c>
      <c r="E2">
        <v>10</v>
      </c>
      <c r="F2">
        <v>100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85</v>
      </c>
      <c r="M2" t="s">
        <v>82</v>
      </c>
      <c r="N2" s="15">
        <v>45500</v>
      </c>
      <c r="O2" s="15">
        <v>51590</v>
      </c>
      <c r="P2" s="20">
        <v>64730</v>
      </c>
      <c r="Q2" s="15">
        <v>103780</v>
      </c>
      <c r="R2" s="15">
        <v>129880</v>
      </c>
      <c r="S2">
        <v>14</v>
      </c>
    </row>
    <row r="3" spans="1:19" x14ac:dyDescent="0.25">
      <c r="A3" s="16">
        <v>44501</v>
      </c>
      <c r="B3" t="s">
        <v>4</v>
      </c>
      <c r="C3">
        <v>170</v>
      </c>
      <c r="D3">
        <v>200</v>
      </c>
      <c r="E3">
        <v>30</v>
      </c>
      <c r="F3">
        <v>17.600000000000001</v>
      </c>
      <c r="G3">
        <v>0</v>
      </c>
      <c r="H3">
        <v>10</v>
      </c>
      <c r="I3">
        <v>0</v>
      </c>
      <c r="J3" s="17">
        <v>10</v>
      </c>
      <c r="K3" t="s">
        <v>3</v>
      </c>
      <c r="L3" t="s">
        <v>86</v>
      </c>
      <c r="M3" t="s">
        <v>82</v>
      </c>
      <c r="N3" s="15">
        <v>67720</v>
      </c>
      <c r="O3" s="15">
        <v>80700</v>
      </c>
      <c r="P3" s="20">
        <v>96880</v>
      </c>
      <c r="Q3" s="15">
        <v>123810</v>
      </c>
      <c r="R3" s="15">
        <v>161470</v>
      </c>
      <c r="S3">
        <v>14</v>
      </c>
    </row>
    <row r="4" spans="1:19" x14ac:dyDescent="0.25">
      <c r="A4" s="16">
        <v>44866</v>
      </c>
      <c r="B4" t="s">
        <v>5</v>
      </c>
      <c r="C4">
        <v>380</v>
      </c>
      <c r="D4">
        <v>410</v>
      </c>
      <c r="E4">
        <v>30</v>
      </c>
      <c r="F4">
        <v>7.9</v>
      </c>
      <c r="G4">
        <v>10</v>
      </c>
      <c r="H4">
        <v>20</v>
      </c>
      <c r="I4">
        <v>0</v>
      </c>
      <c r="J4" s="17">
        <v>30</v>
      </c>
      <c r="K4" t="s">
        <v>3</v>
      </c>
      <c r="L4" t="s">
        <v>85</v>
      </c>
      <c r="M4" t="s">
        <v>82</v>
      </c>
      <c r="N4" s="15">
        <v>66690</v>
      </c>
      <c r="O4" s="15">
        <v>87960</v>
      </c>
      <c r="P4" s="20">
        <v>117790</v>
      </c>
      <c r="Q4" s="15">
        <v>148070</v>
      </c>
      <c r="R4" s="15">
        <v>193890</v>
      </c>
      <c r="S4">
        <v>14</v>
      </c>
    </row>
    <row r="5" spans="1:19" x14ac:dyDescent="0.25">
      <c r="A5" s="16">
        <v>48153</v>
      </c>
      <c r="B5" t="s">
        <v>6</v>
      </c>
      <c r="C5">
        <v>40</v>
      </c>
      <c r="D5">
        <v>50</v>
      </c>
      <c r="E5">
        <v>10</v>
      </c>
      <c r="F5">
        <v>25</v>
      </c>
      <c r="G5">
        <v>0</v>
      </c>
      <c r="H5">
        <v>0</v>
      </c>
      <c r="I5">
        <v>0</v>
      </c>
      <c r="J5" s="17">
        <v>0</v>
      </c>
      <c r="K5" t="s">
        <v>3</v>
      </c>
      <c r="L5" t="s">
        <v>86</v>
      </c>
      <c r="M5" t="s">
        <v>82</v>
      </c>
      <c r="N5" s="15">
        <v>52670</v>
      </c>
      <c r="O5" s="15">
        <v>58580</v>
      </c>
      <c r="P5" s="20">
        <v>73830</v>
      </c>
      <c r="Q5" s="15">
        <v>98360</v>
      </c>
      <c r="R5" s="15">
        <v>145260</v>
      </c>
      <c r="S5">
        <v>14</v>
      </c>
    </row>
    <row r="6" spans="1:19" x14ac:dyDescent="0.25">
      <c r="A6" s="16">
        <v>2645027</v>
      </c>
      <c r="B6" t="s">
        <v>7</v>
      </c>
      <c r="C6">
        <v>120</v>
      </c>
      <c r="D6">
        <v>140</v>
      </c>
      <c r="E6">
        <v>20</v>
      </c>
      <c r="F6">
        <v>16.7</v>
      </c>
      <c r="G6">
        <v>10</v>
      </c>
      <c r="H6">
        <v>0</v>
      </c>
      <c r="I6">
        <v>0</v>
      </c>
      <c r="J6" s="17">
        <v>10</v>
      </c>
      <c r="K6" t="s">
        <v>8</v>
      </c>
      <c r="L6" t="s">
        <v>85</v>
      </c>
      <c r="M6" t="s">
        <v>82</v>
      </c>
      <c r="N6" s="15">
        <v>34790</v>
      </c>
      <c r="O6" s="15">
        <v>38760</v>
      </c>
      <c r="P6" s="20">
        <v>45480</v>
      </c>
      <c r="Q6" s="15">
        <v>52410</v>
      </c>
      <c r="R6" s="15">
        <v>175570</v>
      </c>
      <c r="S6">
        <v>14</v>
      </c>
    </row>
    <row r="7" spans="1:19" x14ac:dyDescent="0.25">
      <c r="A7" t="s">
        <v>9</v>
      </c>
      <c r="B7" t="s">
        <v>10</v>
      </c>
      <c r="C7">
        <v>120</v>
      </c>
      <c r="D7">
        <v>120</v>
      </c>
      <c r="E7">
        <v>0</v>
      </c>
      <c r="F7">
        <v>0</v>
      </c>
      <c r="G7">
        <v>10</v>
      </c>
      <c r="H7">
        <v>10</v>
      </c>
      <c r="I7">
        <v>0</v>
      </c>
      <c r="J7" s="17">
        <v>20</v>
      </c>
      <c r="K7" t="s">
        <v>3</v>
      </c>
      <c r="L7" t="s">
        <v>82</v>
      </c>
      <c r="M7" t="s">
        <v>84</v>
      </c>
      <c r="N7" s="15">
        <v>34690</v>
      </c>
      <c r="O7" s="15">
        <v>42550</v>
      </c>
      <c r="P7" s="20">
        <v>51420</v>
      </c>
      <c r="Q7" s="15">
        <v>68010</v>
      </c>
      <c r="R7" s="15">
        <v>78440</v>
      </c>
      <c r="S7">
        <v>14</v>
      </c>
    </row>
    <row r="8" spans="1:19" x14ac:dyDescent="0.25">
      <c r="A8" t="s">
        <v>11</v>
      </c>
      <c r="B8" t="s">
        <v>12</v>
      </c>
      <c r="C8">
        <v>640</v>
      </c>
      <c r="D8">
        <v>800</v>
      </c>
      <c r="E8">
        <v>160</v>
      </c>
      <c r="F8">
        <v>25</v>
      </c>
      <c r="G8">
        <v>20</v>
      </c>
      <c r="H8">
        <v>50</v>
      </c>
      <c r="I8">
        <v>20</v>
      </c>
      <c r="J8" s="17">
        <v>90</v>
      </c>
      <c r="K8" t="s">
        <v>3</v>
      </c>
      <c r="L8" t="s">
        <v>82</v>
      </c>
      <c r="M8" t="s">
        <v>82</v>
      </c>
      <c r="N8" s="15">
        <v>29520</v>
      </c>
      <c r="O8" s="15">
        <v>37910</v>
      </c>
      <c r="P8" s="20">
        <v>46750</v>
      </c>
      <c r="Q8" s="15">
        <v>59640</v>
      </c>
      <c r="R8" s="15">
        <v>74080</v>
      </c>
      <c r="S8">
        <v>14</v>
      </c>
    </row>
    <row r="9" spans="1:19" x14ac:dyDescent="0.25">
      <c r="A9" t="s">
        <v>13</v>
      </c>
      <c r="B9" t="s">
        <v>14</v>
      </c>
      <c r="K9" t="s">
        <v>8</v>
      </c>
      <c r="L9" t="s">
        <v>82</v>
      </c>
      <c r="M9" t="s">
        <v>81</v>
      </c>
      <c r="N9" s="15">
        <v>17360</v>
      </c>
      <c r="O9" s="15">
        <v>19860</v>
      </c>
      <c r="P9" s="20">
        <v>23040</v>
      </c>
      <c r="Q9" s="15">
        <v>29820</v>
      </c>
      <c r="R9" s="15">
        <v>38500</v>
      </c>
      <c r="S9">
        <v>14</v>
      </c>
    </row>
    <row r="10" spans="1:19" x14ac:dyDescent="0.25">
      <c r="A10" t="s">
        <v>15</v>
      </c>
      <c r="B10" t="s">
        <v>16</v>
      </c>
      <c r="C10">
        <v>300</v>
      </c>
      <c r="D10">
        <v>340</v>
      </c>
      <c r="E10">
        <v>40</v>
      </c>
      <c r="F10">
        <v>13.3</v>
      </c>
      <c r="G10">
        <v>10</v>
      </c>
      <c r="H10">
        <v>20</v>
      </c>
      <c r="I10">
        <v>0</v>
      </c>
      <c r="J10" s="17">
        <v>30</v>
      </c>
      <c r="K10" t="s">
        <v>3</v>
      </c>
      <c r="L10" t="s">
        <v>82</v>
      </c>
      <c r="M10" t="s">
        <v>82</v>
      </c>
      <c r="N10" s="15">
        <v>24220</v>
      </c>
      <c r="O10" s="15">
        <v>37230</v>
      </c>
      <c r="P10" s="20">
        <v>51440</v>
      </c>
      <c r="Q10" s="15">
        <v>66260</v>
      </c>
      <c r="R10" s="15">
        <v>88640</v>
      </c>
      <c r="S10">
        <v>14</v>
      </c>
    </row>
    <row r="11" spans="1:19" x14ac:dyDescent="0.25">
      <c r="A11" t="s">
        <v>17</v>
      </c>
      <c r="B11" t="s">
        <v>18</v>
      </c>
      <c r="C11">
        <v>1490</v>
      </c>
      <c r="D11">
        <v>1630</v>
      </c>
      <c r="E11">
        <v>140</v>
      </c>
      <c r="F11">
        <v>9.4</v>
      </c>
      <c r="G11">
        <v>60</v>
      </c>
      <c r="H11">
        <v>110</v>
      </c>
      <c r="I11">
        <v>10</v>
      </c>
      <c r="J11" s="17">
        <v>180</v>
      </c>
      <c r="K11" t="s">
        <v>8</v>
      </c>
      <c r="L11" t="s">
        <v>85</v>
      </c>
      <c r="M11" t="s">
        <v>82</v>
      </c>
      <c r="N11" s="15">
        <v>22280</v>
      </c>
      <c r="O11" s="15">
        <v>28590</v>
      </c>
      <c r="P11" s="20">
        <v>35620</v>
      </c>
      <c r="Q11" s="15">
        <v>47100</v>
      </c>
      <c r="R11" s="15">
        <v>61300</v>
      </c>
      <c r="S11">
        <v>14</v>
      </c>
    </row>
    <row r="12" spans="1:19" x14ac:dyDescent="0.25">
      <c r="A12" t="s">
        <v>19</v>
      </c>
      <c r="B12" t="s">
        <v>20</v>
      </c>
      <c r="C12">
        <v>610</v>
      </c>
      <c r="D12">
        <v>720</v>
      </c>
      <c r="E12">
        <v>110</v>
      </c>
      <c r="F12">
        <v>18</v>
      </c>
      <c r="G12">
        <v>20</v>
      </c>
      <c r="H12">
        <v>40</v>
      </c>
      <c r="I12">
        <v>10</v>
      </c>
      <c r="J12" s="17">
        <v>70</v>
      </c>
      <c r="K12" t="s">
        <v>8</v>
      </c>
      <c r="L12" t="s">
        <v>85</v>
      </c>
      <c r="M12" t="s">
        <v>82</v>
      </c>
      <c r="N12" s="15">
        <v>48330</v>
      </c>
      <c r="O12" s="15">
        <v>59090</v>
      </c>
      <c r="P12" s="20">
        <v>75540</v>
      </c>
      <c r="Q12" s="15">
        <v>98520</v>
      </c>
      <c r="R12" s="15">
        <v>132640</v>
      </c>
      <c r="S12">
        <v>14</v>
      </c>
    </row>
    <row r="13" spans="1:19" x14ac:dyDescent="0.25">
      <c r="A13" t="s">
        <v>21</v>
      </c>
      <c r="B13" t="s">
        <v>22</v>
      </c>
      <c r="C13">
        <v>4270</v>
      </c>
      <c r="D13">
        <v>4300</v>
      </c>
      <c r="E13">
        <v>30</v>
      </c>
      <c r="F13">
        <v>0.7</v>
      </c>
      <c r="G13">
        <v>400</v>
      </c>
      <c r="H13">
        <v>390</v>
      </c>
      <c r="I13">
        <v>0</v>
      </c>
      <c r="J13" s="17">
        <v>790</v>
      </c>
      <c r="K13" t="s">
        <v>23</v>
      </c>
      <c r="L13" t="s">
        <v>82</v>
      </c>
      <c r="M13" t="s">
        <v>81</v>
      </c>
      <c r="N13" s="15">
        <v>16250</v>
      </c>
      <c r="O13" s="15">
        <v>17210</v>
      </c>
      <c r="P13" s="20">
        <v>18810</v>
      </c>
      <c r="Q13" s="15">
        <v>21380</v>
      </c>
      <c r="R13" s="15">
        <v>24480</v>
      </c>
      <c r="S13">
        <v>14</v>
      </c>
    </row>
    <row r="14" spans="1:19" x14ac:dyDescent="0.25">
      <c r="A14" t="s">
        <v>24</v>
      </c>
      <c r="B14" t="s">
        <v>25</v>
      </c>
      <c r="C14">
        <v>410</v>
      </c>
      <c r="D14">
        <v>420</v>
      </c>
      <c r="E14">
        <v>10</v>
      </c>
      <c r="F14">
        <v>2.4</v>
      </c>
      <c r="G14">
        <v>20</v>
      </c>
      <c r="H14">
        <v>30</v>
      </c>
      <c r="I14">
        <v>0</v>
      </c>
      <c r="J14" s="17">
        <v>50</v>
      </c>
      <c r="K14" t="s">
        <v>23</v>
      </c>
      <c r="L14" t="s">
        <v>82</v>
      </c>
      <c r="M14" t="s">
        <v>81</v>
      </c>
      <c r="N14" s="15">
        <v>17480</v>
      </c>
      <c r="O14" s="15">
        <v>19900</v>
      </c>
      <c r="P14" s="20">
        <v>24750</v>
      </c>
      <c r="Q14" s="15">
        <v>37180</v>
      </c>
      <c r="R14" s="15">
        <v>48240</v>
      </c>
      <c r="S14">
        <v>14</v>
      </c>
    </row>
    <row r="15" spans="1:19" x14ac:dyDescent="0.25">
      <c r="A15" t="s">
        <v>26</v>
      </c>
      <c r="B15" t="s">
        <v>27</v>
      </c>
      <c r="C15">
        <v>390</v>
      </c>
      <c r="D15">
        <v>400</v>
      </c>
      <c r="E15">
        <v>10</v>
      </c>
      <c r="F15">
        <v>2.6</v>
      </c>
      <c r="G15">
        <v>20</v>
      </c>
      <c r="H15">
        <v>30</v>
      </c>
      <c r="I15">
        <v>0</v>
      </c>
      <c r="J15" s="17">
        <v>50</v>
      </c>
      <c r="K15" t="s">
        <v>23</v>
      </c>
      <c r="L15" t="s">
        <v>82</v>
      </c>
      <c r="M15" t="s">
        <v>84</v>
      </c>
      <c r="N15" s="15">
        <v>18020</v>
      </c>
      <c r="O15" s="15">
        <v>22920</v>
      </c>
      <c r="P15" s="20">
        <v>30740</v>
      </c>
      <c r="Q15" s="15">
        <v>37170</v>
      </c>
      <c r="R15" s="15">
        <v>44770</v>
      </c>
      <c r="S15">
        <v>14</v>
      </c>
    </row>
    <row r="16" spans="1:19" x14ac:dyDescent="0.25">
      <c r="A16" t="s">
        <v>28</v>
      </c>
      <c r="B16" t="s">
        <v>29</v>
      </c>
      <c r="C16">
        <v>5260</v>
      </c>
      <c r="D16">
        <v>5390</v>
      </c>
      <c r="E16">
        <v>130</v>
      </c>
      <c r="F16">
        <v>2.5</v>
      </c>
      <c r="G16">
        <v>340</v>
      </c>
      <c r="H16">
        <v>420</v>
      </c>
      <c r="I16">
        <v>10</v>
      </c>
      <c r="J16" s="17">
        <v>770</v>
      </c>
      <c r="K16" t="s">
        <v>23</v>
      </c>
      <c r="L16" t="s">
        <v>82</v>
      </c>
      <c r="M16" t="s">
        <v>81</v>
      </c>
      <c r="N16" s="15">
        <v>16670</v>
      </c>
      <c r="O16" s="15">
        <v>18160</v>
      </c>
      <c r="P16" s="20">
        <v>21150</v>
      </c>
      <c r="Q16" s="15">
        <v>28760</v>
      </c>
      <c r="R16" s="15">
        <v>45840</v>
      </c>
      <c r="S16">
        <v>14</v>
      </c>
    </row>
    <row r="17" spans="1:19" x14ac:dyDescent="0.25">
      <c r="A17" t="s">
        <v>30</v>
      </c>
      <c r="B17" t="s">
        <v>31</v>
      </c>
      <c r="C17">
        <v>150</v>
      </c>
      <c r="D17">
        <v>120</v>
      </c>
      <c r="E17">
        <v>-30</v>
      </c>
      <c r="F17">
        <v>-20</v>
      </c>
      <c r="G17">
        <v>10</v>
      </c>
      <c r="H17">
        <v>10</v>
      </c>
      <c r="I17">
        <v>0</v>
      </c>
      <c r="J17" s="17">
        <v>20</v>
      </c>
      <c r="K17" t="s">
        <v>8</v>
      </c>
      <c r="L17" t="s">
        <v>82</v>
      </c>
      <c r="M17" t="s">
        <v>84</v>
      </c>
      <c r="N17" s="15">
        <v>17770</v>
      </c>
      <c r="O17" s="15">
        <v>25850</v>
      </c>
      <c r="P17" s="20">
        <v>31920</v>
      </c>
      <c r="Q17" s="15">
        <v>44970</v>
      </c>
      <c r="R17" s="15">
        <v>65320</v>
      </c>
      <c r="S17">
        <v>14</v>
      </c>
    </row>
    <row r="18" spans="1:19" x14ac:dyDescent="0.25">
      <c r="A18" t="s">
        <v>32</v>
      </c>
      <c r="B18" t="s">
        <v>33</v>
      </c>
      <c r="C18">
        <v>950</v>
      </c>
      <c r="D18">
        <v>1060</v>
      </c>
      <c r="E18">
        <v>110</v>
      </c>
      <c r="F18">
        <v>11.6</v>
      </c>
      <c r="G18">
        <v>30</v>
      </c>
      <c r="H18">
        <v>90</v>
      </c>
      <c r="I18">
        <v>10</v>
      </c>
      <c r="J18" s="17">
        <v>130</v>
      </c>
      <c r="K18" t="s">
        <v>8</v>
      </c>
      <c r="L18" t="s">
        <v>82</v>
      </c>
      <c r="M18" t="s">
        <v>84</v>
      </c>
      <c r="N18" s="15">
        <v>24390</v>
      </c>
      <c r="O18" s="15">
        <v>32570</v>
      </c>
      <c r="P18" s="20">
        <v>43070</v>
      </c>
      <c r="Q18" s="15">
        <v>63550</v>
      </c>
      <c r="R18" s="15">
        <v>96360</v>
      </c>
      <c r="S18">
        <v>14</v>
      </c>
    </row>
    <row r="19" spans="1:19" x14ac:dyDescent="0.25">
      <c r="A19" t="s">
        <v>34</v>
      </c>
      <c r="B19" t="s">
        <v>35</v>
      </c>
      <c r="C19">
        <v>170</v>
      </c>
      <c r="D19">
        <v>200</v>
      </c>
      <c r="E19">
        <v>30</v>
      </c>
      <c r="F19">
        <v>17.600000000000001</v>
      </c>
      <c r="G19">
        <v>10</v>
      </c>
      <c r="H19">
        <v>10</v>
      </c>
      <c r="I19">
        <v>0</v>
      </c>
      <c r="J19" s="17">
        <v>20</v>
      </c>
      <c r="K19" t="s">
        <v>3</v>
      </c>
      <c r="L19" t="s">
        <v>82</v>
      </c>
      <c r="M19" t="s">
        <v>84</v>
      </c>
      <c r="N19" s="15">
        <v>43240</v>
      </c>
      <c r="O19" s="15">
        <v>53620</v>
      </c>
      <c r="P19" s="20">
        <v>76080</v>
      </c>
      <c r="Q19" s="15">
        <v>101900</v>
      </c>
      <c r="R19" s="15">
        <v>123080</v>
      </c>
      <c r="S19">
        <v>14</v>
      </c>
    </row>
    <row r="20" spans="1:19" x14ac:dyDescent="0.25">
      <c r="A20" t="s">
        <v>36</v>
      </c>
      <c r="B20" t="s">
        <v>37</v>
      </c>
      <c r="C20">
        <v>2730</v>
      </c>
      <c r="D20">
        <v>2920</v>
      </c>
      <c r="E20">
        <v>190</v>
      </c>
      <c r="F20">
        <v>7</v>
      </c>
      <c r="G20">
        <v>90</v>
      </c>
      <c r="H20">
        <v>190</v>
      </c>
      <c r="I20">
        <v>20</v>
      </c>
      <c r="J20" s="17">
        <v>300</v>
      </c>
      <c r="K20" t="s">
        <v>8</v>
      </c>
      <c r="L20" t="s">
        <v>82</v>
      </c>
      <c r="M20" t="s">
        <v>84</v>
      </c>
      <c r="N20" s="15">
        <v>29470</v>
      </c>
      <c r="O20" s="15">
        <v>39720</v>
      </c>
      <c r="P20" s="20">
        <v>54170</v>
      </c>
      <c r="Q20" s="15">
        <v>76150</v>
      </c>
      <c r="R20" s="15">
        <v>111020</v>
      </c>
      <c r="S20">
        <v>14</v>
      </c>
    </row>
    <row r="21" spans="1:19" x14ac:dyDescent="0.25">
      <c r="A21" t="s">
        <v>38</v>
      </c>
      <c r="B21" t="s">
        <v>39</v>
      </c>
      <c r="K21" t="s">
        <v>23</v>
      </c>
      <c r="L21" t="s">
        <v>82</v>
      </c>
      <c r="M21" t="s">
        <v>81</v>
      </c>
      <c r="N21" s="15">
        <v>19230</v>
      </c>
      <c r="O21" s="15">
        <v>20190</v>
      </c>
      <c r="P21" s="20">
        <v>21660</v>
      </c>
      <c r="Q21" s="15">
        <v>23180</v>
      </c>
      <c r="R21" s="15">
        <v>24090</v>
      </c>
      <c r="S21">
        <v>14</v>
      </c>
    </row>
    <row r="22" spans="1:19" x14ac:dyDescent="0.25">
      <c r="A22" t="s">
        <v>42</v>
      </c>
      <c r="B22" t="s">
        <v>43</v>
      </c>
      <c r="K22" t="s">
        <v>8</v>
      </c>
      <c r="L22" t="s">
        <v>85</v>
      </c>
      <c r="M22" t="s">
        <v>82</v>
      </c>
      <c r="N22" t="s">
        <v>83</v>
      </c>
      <c r="O22" t="s">
        <v>83</v>
      </c>
      <c r="P22" s="17" t="s">
        <v>83</v>
      </c>
      <c r="Q22" t="s">
        <v>83</v>
      </c>
      <c r="R22" t="s">
        <v>83</v>
      </c>
      <c r="S22">
        <v>14</v>
      </c>
    </row>
    <row r="23" spans="1:19" x14ac:dyDescent="0.25">
      <c r="A23" t="s">
        <v>44</v>
      </c>
      <c r="B23" t="s">
        <v>45</v>
      </c>
      <c r="K23" t="s">
        <v>8</v>
      </c>
      <c r="L23" t="s">
        <v>82</v>
      </c>
      <c r="M23" t="s">
        <v>84</v>
      </c>
      <c r="N23" s="15">
        <v>19390</v>
      </c>
      <c r="O23" s="15">
        <v>23520</v>
      </c>
      <c r="P23" s="20">
        <v>44040</v>
      </c>
      <c r="Q23" s="15">
        <v>71810</v>
      </c>
      <c r="R23" s="15">
        <v>153660</v>
      </c>
      <c r="S23">
        <v>14</v>
      </c>
    </row>
    <row r="24" spans="1:19" x14ac:dyDescent="0.25">
      <c r="A24" t="s">
        <v>46</v>
      </c>
      <c r="B24" t="s">
        <v>47</v>
      </c>
      <c r="C24">
        <v>50</v>
      </c>
      <c r="D24">
        <v>50</v>
      </c>
      <c r="E24">
        <v>0</v>
      </c>
      <c r="F24">
        <v>0</v>
      </c>
      <c r="G24">
        <v>0</v>
      </c>
      <c r="H24">
        <v>0</v>
      </c>
      <c r="I24">
        <v>0</v>
      </c>
      <c r="J24" s="17">
        <v>0</v>
      </c>
      <c r="K24" t="s">
        <v>3</v>
      </c>
      <c r="L24" t="s">
        <v>82</v>
      </c>
      <c r="M24" t="s">
        <v>84</v>
      </c>
      <c r="N24" s="15">
        <v>65780</v>
      </c>
      <c r="O24" s="15">
        <v>72360</v>
      </c>
      <c r="P24" s="20">
        <v>83330</v>
      </c>
      <c r="Q24" s="15">
        <v>109160</v>
      </c>
      <c r="R24" s="15">
        <v>139490</v>
      </c>
      <c r="S24">
        <v>14</v>
      </c>
    </row>
    <row r="25" spans="1:19" x14ac:dyDescent="0.25">
      <c r="A25" t="s">
        <v>48</v>
      </c>
      <c r="B25" t="s">
        <v>49</v>
      </c>
      <c r="C25">
        <v>340</v>
      </c>
      <c r="D25">
        <v>380</v>
      </c>
      <c r="E25">
        <v>40</v>
      </c>
      <c r="F25">
        <v>11.8</v>
      </c>
      <c r="G25">
        <v>20</v>
      </c>
      <c r="H25">
        <v>30</v>
      </c>
      <c r="I25">
        <v>0</v>
      </c>
      <c r="J25" s="17">
        <v>50</v>
      </c>
      <c r="K25" t="s">
        <v>23</v>
      </c>
      <c r="L25" t="s">
        <v>82</v>
      </c>
      <c r="M25" t="s">
        <v>81</v>
      </c>
      <c r="N25" s="15">
        <v>17030</v>
      </c>
      <c r="O25" s="15">
        <v>19200</v>
      </c>
      <c r="P25" s="20">
        <v>27740</v>
      </c>
      <c r="Q25" s="15">
        <v>31840</v>
      </c>
      <c r="R25" s="15">
        <v>40900</v>
      </c>
      <c r="S25">
        <v>14</v>
      </c>
    </row>
    <row r="26" spans="1:19" x14ac:dyDescent="0.25">
      <c r="A26" t="s">
        <v>52</v>
      </c>
      <c r="B26" t="s">
        <v>53</v>
      </c>
      <c r="C26">
        <v>210</v>
      </c>
      <c r="D26">
        <v>280</v>
      </c>
      <c r="E26">
        <v>70</v>
      </c>
      <c r="F26">
        <v>33.299999999999997</v>
      </c>
      <c r="G26">
        <v>10</v>
      </c>
      <c r="H26">
        <v>20</v>
      </c>
      <c r="I26">
        <v>10</v>
      </c>
      <c r="J26" s="17">
        <v>40</v>
      </c>
      <c r="K26" t="s">
        <v>8</v>
      </c>
      <c r="L26" t="s">
        <v>82</v>
      </c>
      <c r="M26" t="s">
        <v>82</v>
      </c>
      <c r="N26" s="15">
        <v>23800</v>
      </c>
      <c r="O26" s="15">
        <v>33560</v>
      </c>
      <c r="P26" s="20">
        <v>40880</v>
      </c>
      <c r="Q26" s="15">
        <v>49040</v>
      </c>
      <c r="R26" s="15">
        <v>59510</v>
      </c>
      <c r="S26">
        <v>14</v>
      </c>
    </row>
    <row r="27" spans="1:19" x14ac:dyDescent="0.25">
      <c r="A27" t="s">
        <v>54</v>
      </c>
      <c r="B27" t="s">
        <v>55</v>
      </c>
      <c r="C27">
        <v>700</v>
      </c>
      <c r="D27">
        <v>670</v>
      </c>
      <c r="E27">
        <v>-30</v>
      </c>
      <c r="F27">
        <v>-4.3</v>
      </c>
      <c r="G27">
        <v>30</v>
      </c>
      <c r="H27">
        <v>40</v>
      </c>
      <c r="I27">
        <v>0</v>
      </c>
      <c r="J27" s="17">
        <v>70</v>
      </c>
      <c r="K27" t="s">
        <v>8</v>
      </c>
      <c r="L27" t="s">
        <v>82</v>
      </c>
      <c r="M27" t="s">
        <v>81</v>
      </c>
      <c r="N27" s="15">
        <v>18700</v>
      </c>
      <c r="O27" s="15">
        <v>21230</v>
      </c>
      <c r="P27" s="20">
        <v>24980</v>
      </c>
      <c r="Q27" s="15">
        <v>32560</v>
      </c>
      <c r="R27" s="15">
        <v>40600</v>
      </c>
      <c r="S27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>
        <v>20</v>
      </c>
      <c r="D2">
        <v>30</v>
      </c>
      <c r="E2">
        <v>10</v>
      </c>
      <c r="F2">
        <v>50</v>
      </c>
      <c r="G2">
        <v>0</v>
      </c>
      <c r="H2">
        <v>0</v>
      </c>
      <c r="I2">
        <v>0</v>
      </c>
      <c r="J2" s="17">
        <v>0</v>
      </c>
      <c r="K2" t="s">
        <v>3</v>
      </c>
      <c r="L2" t="s">
        <v>85</v>
      </c>
      <c r="M2" t="s">
        <v>82</v>
      </c>
      <c r="N2" s="15">
        <v>51160</v>
      </c>
      <c r="O2" s="15">
        <v>58570</v>
      </c>
      <c r="P2" s="20">
        <v>85030</v>
      </c>
      <c r="Q2" s="15">
        <v>112900</v>
      </c>
      <c r="R2" s="15">
        <v>160600</v>
      </c>
      <c r="S2">
        <v>14</v>
      </c>
    </row>
    <row r="3" spans="1:19" x14ac:dyDescent="0.25">
      <c r="A3" s="16">
        <v>44501</v>
      </c>
      <c r="B3" t="s">
        <v>4</v>
      </c>
      <c r="C3">
        <v>370</v>
      </c>
      <c r="D3">
        <v>430</v>
      </c>
      <c r="E3">
        <v>60</v>
      </c>
      <c r="F3">
        <v>16.2</v>
      </c>
      <c r="G3">
        <v>10</v>
      </c>
      <c r="H3">
        <v>20</v>
      </c>
      <c r="I3">
        <v>10</v>
      </c>
      <c r="J3" s="17">
        <v>40</v>
      </c>
      <c r="K3" t="s">
        <v>3</v>
      </c>
      <c r="L3" t="s">
        <v>86</v>
      </c>
      <c r="M3" t="s">
        <v>82</v>
      </c>
      <c r="N3" s="15">
        <v>65270</v>
      </c>
      <c r="O3" s="15">
        <v>84380</v>
      </c>
      <c r="P3" s="20">
        <v>106370</v>
      </c>
      <c r="Q3" s="15">
        <v>137590</v>
      </c>
      <c r="R3" s="15">
        <v>171030</v>
      </c>
      <c r="S3">
        <v>14</v>
      </c>
    </row>
    <row r="4" spans="1:19" x14ac:dyDescent="0.25">
      <c r="A4" s="16">
        <v>44866</v>
      </c>
      <c r="B4" t="s">
        <v>5</v>
      </c>
      <c r="C4">
        <v>810</v>
      </c>
      <c r="D4">
        <v>910</v>
      </c>
      <c r="E4">
        <v>100</v>
      </c>
      <c r="F4">
        <v>12.3</v>
      </c>
      <c r="G4">
        <v>20</v>
      </c>
      <c r="H4">
        <v>50</v>
      </c>
      <c r="I4">
        <v>10</v>
      </c>
      <c r="J4" s="17">
        <v>80</v>
      </c>
      <c r="K4" t="s">
        <v>3</v>
      </c>
      <c r="L4" t="s">
        <v>85</v>
      </c>
      <c r="M4" t="s">
        <v>82</v>
      </c>
      <c r="N4" s="15">
        <v>67520</v>
      </c>
      <c r="O4" s="15">
        <v>88560</v>
      </c>
      <c r="P4" s="20">
        <v>118570</v>
      </c>
      <c r="Q4" s="15">
        <v>153090</v>
      </c>
      <c r="R4" s="15">
        <v>193160</v>
      </c>
      <c r="S4">
        <v>14</v>
      </c>
    </row>
    <row r="5" spans="1:19" x14ac:dyDescent="0.25">
      <c r="A5" s="16">
        <v>48153</v>
      </c>
      <c r="B5" t="s">
        <v>6</v>
      </c>
      <c r="C5">
        <v>200</v>
      </c>
      <c r="D5">
        <v>230</v>
      </c>
      <c r="E5">
        <v>30</v>
      </c>
      <c r="F5">
        <v>15</v>
      </c>
      <c r="G5">
        <v>10</v>
      </c>
      <c r="H5">
        <v>10</v>
      </c>
      <c r="I5">
        <v>0</v>
      </c>
      <c r="J5" s="17">
        <v>20</v>
      </c>
      <c r="K5" t="s">
        <v>3</v>
      </c>
      <c r="L5" t="s">
        <v>86</v>
      </c>
      <c r="M5" t="s">
        <v>82</v>
      </c>
      <c r="N5" s="15">
        <v>53780</v>
      </c>
      <c r="O5" s="15">
        <v>63270</v>
      </c>
      <c r="P5" s="20">
        <v>86010</v>
      </c>
      <c r="Q5" s="15">
        <v>124720</v>
      </c>
      <c r="R5" s="15">
        <v>158010</v>
      </c>
      <c r="S5">
        <v>14</v>
      </c>
    </row>
    <row r="6" spans="1:19" x14ac:dyDescent="0.25">
      <c r="A6" s="16">
        <v>2645027</v>
      </c>
      <c r="B6" t="s">
        <v>7</v>
      </c>
      <c r="C6">
        <v>260</v>
      </c>
      <c r="D6">
        <v>290</v>
      </c>
      <c r="E6">
        <v>30</v>
      </c>
      <c r="F6">
        <v>11.5</v>
      </c>
      <c r="G6">
        <v>10</v>
      </c>
      <c r="H6">
        <v>10</v>
      </c>
      <c r="I6">
        <v>0</v>
      </c>
      <c r="J6" s="17">
        <v>20</v>
      </c>
      <c r="K6" t="s">
        <v>8</v>
      </c>
      <c r="L6" t="s">
        <v>85</v>
      </c>
      <c r="M6" t="s">
        <v>82</v>
      </c>
      <c r="N6" s="15">
        <v>35070</v>
      </c>
      <c r="O6" s="15">
        <v>41190</v>
      </c>
      <c r="P6" s="20">
        <v>53160</v>
      </c>
      <c r="Q6" s="15">
        <v>61830</v>
      </c>
      <c r="R6" s="15">
        <v>73810</v>
      </c>
      <c r="S6">
        <v>14</v>
      </c>
    </row>
    <row r="7" spans="1:19" x14ac:dyDescent="0.25">
      <c r="A7" t="s">
        <v>9</v>
      </c>
      <c r="B7" t="s">
        <v>10</v>
      </c>
      <c r="C7">
        <v>470</v>
      </c>
      <c r="D7">
        <v>500</v>
      </c>
      <c r="E7">
        <v>30</v>
      </c>
      <c r="F7">
        <v>6.4</v>
      </c>
      <c r="G7">
        <v>20</v>
      </c>
      <c r="H7">
        <v>40</v>
      </c>
      <c r="I7">
        <v>0</v>
      </c>
      <c r="J7" s="17">
        <v>60</v>
      </c>
      <c r="K7" t="s">
        <v>3</v>
      </c>
      <c r="L7" t="s">
        <v>82</v>
      </c>
      <c r="M7" t="s">
        <v>84</v>
      </c>
      <c r="N7" s="15">
        <v>27740</v>
      </c>
      <c r="O7" s="15">
        <v>39500</v>
      </c>
      <c r="P7" s="20">
        <v>49560</v>
      </c>
      <c r="Q7" s="15">
        <v>69890</v>
      </c>
      <c r="R7" s="15">
        <v>98730</v>
      </c>
      <c r="S7">
        <v>14</v>
      </c>
    </row>
    <row r="8" spans="1:19" x14ac:dyDescent="0.25">
      <c r="A8" t="s">
        <v>11</v>
      </c>
      <c r="B8" t="s">
        <v>12</v>
      </c>
      <c r="C8">
        <v>1500</v>
      </c>
      <c r="D8">
        <v>1880</v>
      </c>
      <c r="E8">
        <v>380</v>
      </c>
      <c r="F8">
        <v>25.3</v>
      </c>
      <c r="G8">
        <v>50</v>
      </c>
      <c r="H8">
        <v>120</v>
      </c>
      <c r="I8">
        <v>40</v>
      </c>
      <c r="J8" s="17">
        <v>210</v>
      </c>
      <c r="K8" t="s">
        <v>3</v>
      </c>
      <c r="L8" t="s">
        <v>82</v>
      </c>
      <c r="M8" t="s">
        <v>82</v>
      </c>
      <c r="N8" s="15">
        <v>28700</v>
      </c>
      <c r="O8" s="15">
        <v>37860</v>
      </c>
      <c r="P8" s="20">
        <v>48090</v>
      </c>
      <c r="Q8" s="15">
        <v>61540</v>
      </c>
      <c r="R8" s="15">
        <v>78360</v>
      </c>
      <c r="S8">
        <v>14</v>
      </c>
    </row>
    <row r="9" spans="1:19" x14ac:dyDescent="0.25">
      <c r="A9" t="s">
        <v>13</v>
      </c>
      <c r="B9" t="s">
        <v>14</v>
      </c>
      <c r="C9">
        <v>520</v>
      </c>
      <c r="D9">
        <v>600</v>
      </c>
      <c r="E9">
        <v>80</v>
      </c>
      <c r="F9">
        <v>15.4</v>
      </c>
      <c r="G9">
        <v>20</v>
      </c>
      <c r="H9">
        <v>30</v>
      </c>
      <c r="I9">
        <v>10</v>
      </c>
      <c r="J9" s="17">
        <v>60</v>
      </c>
      <c r="K9" t="s">
        <v>8</v>
      </c>
      <c r="L9" t="s">
        <v>82</v>
      </c>
      <c r="M9" t="s">
        <v>81</v>
      </c>
      <c r="N9" s="15">
        <v>19420</v>
      </c>
      <c r="O9" s="15">
        <v>22170</v>
      </c>
      <c r="P9" s="20">
        <v>27010</v>
      </c>
      <c r="Q9" s="15">
        <v>32320</v>
      </c>
      <c r="R9" s="15">
        <v>37290</v>
      </c>
      <c r="S9">
        <v>14</v>
      </c>
    </row>
    <row r="10" spans="1:19" x14ac:dyDescent="0.25">
      <c r="A10" t="s">
        <v>15</v>
      </c>
      <c r="B10" t="s">
        <v>16</v>
      </c>
      <c r="C10">
        <v>680</v>
      </c>
      <c r="D10">
        <v>770</v>
      </c>
      <c r="E10">
        <v>90</v>
      </c>
      <c r="F10">
        <v>13.2</v>
      </c>
      <c r="G10">
        <v>20</v>
      </c>
      <c r="H10">
        <v>50</v>
      </c>
      <c r="I10">
        <v>10</v>
      </c>
      <c r="J10" s="17">
        <v>80</v>
      </c>
      <c r="K10" t="s">
        <v>3</v>
      </c>
      <c r="L10" t="s">
        <v>82</v>
      </c>
      <c r="M10" t="s">
        <v>82</v>
      </c>
      <c r="N10" s="15">
        <v>32610</v>
      </c>
      <c r="O10" s="15">
        <v>40340</v>
      </c>
      <c r="P10" s="20">
        <v>52410</v>
      </c>
      <c r="Q10" s="15">
        <v>67680</v>
      </c>
      <c r="R10" s="15">
        <v>78970</v>
      </c>
      <c r="S10">
        <v>14</v>
      </c>
    </row>
    <row r="11" spans="1:19" x14ac:dyDescent="0.25">
      <c r="A11" t="s">
        <v>17</v>
      </c>
      <c r="B11" t="s">
        <v>18</v>
      </c>
      <c r="C11">
        <v>3180</v>
      </c>
      <c r="D11">
        <v>3320</v>
      </c>
      <c r="E11">
        <v>140</v>
      </c>
      <c r="F11">
        <v>4.4000000000000004</v>
      </c>
      <c r="G11">
        <v>120</v>
      </c>
      <c r="H11">
        <v>220</v>
      </c>
      <c r="I11">
        <v>10</v>
      </c>
      <c r="J11" s="17">
        <v>350</v>
      </c>
      <c r="K11" t="s">
        <v>8</v>
      </c>
      <c r="L11" t="s">
        <v>85</v>
      </c>
      <c r="M11" t="s">
        <v>82</v>
      </c>
      <c r="N11" s="15">
        <v>23170</v>
      </c>
      <c r="O11" s="15">
        <v>29120</v>
      </c>
      <c r="P11" s="20">
        <v>37070</v>
      </c>
      <c r="Q11" s="15">
        <v>48580</v>
      </c>
      <c r="R11" s="15">
        <v>62560</v>
      </c>
      <c r="S11">
        <v>14</v>
      </c>
    </row>
    <row r="12" spans="1:19" x14ac:dyDescent="0.25">
      <c r="A12" t="s">
        <v>19</v>
      </c>
      <c r="B12" t="s">
        <v>20</v>
      </c>
      <c r="C12">
        <v>1340</v>
      </c>
      <c r="D12">
        <v>1500</v>
      </c>
      <c r="E12">
        <v>160</v>
      </c>
      <c r="F12">
        <v>11.9</v>
      </c>
      <c r="G12">
        <v>50</v>
      </c>
      <c r="H12">
        <v>80</v>
      </c>
      <c r="I12">
        <v>20</v>
      </c>
      <c r="J12" s="17">
        <v>150</v>
      </c>
      <c r="K12" t="s">
        <v>8</v>
      </c>
      <c r="L12" t="s">
        <v>85</v>
      </c>
      <c r="M12" t="s">
        <v>82</v>
      </c>
      <c r="N12" s="15">
        <v>47890</v>
      </c>
      <c r="O12" s="15">
        <v>64800</v>
      </c>
      <c r="P12" s="20">
        <v>84720</v>
      </c>
      <c r="Q12" s="15">
        <v>118050</v>
      </c>
      <c r="R12" s="15">
        <v>155730</v>
      </c>
      <c r="S12">
        <v>14</v>
      </c>
    </row>
    <row r="13" spans="1:19" x14ac:dyDescent="0.25">
      <c r="A13" t="s">
        <v>21</v>
      </c>
      <c r="B13" t="s">
        <v>22</v>
      </c>
      <c r="C13">
        <v>9550</v>
      </c>
      <c r="D13">
        <v>9330</v>
      </c>
      <c r="E13">
        <v>-220</v>
      </c>
      <c r="F13">
        <v>-2.2999999999999998</v>
      </c>
      <c r="G13">
        <v>890</v>
      </c>
      <c r="H13">
        <v>870</v>
      </c>
      <c r="I13">
        <v>-20</v>
      </c>
      <c r="J13" s="17">
        <v>1740</v>
      </c>
      <c r="K13" t="s">
        <v>23</v>
      </c>
      <c r="L13" t="s">
        <v>82</v>
      </c>
      <c r="M13" t="s">
        <v>81</v>
      </c>
      <c r="N13" s="15">
        <v>16300</v>
      </c>
      <c r="O13" s="15">
        <v>17320</v>
      </c>
      <c r="P13" s="20">
        <v>19010</v>
      </c>
      <c r="Q13" s="15">
        <v>22200</v>
      </c>
      <c r="R13" s="15">
        <v>25400</v>
      </c>
      <c r="S13">
        <v>14</v>
      </c>
    </row>
    <row r="14" spans="1:19" x14ac:dyDescent="0.25">
      <c r="A14" t="s">
        <v>24</v>
      </c>
      <c r="B14" t="s">
        <v>25</v>
      </c>
      <c r="C14">
        <v>950</v>
      </c>
      <c r="D14">
        <v>960</v>
      </c>
      <c r="E14">
        <v>10</v>
      </c>
      <c r="F14">
        <v>1.1000000000000001</v>
      </c>
      <c r="G14">
        <v>50</v>
      </c>
      <c r="H14">
        <v>70</v>
      </c>
      <c r="I14">
        <v>0</v>
      </c>
      <c r="J14" s="17">
        <v>120</v>
      </c>
      <c r="K14" t="s">
        <v>23</v>
      </c>
      <c r="L14" t="s">
        <v>82</v>
      </c>
      <c r="M14" t="s">
        <v>81</v>
      </c>
      <c r="N14" s="15">
        <v>16680</v>
      </c>
      <c r="O14" s="15">
        <v>18260</v>
      </c>
      <c r="P14" s="20">
        <v>22920</v>
      </c>
      <c r="Q14" s="15">
        <v>33620</v>
      </c>
      <c r="R14" s="15">
        <v>41770</v>
      </c>
      <c r="S14">
        <v>14</v>
      </c>
    </row>
    <row r="15" spans="1:19" x14ac:dyDescent="0.25">
      <c r="A15" t="s">
        <v>26</v>
      </c>
      <c r="B15" t="s">
        <v>27</v>
      </c>
      <c r="K15" t="s">
        <v>23</v>
      </c>
      <c r="L15" t="s">
        <v>82</v>
      </c>
      <c r="M15" t="s">
        <v>84</v>
      </c>
      <c r="N15" s="15">
        <v>21250</v>
      </c>
      <c r="O15" s="15">
        <v>26220</v>
      </c>
      <c r="P15" s="20">
        <v>31980</v>
      </c>
      <c r="Q15" s="15">
        <v>40650</v>
      </c>
      <c r="R15" s="15">
        <v>50710</v>
      </c>
      <c r="S15">
        <v>14</v>
      </c>
    </row>
    <row r="16" spans="1:19" x14ac:dyDescent="0.25">
      <c r="A16" t="s">
        <v>28</v>
      </c>
      <c r="B16" t="s">
        <v>29</v>
      </c>
      <c r="C16">
        <v>12450</v>
      </c>
      <c r="D16">
        <v>12990</v>
      </c>
      <c r="E16">
        <v>540</v>
      </c>
      <c r="F16">
        <v>4.3</v>
      </c>
      <c r="G16">
        <v>810</v>
      </c>
      <c r="H16">
        <v>1010</v>
      </c>
      <c r="I16">
        <v>50</v>
      </c>
      <c r="J16" s="17">
        <v>1870</v>
      </c>
      <c r="K16" t="s">
        <v>23</v>
      </c>
      <c r="L16" t="s">
        <v>82</v>
      </c>
      <c r="M16" t="s">
        <v>81</v>
      </c>
      <c r="N16" s="15">
        <v>16650</v>
      </c>
      <c r="O16" s="15">
        <v>18110</v>
      </c>
      <c r="P16" s="20">
        <v>21280</v>
      </c>
      <c r="Q16" s="15">
        <v>30170</v>
      </c>
      <c r="R16" s="15">
        <v>40950</v>
      </c>
      <c r="S16">
        <v>14</v>
      </c>
    </row>
    <row r="17" spans="1:19" x14ac:dyDescent="0.25">
      <c r="A17" t="s">
        <v>30</v>
      </c>
      <c r="B17" t="s">
        <v>31</v>
      </c>
      <c r="C17">
        <v>270</v>
      </c>
      <c r="D17">
        <v>210</v>
      </c>
      <c r="E17">
        <v>-60</v>
      </c>
      <c r="F17">
        <v>-22.2</v>
      </c>
      <c r="G17">
        <v>10</v>
      </c>
      <c r="H17">
        <v>20</v>
      </c>
      <c r="I17">
        <v>-10</v>
      </c>
      <c r="J17" s="17">
        <v>20</v>
      </c>
      <c r="K17" t="s">
        <v>8</v>
      </c>
      <c r="L17" t="s">
        <v>82</v>
      </c>
      <c r="M17" t="s">
        <v>84</v>
      </c>
      <c r="N17" s="15">
        <v>25770</v>
      </c>
      <c r="O17" s="15">
        <v>32180</v>
      </c>
      <c r="P17" s="20">
        <v>44860</v>
      </c>
      <c r="Q17" s="15">
        <v>65170</v>
      </c>
      <c r="R17" s="15">
        <v>104490</v>
      </c>
      <c r="S17">
        <v>14</v>
      </c>
    </row>
    <row r="18" spans="1:19" x14ac:dyDescent="0.25">
      <c r="A18" t="s">
        <v>32</v>
      </c>
      <c r="B18" t="s">
        <v>33</v>
      </c>
      <c r="C18">
        <v>2230</v>
      </c>
      <c r="D18">
        <v>2420</v>
      </c>
      <c r="E18">
        <v>190</v>
      </c>
      <c r="F18">
        <v>8.5</v>
      </c>
      <c r="G18">
        <v>70</v>
      </c>
      <c r="H18">
        <v>200</v>
      </c>
      <c r="I18">
        <v>20</v>
      </c>
      <c r="J18" s="17">
        <v>290</v>
      </c>
      <c r="K18" t="s">
        <v>8</v>
      </c>
      <c r="L18" t="s">
        <v>82</v>
      </c>
      <c r="M18" t="s">
        <v>84</v>
      </c>
      <c r="N18" s="15">
        <v>24610</v>
      </c>
      <c r="O18" s="15">
        <v>35240</v>
      </c>
      <c r="P18" s="20">
        <v>47940</v>
      </c>
      <c r="Q18" s="15">
        <v>62330</v>
      </c>
      <c r="R18" s="15">
        <v>81420</v>
      </c>
      <c r="S18">
        <v>14</v>
      </c>
    </row>
    <row r="19" spans="1:19" x14ac:dyDescent="0.25">
      <c r="A19" t="s">
        <v>34</v>
      </c>
      <c r="B19" t="s">
        <v>35</v>
      </c>
      <c r="C19">
        <v>330</v>
      </c>
      <c r="D19">
        <v>410</v>
      </c>
      <c r="E19">
        <v>80</v>
      </c>
      <c r="F19">
        <v>24.2</v>
      </c>
      <c r="G19">
        <v>10</v>
      </c>
      <c r="H19">
        <v>30</v>
      </c>
      <c r="I19">
        <v>10</v>
      </c>
      <c r="J19" s="17">
        <v>50</v>
      </c>
      <c r="K19" t="s">
        <v>3</v>
      </c>
      <c r="L19" t="s">
        <v>82</v>
      </c>
      <c r="M19" t="s">
        <v>84</v>
      </c>
      <c r="N19" s="15">
        <v>43350</v>
      </c>
      <c r="O19" s="15">
        <v>59560</v>
      </c>
      <c r="P19" s="20">
        <v>79380</v>
      </c>
      <c r="Q19" s="15">
        <v>106450</v>
      </c>
      <c r="R19" t="s">
        <v>83</v>
      </c>
      <c r="S19">
        <v>14</v>
      </c>
    </row>
    <row r="20" spans="1:19" x14ac:dyDescent="0.25">
      <c r="A20" t="s">
        <v>36</v>
      </c>
      <c r="B20" t="s">
        <v>37</v>
      </c>
      <c r="C20">
        <v>5650</v>
      </c>
      <c r="D20">
        <v>6510</v>
      </c>
      <c r="E20">
        <v>860</v>
      </c>
      <c r="F20">
        <v>15.2</v>
      </c>
      <c r="G20">
        <v>200</v>
      </c>
      <c r="H20">
        <v>410</v>
      </c>
      <c r="I20">
        <v>90</v>
      </c>
      <c r="J20" s="17">
        <v>700</v>
      </c>
      <c r="K20" t="s">
        <v>8</v>
      </c>
      <c r="L20" t="s">
        <v>82</v>
      </c>
      <c r="M20" t="s">
        <v>84</v>
      </c>
      <c r="N20" s="15">
        <v>33520</v>
      </c>
      <c r="O20" s="15">
        <v>42430</v>
      </c>
      <c r="P20" s="20">
        <v>58370</v>
      </c>
      <c r="Q20" s="15">
        <v>83520</v>
      </c>
      <c r="R20" s="15">
        <v>118770</v>
      </c>
      <c r="S20">
        <v>14</v>
      </c>
    </row>
    <row r="21" spans="1:19" x14ac:dyDescent="0.25">
      <c r="A21" t="s">
        <v>38</v>
      </c>
      <c r="B21" t="s">
        <v>39</v>
      </c>
      <c r="C21">
        <v>70</v>
      </c>
      <c r="D21">
        <v>80</v>
      </c>
      <c r="E21">
        <v>10</v>
      </c>
      <c r="F21">
        <v>14.3</v>
      </c>
      <c r="G21">
        <v>10</v>
      </c>
      <c r="H21">
        <v>10</v>
      </c>
      <c r="I21">
        <v>0</v>
      </c>
      <c r="J21" s="17">
        <v>20</v>
      </c>
      <c r="K21" t="s">
        <v>23</v>
      </c>
      <c r="L21" t="s">
        <v>82</v>
      </c>
      <c r="M21" t="s">
        <v>81</v>
      </c>
      <c r="N21" s="15">
        <v>17810</v>
      </c>
      <c r="O21" s="15">
        <v>19820</v>
      </c>
      <c r="P21" s="20">
        <v>21690</v>
      </c>
      <c r="Q21" s="15">
        <v>23750</v>
      </c>
      <c r="R21" s="15">
        <v>29020</v>
      </c>
      <c r="S21">
        <v>14</v>
      </c>
    </row>
    <row r="22" spans="1:19" x14ac:dyDescent="0.25">
      <c r="A22" t="s">
        <v>40</v>
      </c>
      <c r="B22" t="s">
        <v>41</v>
      </c>
      <c r="K22" t="s">
        <v>23</v>
      </c>
      <c r="L22" t="s">
        <v>82</v>
      </c>
      <c r="M22" t="s">
        <v>82</v>
      </c>
      <c r="N22" t="s">
        <v>83</v>
      </c>
      <c r="O22" t="s">
        <v>83</v>
      </c>
      <c r="P22" s="17" t="s">
        <v>83</v>
      </c>
      <c r="Q22" t="s">
        <v>83</v>
      </c>
      <c r="R22" t="s">
        <v>83</v>
      </c>
      <c r="S22">
        <v>14</v>
      </c>
    </row>
    <row r="23" spans="1:19" x14ac:dyDescent="0.25">
      <c r="A23" t="s">
        <v>42</v>
      </c>
      <c r="B23" t="s">
        <v>43</v>
      </c>
      <c r="K23" t="s">
        <v>8</v>
      </c>
      <c r="L23" t="s">
        <v>85</v>
      </c>
      <c r="M23" t="s">
        <v>82</v>
      </c>
      <c r="N23" t="s">
        <v>83</v>
      </c>
      <c r="O23" t="s">
        <v>83</v>
      </c>
      <c r="P23" s="17" t="s">
        <v>83</v>
      </c>
      <c r="Q23" t="s">
        <v>83</v>
      </c>
      <c r="R23" t="s">
        <v>83</v>
      </c>
      <c r="S23">
        <v>14</v>
      </c>
    </row>
    <row r="24" spans="1:19" x14ac:dyDescent="0.25">
      <c r="A24" t="s">
        <v>44</v>
      </c>
      <c r="B24" t="s">
        <v>45</v>
      </c>
      <c r="C24">
        <v>480</v>
      </c>
      <c r="D24">
        <v>560</v>
      </c>
      <c r="E24">
        <v>80</v>
      </c>
      <c r="F24">
        <v>16.7</v>
      </c>
      <c r="G24">
        <v>30</v>
      </c>
      <c r="H24">
        <v>20</v>
      </c>
      <c r="I24">
        <v>10</v>
      </c>
      <c r="J24" s="17">
        <v>60</v>
      </c>
      <c r="K24" t="s">
        <v>8</v>
      </c>
      <c r="L24" t="s">
        <v>82</v>
      </c>
      <c r="M24" t="s">
        <v>84</v>
      </c>
      <c r="N24" s="15">
        <v>17610</v>
      </c>
      <c r="O24" s="15">
        <v>20100</v>
      </c>
      <c r="P24" s="20">
        <v>32190</v>
      </c>
      <c r="Q24" s="15">
        <v>59690</v>
      </c>
      <c r="R24" s="15">
        <v>111940</v>
      </c>
      <c r="S24">
        <v>14</v>
      </c>
    </row>
    <row r="25" spans="1:19" x14ac:dyDescent="0.25">
      <c r="A25" t="s">
        <v>46</v>
      </c>
      <c r="B25" t="s">
        <v>47</v>
      </c>
      <c r="C25">
        <v>250</v>
      </c>
      <c r="D25">
        <v>290</v>
      </c>
      <c r="E25">
        <v>40</v>
      </c>
      <c r="F25">
        <v>16</v>
      </c>
      <c r="G25">
        <v>10</v>
      </c>
      <c r="H25">
        <v>20</v>
      </c>
      <c r="I25">
        <v>0</v>
      </c>
      <c r="J25" s="17">
        <v>30</v>
      </c>
      <c r="K25" t="s">
        <v>3</v>
      </c>
      <c r="L25" t="s">
        <v>82</v>
      </c>
      <c r="M25" t="s">
        <v>84</v>
      </c>
      <c r="N25" s="15">
        <v>53420</v>
      </c>
      <c r="O25" s="15">
        <v>62840</v>
      </c>
      <c r="P25" s="20">
        <v>86400</v>
      </c>
      <c r="Q25" s="15">
        <v>118610</v>
      </c>
      <c r="R25" s="15">
        <v>202840</v>
      </c>
      <c r="S25">
        <v>14</v>
      </c>
    </row>
    <row r="26" spans="1:19" x14ac:dyDescent="0.25">
      <c r="A26" t="s">
        <v>48</v>
      </c>
      <c r="B26" t="s">
        <v>49</v>
      </c>
      <c r="C26">
        <v>2180</v>
      </c>
      <c r="D26">
        <v>2140</v>
      </c>
      <c r="E26">
        <v>-40</v>
      </c>
      <c r="F26">
        <v>-1.8</v>
      </c>
      <c r="G26">
        <v>130</v>
      </c>
      <c r="H26">
        <v>200</v>
      </c>
      <c r="I26">
        <v>0</v>
      </c>
      <c r="J26" s="17">
        <v>330</v>
      </c>
      <c r="K26" t="s">
        <v>23</v>
      </c>
      <c r="L26" t="s">
        <v>82</v>
      </c>
      <c r="M26" t="s">
        <v>81</v>
      </c>
      <c r="N26" s="15">
        <v>21220</v>
      </c>
      <c r="O26" s="15">
        <v>23390</v>
      </c>
      <c r="P26" s="20">
        <v>27410</v>
      </c>
      <c r="Q26" s="15">
        <v>31980</v>
      </c>
      <c r="R26" s="15">
        <v>63500</v>
      </c>
      <c r="S26">
        <v>14</v>
      </c>
    </row>
    <row r="27" spans="1:19" x14ac:dyDescent="0.25">
      <c r="A27" t="s">
        <v>50</v>
      </c>
      <c r="B27" t="s">
        <v>51</v>
      </c>
      <c r="K27" t="s">
        <v>23</v>
      </c>
      <c r="L27" t="s">
        <v>82</v>
      </c>
      <c r="M27" t="s">
        <v>81</v>
      </c>
      <c r="N27" t="s">
        <v>83</v>
      </c>
      <c r="O27" t="s">
        <v>83</v>
      </c>
      <c r="P27" s="17" t="s">
        <v>83</v>
      </c>
      <c r="Q27" t="s">
        <v>83</v>
      </c>
      <c r="R27" t="s">
        <v>83</v>
      </c>
      <c r="S27">
        <v>14</v>
      </c>
    </row>
    <row r="28" spans="1:19" x14ac:dyDescent="0.25">
      <c r="A28" t="s">
        <v>52</v>
      </c>
      <c r="B28" t="s">
        <v>53</v>
      </c>
      <c r="C28">
        <v>350</v>
      </c>
      <c r="D28">
        <v>440</v>
      </c>
      <c r="E28">
        <v>90</v>
      </c>
      <c r="F28">
        <v>25.7</v>
      </c>
      <c r="G28">
        <v>20</v>
      </c>
      <c r="H28">
        <v>30</v>
      </c>
      <c r="I28">
        <v>10</v>
      </c>
      <c r="J28" s="17">
        <v>60</v>
      </c>
      <c r="K28" t="s">
        <v>8</v>
      </c>
      <c r="L28" t="s">
        <v>82</v>
      </c>
      <c r="M28" t="s">
        <v>82</v>
      </c>
      <c r="N28" s="15">
        <v>17770</v>
      </c>
      <c r="O28" s="15">
        <v>20370</v>
      </c>
      <c r="P28" s="20">
        <v>30670</v>
      </c>
      <c r="Q28" s="15">
        <v>43080</v>
      </c>
      <c r="R28" s="15">
        <v>54230</v>
      </c>
      <c r="S28">
        <v>14</v>
      </c>
    </row>
    <row r="29" spans="1:19" x14ac:dyDescent="0.25">
      <c r="A29" t="s">
        <v>54</v>
      </c>
      <c r="B29" t="s">
        <v>55</v>
      </c>
      <c r="C29">
        <v>1430</v>
      </c>
      <c r="D29">
        <v>1480</v>
      </c>
      <c r="E29">
        <v>50</v>
      </c>
      <c r="F29">
        <v>3.5</v>
      </c>
      <c r="G29">
        <v>60</v>
      </c>
      <c r="H29">
        <v>90</v>
      </c>
      <c r="I29">
        <v>10</v>
      </c>
      <c r="J29" s="17">
        <v>160</v>
      </c>
      <c r="K29" t="s">
        <v>8</v>
      </c>
      <c r="L29" t="s">
        <v>82</v>
      </c>
      <c r="M29" t="s">
        <v>81</v>
      </c>
      <c r="N29" s="15">
        <v>17030</v>
      </c>
      <c r="O29" s="15">
        <v>19320</v>
      </c>
      <c r="P29" s="20">
        <v>27660</v>
      </c>
      <c r="Q29" s="15">
        <v>39930</v>
      </c>
      <c r="R29" s="15">
        <v>48840</v>
      </c>
      <c r="S29">
        <v>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 t="s">
        <v>83</v>
      </c>
      <c r="D2" t="s">
        <v>83</v>
      </c>
      <c r="E2" t="s">
        <v>83</v>
      </c>
      <c r="F2" t="s">
        <v>83</v>
      </c>
      <c r="G2" t="s">
        <v>83</v>
      </c>
      <c r="H2" t="s">
        <v>83</v>
      </c>
      <c r="I2" t="s">
        <v>83</v>
      </c>
      <c r="J2" s="17" t="s">
        <v>83</v>
      </c>
      <c r="K2" t="s">
        <v>3</v>
      </c>
      <c r="L2" t="s">
        <v>85</v>
      </c>
      <c r="M2" t="s">
        <v>82</v>
      </c>
      <c r="N2" t="s">
        <v>83</v>
      </c>
      <c r="O2" t="s">
        <v>83</v>
      </c>
      <c r="P2" s="17" t="s">
        <v>83</v>
      </c>
      <c r="Q2" t="s">
        <v>83</v>
      </c>
      <c r="R2" t="s">
        <v>83</v>
      </c>
      <c r="S2">
        <v>14</v>
      </c>
    </row>
    <row r="3" spans="1:19" x14ac:dyDescent="0.25">
      <c r="A3" s="16">
        <v>44501</v>
      </c>
      <c r="B3" t="s">
        <v>4</v>
      </c>
      <c r="C3">
        <v>90</v>
      </c>
      <c r="D3">
        <v>100</v>
      </c>
      <c r="E3">
        <v>10</v>
      </c>
      <c r="F3">
        <v>11.1</v>
      </c>
      <c r="G3">
        <v>0</v>
      </c>
      <c r="H3">
        <v>10</v>
      </c>
      <c r="I3">
        <v>0</v>
      </c>
      <c r="J3" s="17">
        <v>10</v>
      </c>
      <c r="K3" t="s">
        <v>3</v>
      </c>
      <c r="L3" t="s">
        <v>86</v>
      </c>
      <c r="M3" t="s">
        <v>82</v>
      </c>
      <c r="N3" s="15">
        <v>64630</v>
      </c>
      <c r="O3" s="15">
        <v>78480</v>
      </c>
      <c r="P3" s="20">
        <v>101840</v>
      </c>
      <c r="Q3" s="15">
        <v>126610</v>
      </c>
      <c r="R3" s="15">
        <v>162450</v>
      </c>
      <c r="S3">
        <v>14</v>
      </c>
    </row>
    <row r="4" spans="1:19" x14ac:dyDescent="0.25">
      <c r="A4" s="16">
        <v>44866</v>
      </c>
      <c r="B4" t="s">
        <v>5</v>
      </c>
      <c r="C4">
        <v>300</v>
      </c>
      <c r="D4">
        <v>340</v>
      </c>
      <c r="E4">
        <v>40</v>
      </c>
      <c r="F4">
        <v>13.3</v>
      </c>
      <c r="G4">
        <v>10</v>
      </c>
      <c r="H4">
        <v>20</v>
      </c>
      <c r="I4">
        <v>0</v>
      </c>
      <c r="J4" s="17">
        <v>30</v>
      </c>
      <c r="K4" t="s">
        <v>3</v>
      </c>
      <c r="L4" t="s">
        <v>85</v>
      </c>
      <c r="M4" t="s">
        <v>82</v>
      </c>
      <c r="N4" s="15">
        <v>59750</v>
      </c>
      <c r="O4" s="15">
        <v>79020</v>
      </c>
      <c r="P4" s="20">
        <v>108490</v>
      </c>
      <c r="Q4" s="15">
        <v>138330</v>
      </c>
      <c r="R4" s="15">
        <v>172970</v>
      </c>
      <c r="S4">
        <v>14</v>
      </c>
    </row>
    <row r="5" spans="1:19" x14ac:dyDescent="0.25">
      <c r="A5" s="16">
        <v>48153</v>
      </c>
      <c r="B5" t="s">
        <v>6</v>
      </c>
      <c r="C5" t="s">
        <v>83</v>
      </c>
      <c r="D5" t="s">
        <v>83</v>
      </c>
      <c r="E5" t="s">
        <v>83</v>
      </c>
      <c r="F5" t="s">
        <v>83</v>
      </c>
      <c r="G5" t="s">
        <v>83</v>
      </c>
      <c r="H5" t="s">
        <v>83</v>
      </c>
      <c r="I5" t="s">
        <v>83</v>
      </c>
      <c r="J5" s="17" t="s">
        <v>83</v>
      </c>
      <c r="K5" t="s">
        <v>3</v>
      </c>
      <c r="L5" t="s">
        <v>86</v>
      </c>
      <c r="M5" t="s">
        <v>82</v>
      </c>
      <c r="N5" s="15">
        <v>65700</v>
      </c>
      <c r="O5" s="15">
        <v>72950</v>
      </c>
      <c r="P5" s="20">
        <v>84040</v>
      </c>
      <c r="Q5" s="15">
        <v>99510</v>
      </c>
      <c r="R5" s="15">
        <v>121190</v>
      </c>
      <c r="S5">
        <v>14</v>
      </c>
    </row>
    <row r="6" spans="1:19" x14ac:dyDescent="0.25">
      <c r="A6" s="16">
        <v>2645027</v>
      </c>
      <c r="B6" t="s">
        <v>7</v>
      </c>
      <c r="C6">
        <v>60</v>
      </c>
      <c r="D6">
        <v>70</v>
      </c>
      <c r="E6">
        <v>10</v>
      </c>
      <c r="F6">
        <v>16.7</v>
      </c>
      <c r="G6">
        <v>0</v>
      </c>
      <c r="H6">
        <v>0</v>
      </c>
      <c r="I6">
        <v>0</v>
      </c>
      <c r="J6" s="17">
        <v>0</v>
      </c>
      <c r="K6" t="s">
        <v>8</v>
      </c>
      <c r="L6" t="s">
        <v>85</v>
      </c>
      <c r="M6" t="s">
        <v>82</v>
      </c>
      <c r="N6" s="15">
        <v>27380</v>
      </c>
      <c r="O6" s="15">
        <v>29490</v>
      </c>
      <c r="P6" s="20">
        <v>35870</v>
      </c>
      <c r="Q6" s="15">
        <v>47540</v>
      </c>
      <c r="R6" s="15">
        <v>53880</v>
      </c>
      <c r="S6">
        <v>14</v>
      </c>
    </row>
    <row r="7" spans="1:19" x14ac:dyDescent="0.25">
      <c r="A7" t="s">
        <v>9</v>
      </c>
      <c r="B7" t="s">
        <v>10</v>
      </c>
      <c r="C7">
        <v>120</v>
      </c>
      <c r="D7">
        <v>120</v>
      </c>
      <c r="E7">
        <v>0</v>
      </c>
      <c r="F7">
        <v>0</v>
      </c>
      <c r="G7">
        <v>10</v>
      </c>
      <c r="H7">
        <v>10</v>
      </c>
      <c r="I7">
        <v>0</v>
      </c>
      <c r="J7" s="17">
        <v>20</v>
      </c>
      <c r="K7" t="s">
        <v>3</v>
      </c>
      <c r="L7" t="s">
        <v>82</v>
      </c>
      <c r="M7" t="s">
        <v>84</v>
      </c>
      <c r="N7">
        <v>30890</v>
      </c>
      <c r="O7">
        <v>35670</v>
      </c>
      <c r="P7" s="17">
        <v>44380</v>
      </c>
      <c r="Q7">
        <v>63170</v>
      </c>
      <c r="R7">
        <v>77200</v>
      </c>
      <c r="S7">
        <v>14</v>
      </c>
    </row>
    <row r="8" spans="1:19" x14ac:dyDescent="0.25">
      <c r="A8" t="s">
        <v>11</v>
      </c>
      <c r="B8" t="s">
        <v>12</v>
      </c>
      <c r="C8">
        <v>620</v>
      </c>
      <c r="D8">
        <v>780</v>
      </c>
      <c r="E8">
        <v>160</v>
      </c>
      <c r="F8">
        <v>25.8</v>
      </c>
      <c r="G8">
        <v>20</v>
      </c>
      <c r="H8">
        <v>50</v>
      </c>
      <c r="I8">
        <v>20</v>
      </c>
      <c r="J8" s="17">
        <v>90</v>
      </c>
      <c r="K8" t="s">
        <v>3</v>
      </c>
      <c r="L8" t="s">
        <v>82</v>
      </c>
      <c r="M8" t="s">
        <v>82</v>
      </c>
      <c r="N8">
        <v>27260</v>
      </c>
      <c r="O8">
        <v>35450</v>
      </c>
      <c r="P8" s="17">
        <v>48700</v>
      </c>
      <c r="Q8">
        <v>61400</v>
      </c>
      <c r="R8">
        <v>78270</v>
      </c>
      <c r="S8">
        <v>14</v>
      </c>
    </row>
    <row r="9" spans="1:19" x14ac:dyDescent="0.25">
      <c r="A9" t="s">
        <v>13</v>
      </c>
      <c r="B9" t="s">
        <v>14</v>
      </c>
      <c r="C9">
        <v>100</v>
      </c>
      <c r="D9">
        <v>120</v>
      </c>
      <c r="E9">
        <v>20</v>
      </c>
      <c r="F9">
        <v>20</v>
      </c>
      <c r="G9">
        <v>0</v>
      </c>
      <c r="H9">
        <v>10</v>
      </c>
      <c r="I9">
        <v>0</v>
      </c>
      <c r="J9" s="17">
        <v>10</v>
      </c>
      <c r="K9" t="s">
        <v>8</v>
      </c>
      <c r="L9" t="s">
        <v>82</v>
      </c>
      <c r="M9" t="s">
        <v>81</v>
      </c>
      <c r="N9" s="15">
        <v>21600</v>
      </c>
      <c r="O9" s="15">
        <v>24280</v>
      </c>
      <c r="P9" s="20">
        <v>28740</v>
      </c>
      <c r="Q9" s="15">
        <v>36010</v>
      </c>
      <c r="R9" s="15">
        <v>53360</v>
      </c>
      <c r="S9">
        <v>14</v>
      </c>
    </row>
    <row r="10" spans="1:19" x14ac:dyDescent="0.25">
      <c r="A10" t="s">
        <v>15</v>
      </c>
      <c r="B10" t="s">
        <v>16</v>
      </c>
      <c r="C10">
        <v>440</v>
      </c>
      <c r="D10">
        <v>500</v>
      </c>
      <c r="E10">
        <v>60</v>
      </c>
      <c r="F10">
        <v>13.6</v>
      </c>
      <c r="G10">
        <v>10</v>
      </c>
      <c r="H10">
        <v>30</v>
      </c>
      <c r="I10">
        <v>10</v>
      </c>
      <c r="J10" s="17">
        <v>50</v>
      </c>
      <c r="K10" t="s">
        <v>3</v>
      </c>
      <c r="L10" t="s">
        <v>82</v>
      </c>
      <c r="M10" t="s">
        <v>82</v>
      </c>
      <c r="N10" s="15">
        <v>28580</v>
      </c>
      <c r="O10" s="15">
        <v>35210</v>
      </c>
      <c r="P10" s="20">
        <v>45460</v>
      </c>
      <c r="Q10" s="15">
        <v>57320</v>
      </c>
      <c r="R10" s="15">
        <v>71480</v>
      </c>
      <c r="S10">
        <v>14</v>
      </c>
    </row>
    <row r="11" spans="1:19" x14ac:dyDescent="0.25">
      <c r="A11" t="s">
        <v>17</v>
      </c>
      <c r="B11" t="s">
        <v>18</v>
      </c>
      <c r="C11">
        <v>1330</v>
      </c>
      <c r="D11">
        <v>1420</v>
      </c>
      <c r="E11">
        <v>90</v>
      </c>
      <c r="F11">
        <v>6.8</v>
      </c>
      <c r="G11">
        <v>50</v>
      </c>
      <c r="H11">
        <v>90</v>
      </c>
      <c r="I11">
        <v>10</v>
      </c>
      <c r="J11" s="17">
        <v>150</v>
      </c>
      <c r="K11" t="s">
        <v>8</v>
      </c>
      <c r="L11" t="s">
        <v>85</v>
      </c>
      <c r="M11" t="s">
        <v>82</v>
      </c>
      <c r="N11" s="15">
        <v>20590</v>
      </c>
      <c r="O11" s="15">
        <v>26340</v>
      </c>
      <c r="P11" s="20">
        <v>34110</v>
      </c>
      <c r="Q11" s="15">
        <v>43850</v>
      </c>
      <c r="R11" s="15">
        <v>58770</v>
      </c>
      <c r="S11">
        <v>14</v>
      </c>
    </row>
    <row r="12" spans="1:19" x14ac:dyDescent="0.25">
      <c r="A12" t="s">
        <v>19</v>
      </c>
      <c r="B12" t="s">
        <v>20</v>
      </c>
      <c r="C12">
        <v>510</v>
      </c>
      <c r="D12">
        <v>590</v>
      </c>
      <c r="E12">
        <v>80</v>
      </c>
      <c r="F12">
        <v>15.7</v>
      </c>
      <c r="G12">
        <v>20</v>
      </c>
      <c r="H12">
        <v>30</v>
      </c>
      <c r="I12">
        <v>10</v>
      </c>
      <c r="J12" s="17">
        <v>60</v>
      </c>
      <c r="K12" t="s">
        <v>8</v>
      </c>
      <c r="L12" t="s">
        <v>85</v>
      </c>
      <c r="M12" t="s">
        <v>82</v>
      </c>
      <c r="N12" s="15">
        <v>33230</v>
      </c>
      <c r="O12" s="15">
        <v>41470</v>
      </c>
      <c r="P12" s="20">
        <v>61470</v>
      </c>
      <c r="Q12" s="15">
        <v>83300</v>
      </c>
      <c r="R12" s="15">
        <v>106610</v>
      </c>
      <c r="S12">
        <v>14</v>
      </c>
    </row>
    <row r="13" spans="1:19" x14ac:dyDescent="0.25">
      <c r="A13" t="s">
        <v>21</v>
      </c>
      <c r="B13" t="s">
        <v>22</v>
      </c>
      <c r="C13">
        <v>5040</v>
      </c>
      <c r="D13">
        <v>4740</v>
      </c>
      <c r="E13">
        <v>-300</v>
      </c>
      <c r="F13">
        <v>-6</v>
      </c>
      <c r="G13">
        <v>460</v>
      </c>
      <c r="H13">
        <v>450</v>
      </c>
      <c r="I13">
        <v>-30</v>
      </c>
      <c r="J13" s="17">
        <v>880</v>
      </c>
      <c r="K13" t="s">
        <v>23</v>
      </c>
      <c r="L13" t="s">
        <v>82</v>
      </c>
      <c r="M13" t="s">
        <v>81</v>
      </c>
      <c r="N13" s="15">
        <v>16380</v>
      </c>
      <c r="O13" s="15">
        <v>17540</v>
      </c>
      <c r="P13" s="20">
        <v>19490</v>
      </c>
      <c r="Q13" s="15">
        <v>22900</v>
      </c>
      <c r="R13" s="15">
        <v>25530</v>
      </c>
      <c r="S13">
        <v>14</v>
      </c>
    </row>
    <row r="14" spans="1:19" x14ac:dyDescent="0.25">
      <c r="A14" t="s">
        <v>24</v>
      </c>
      <c r="B14" t="s">
        <v>25</v>
      </c>
      <c r="C14">
        <v>590</v>
      </c>
      <c r="D14">
        <v>600</v>
      </c>
      <c r="E14">
        <v>10</v>
      </c>
      <c r="F14">
        <v>1.7</v>
      </c>
      <c r="G14">
        <v>30</v>
      </c>
      <c r="H14">
        <v>40</v>
      </c>
      <c r="I14">
        <v>0</v>
      </c>
      <c r="J14" s="17">
        <v>70</v>
      </c>
      <c r="K14" t="s">
        <v>23</v>
      </c>
      <c r="L14" t="s">
        <v>82</v>
      </c>
      <c r="M14" t="s">
        <v>81</v>
      </c>
      <c r="N14" s="15">
        <v>16920</v>
      </c>
      <c r="O14" s="15">
        <v>18640</v>
      </c>
      <c r="P14" s="20">
        <v>24230</v>
      </c>
      <c r="Q14" s="15">
        <v>34050</v>
      </c>
      <c r="R14" s="15">
        <v>40310</v>
      </c>
      <c r="S14">
        <v>14</v>
      </c>
    </row>
    <row r="15" spans="1:19" x14ac:dyDescent="0.25">
      <c r="A15" t="s">
        <v>26</v>
      </c>
      <c r="B15" t="s">
        <v>27</v>
      </c>
      <c r="C15">
        <v>580</v>
      </c>
      <c r="D15">
        <v>620</v>
      </c>
      <c r="E15">
        <v>40</v>
      </c>
      <c r="F15">
        <v>6.9</v>
      </c>
      <c r="G15">
        <v>30</v>
      </c>
      <c r="H15">
        <v>50</v>
      </c>
      <c r="I15">
        <v>0</v>
      </c>
      <c r="J15" s="17">
        <v>80</v>
      </c>
      <c r="K15" t="s">
        <v>23</v>
      </c>
      <c r="L15" t="s">
        <v>82</v>
      </c>
      <c r="M15" t="s">
        <v>84</v>
      </c>
      <c r="N15" s="15">
        <v>18710</v>
      </c>
      <c r="O15" s="15">
        <v>22700</v>
      </c>
      <c r="P15" s="20">
        <v>32690</v>
      </c>
      <c r="Q15" s="15">
        <v>39620</v>
      </c>
      <c r="R15" s="15">
        <v>55200</v>
      </c>
      <c r="S15">
        <v>14</v>
      </c>
    </row>
    <row r="16" spans="1:19" x14ac:dyDescent="0.25">
      <c r="A16" t="s">
        <v>28</v>
      </c>
      <c r="B16" t="s">
        <v>29</v>
      </c>
      <c r="C16">
        <v>6000</v>
      </c>
      <c r="D16">
        <v>6270</v>
      </c>
      <c r="E16">
        <v>270</v>
      </c>
      <c r="F16">
        <v>4.5</v>
      </c>
      <c r="G16">
        <v>390</v>
      </c>
      <c r="H16">
        <v>490</v>
      </c>
      <c r="I16">
        <v>30</v>
      </c>
      <c r="J16" s="17">
        <v>910</v>
      </c>
      <c r="K16" t="s">
        <v>23</v>
      </c>
      <c r="L16" t="s">
        <v>82</v>
      </c>
      <c r="M16" t="s">
        <v>81</v>
      </c>
      <c r="N16" s="15">
        <v>16740</v>
      </c>
      <c r="O16" s="15">
        <v>18250</v>
      </c>
      <c r="P16" s="20">
        <v>21510</v>
      </c>
      <c r="Q16" s="15">
        <v>29010</v>
      </c>
      <c r="R16" s="15">
        <v>41160</v>
      </c>
      <c r="S16">
        <v>14</v>
      </c>
    </row>
    <row r="17" spans="1:19" x14ac:dyDescent="0.25">
      <c r="A17" t="s">
        <v>30</v>
      </c>
      <c r="B17" t="s">
        <v>31</v>
      </c>
      <c r="C17">
        <v>180</v>
      </c>
      <c r="D17">
        <v>140</v>
      </c>
      <c r="E17">
        <v>-40</v>
      </c>
      <c r="F17">
        <v>-22</v>
      </c>
      <c r="G17">
        <v>10</v>
      </c>
      <c r="H17">
        <v>10</v>
      </c>
      <c r="I17">
        <v>0</v>
      </c>
      <c r="J17" s="17">
        <v>20</v>
      </c>
      <c r="K17" t="s">
        <v>8</v>
      </c>
      <c r="L17" t="s">
        <v>82</v>
      </c>
      <c r="M17" t="s">
        <v>84</v>
      </c>
      <c r="N17" s="15">
        <v>22410</v>
      </c>
      <c r="O17" s="15">
        <v>27330</v>
      </c>
      <c r="P17" s="20">
        <v>32290</v>
      </c>
      <c r="Q17" s="15">
        <v>40840</v>
      </c>
      <c r="R17" s="15">
        <v>51310</v>
      </c>
      <c r="S17">
        <v>14</v>
      </c>
    </row>
    <row r="18" spans="1:19" x14ac:dyDescent="0.25">
      <c r="A18" t="s">
        <v>32</v>
      </c>
      <c r="B18" t="s">
        <v>33</v>
      </c>
      <c r="C18">
        <v>770</v>
      </c>
      <c r="D18">
        <v>830</v>
      </c>
      <c r="E18">
        <v>60</v>
      </c>
      <c r="F18">
        <v>7.8</v>
      </c>
      <c r="G18">
        <v>30</v>
      </c>
      <c r="H18">
        <v>70</v>
      </c>
      <c r="I18">
        <v>10</v>
      </c>
      <c r="J18" s="17">
        <v>110</v>
      </c>
      <c r="K18" t="s">
        <v>8</v>
      </c>
      <c r="L18" t="s">
        <v>82</v>
      </c>
      <c r="M18" t="s">
        <v>84</v>
      </c>
      <c r="N18" s="15">
        <v>18640</v>
      </c>
      <c r="O18" s="15">
        <v>26810</v>
      </c>
      <c r="P18" s="20">
        <v>40820</v>
      </c>
      <c r="Q18" s="15">
        <v>54900</v>
      </c>
      <c r="R18" s="15">
        <v>71640</v>
      </c>
      <c r="S18">
        <v>14</v>
      </c>
    </row>
    <row r="19" spans="1:19" x14ac:dyDescent="0.25">
      <c r="A19" t="s">
        <v>34</v>
      </c>
      <c r="B19" t="s">
        <v>35</v>
      </c>
      <c r="C19">
        <v>80</v>
      </c>
      <c r="D19">
        <v>90</v>
      </c>
      <c r="E19">
        <v>10</v>
      </c>
      <c r="F19">
        <v>12.5</v>
      </c>
      <c r="G19">
        <v>0</v>
      </c>
      <c r="H19">
        <v>10</v>
      </c>
      <c r="I19">
        <v>0</v>
      </c>
      <c r="J19" s="17">
        <v>10</v>
      </c>
      <c r="K19" t="s">
        <v>3</v>
      </c>
      <c r="L19" t="s">
        <v>82</v>
      </c>
      <c r="M19" t="s">
        <v>84</v>
      </c>
      <c r="N19" s="15">
        <v>30860</v>
      </c>
      <c r="O19" s="15">
        <v>50300</v>
      </c>
      <c r="P19" s="20">
        <v>77060</v>
      </c>
      <c r="Q19" s="15">
        <v>177780</v>
      </c>
      <c r="R19">
        <v>0</v>
      </c>
      <c r="S19">
        <v>14</v>
      </c>
    </row>
    <row r="20" spans="1:19" x14ac:dyDescent="0.25">
      <c r="A20" t="s">
        <v>36</v>
      </c>
      <c r="B20" t="s">
        <v>37</v>
      </c>
      <c r="C20">
        <v>2270</v>
      </c>
      <c r="D20">
        <v>2610</v>
      </c>
      <c r="E20">
        <v>340</v>
      </c>
      <c r="F20">
        <v>15</v>
      </c>
      <c r="G20">
        <v>80</v>
      </c>
      <c r="H20">
        <v>160</v>
      </c>
      <c r="I20">
        <v>30</v>
      </c>
      <c r="J20" s="17">
        <v>270</v>
      </c>
      <c r="K20" t="s">
        <v>8</v>
      </c>
      <c r="L20" t="s">
        <v>82</v>
      </c>
      <c r="M20" t="s">
        <v>84</v>
      </c>
      <c r="N20" s="15">
        <v>29440</v>
      </c>
      <c r="O20" s="15">
        <v>42540</v>
      </c>
      <c r="P20" s="20">
        <v>54530</v>
      </c>
      <c r="Q20" s="15">
        <v>72460</v>
      </c>
      <c r="R20" s="15">
        <v>98380</v>
      </c>
      <c r="S20">
        <v>14</v>
      </c>
    </row>
    <row r="21" spans="1:19" x14ac:dyDescent="0.25">
      <c r="A21" t="s">
        <v>38</v>
      </c>
      <c r="B21" t="s">
        <v>39</v>
      </c>
      <c r="C21">
        <v>30</v>
      </c>
      <c r="D21">
        <v>30</v>
      </c>
      <c r="E21">
        <v>0</v>
      </c>
      <c r="F21">
        <v>0</v>
      </c>
      <c r="G21">
        <v>0</v>
      </c>
      <c r="H21">
        <v>0</v>
      </c>
      <c r="I21">
        <v>0</v>
      </c>
      <c r="J21" s="17">
        <v>0</v>
      </c>
      <c r="K21" t="s">
        <v>23</v>
      </c>
      <c r="L21" t="s">
        <v>82</v>
      </c>
      <c r="M21" t="s">
        <v>81</v>
      </c>
      <c r="N21" s="15">
        <v>17140</v>
      </c>
      <c r="O21" s="15">
        <v>18880</v>
      </c>
      <c r="P21" s="20">
        <v>28800</v>
      </c>
      <c r="Q21" s="15">
        <v>41690</v>
      </c>
      <c r="R21" s="15">
        <v>55370</v>
      </c>
      <c r="S21">
        <v>14</v>
      </c>
    </row>
    <row r="22" spans="1:19" x14ac:dyDescent="0.25">
      <c r="A22" t="s">
        <v>42</v>
      </c>
      <c r="B22" t="s">
        <v>43</v>
      </c>
      <c r="C22" t="s">
        <v>83</v>
      </c>
      <c r="D22" t="s">
        <v>83</v>
      </c>
      <c r="E22" t="s">
        <v>83</v>
      </c>
      <c r="F22" t="s">
        <v>83</v>
      </c>
      <c r="G22" t="s">
        <v>83</v>
      </c>
      <c r="H22" t="s">
        <v>83</v>
      </c>
      <c r="I22" t="s">
        <v>83</v>
      </c>
      <c r="J22" s="17" t="s">
        <v>83</v>
      </c>
      <c r="K22" t="s">
        <v>8</v>
      </c>
      <c r="L22" t="s">
        <v>85</v>
      </c>
      <c r="M22" t="s">
        <v>82</v>
      </c>
      <c r="N22" s="15">
        <v>34040</v>
      </c>
      <c r="O22" s="15">
        <v>39040</v>
      </c>
      <c r="P22" s="20">
        <v>43020</v>
      </c>
      <c r="Q22" s="15">
        <v>46680</v>
      </c>
      <c r="R22" s="15">
        <v>48880</v>
      </c>
      <c r="S22">
        <v>14</v>
      </c>
    </row>
    <row r="23" spans="1:19" x14ac:dyDescent="0.25">
      <c r="A23" t="s">
        <v>44</v>
      </c>
      <c r="B23" t="s">
        <v>45</v>
      </c>
      <c r="C23">
        <v>100</v>
      </c>
      <c r="D23">
        <v>140</v>
      </c>
      <c r="E23">
        <v>40</v>
      </c>
      <c r="F23">
        <v>40</v>
      </c>
      <c r="G23">
        <v>10</v>
      </c>
      <c r="H23">
        <v>10</v>
      </c>
      <c r="I23">
        <v>0</v>
      </c>
      <c r="J23" s="17">
        <v>20</v>
      </c>
      <c r="K23" t="s">
        <v>8</v>
      </c>
      <c r="L23" t="s">
        <v>82</v>
      </c>
      <c r="M23" t="s">
        <v>84</v>
      </c>
      <c r="N23" s="15">
        <v>17580</v>
      </c>
      <c r="O23" s="15">
        <v>19780</v>
      </c>
      <c r="P23" s="20">
        <v>22190</v>
      </c>
      <c r="Q23" s="15">
        <v>25790</v>
      </c>
      <c r="R23" s="15">
        <v>51050</v>
      </c>
      <c r="S23">
        <v>14</v>
      </c>
    </row>
    <row r="24" spans="1:19" x14ac:dyDescent="0.25">
      <c r="A24" t="s">
        <v>46</v>
      </c>
      <c r="B24" t="s">
        <v>47</v>
      </c>
      <c r="C24">
        <v>40</v>
      </c>
      <c r="D24">
        <v>50</v>
      </c>
      <c r="E24">
        <v>10</v>
      </c>
      <c r="F24">
        <v>25</v>
      </c>
      <c r="G24">
        <v>0</v>
      </c>
      <c r="H24">
        <v>0</v>
      </c>
      <c r="I24">
        <v>0</v>
      </c>
      <c r="J24" s="17">
        <v>0</v>
      </c>
      <c r="K24" t="s">
        <v>3</v>
      </c>
      <c r="L24" t="s">
        <v>82</v>
      </c>
      <c r="M24" t="s">
        <v>84</v>
      </c>
      <c r="N24" s="15">
        <v>56960</v>
      </c>
      <c r="O24" s="15">
        <v>65600</v>
      </c>
      <c r="P24" s="20">
        <v>78460</v>
      </c>
      <c r="Q24" s="15">
        <v>102340</v>
      </c>
      <c r="R24" s="15">
        <v>153020</v>
      </c>
      <c r="S24">
        <v>14</v>
      </c>
    </row>
    <row r="25" spans="1:19" x14ac:dyDescent="0.25">
      <c r="A25" t="s">
        <v>48</v>
      </c>
      <c r="B25" t="s">
        <v>49</v>
      </c>
      <c r="C25" t="s">
        <v>83</v>
      </c>
      <c r="D25" t="s">
        <v>83</v>
      </c>
      <c r="E25" t="s">
        <v>83</v>
      </c>
      <c r="F25" t="s">
        <v>83</v>
      </c>
      <c r="G25" t="s">
        <v>83</v>
      </c>
      <c r="H25" t="s">
        <v>83</v>
      </c>
      <c r="I25" t="s">
        <v>83</v>
      </c>
      <c r="J25" s="17" t="s">
        <v>83</v>
      </c>
      <c r="K25" t="s">
        <v>23</v>
      </c>
      <c r="L25" t="s">
        <v>82</v>
      </c>
      <c r="M25" t="s">
        <v>81</v>
      </c>
      <c r="N25" t="s">
        <v>83</v>
      </c>
      <c r="O25" t="s">
        <v>83</v>
      </c>
      <c r="P25" s="17" t="s">
        <v>83</v>
      </c>
      <c r="Q25" t="s">
        <v>83</v>
      </c>
      <c r="R25" t="s">
        <v>83</v>
      </c>
      <c r="S25">
        <v>14</v>
      </c>
    </row>
    <row r="26" spans="1:19" x14ac:dyDescent="0.25">
      <c r="A26" t="s">
        <v>50</v>
      </c>
      <c r="B26" t="s">
        <v>51</v>
      </c>
      <c r="C26" t="s">
        <v>83</v>
      </c>
      <c r="D26" t="s">
        <v>83</v>
      </c>
      <c r="E26" t="s">
        <v>83</v>
      </c>
      <c r="F26" t="s">
        <v>83</v>
      </c>
      <c r="G26" t="s">
        <v>83</v>
      </c>
      <c r="H26" t="s">
        <v>83</v>
      </c>
      <c r="I26" t="s">
        <v>83</v>
      </c>
      <c r="J26" s="17" t="s">
        <v>83</v>
      </c>
      <c r="K26" t="s">
        <v>23</v>
      </c>
      <c r="L26" t="s">
        <v>82</v>
      </c>
      <c r="M26" t="s">
        <v>81</v>
      </c>
      <c r="N26" t="s">
        <v>83</v>
      </c>
      <c r="O26" t="s">
        <v>83</v>
      </c>
      <c r="P26" s="17" t="s">
        <v>83</v>
      </c>
      <c r="Q26" t="s">
        <v>83</v>
      </c>
      <c r="R26" t="s">
        <v>83</v>
      </c>
      <c r="S26">
        <v>14</v>
      </c>
    </row>
    <row r="27" spans="1:19" x14ac:dyDescent="0.25">
      <c r="A27" t="s">
        <v>52</v>
      </c>
      <c r="B27" t="s">
        <v>53</v>
      </c>
      <c r="C27">
        <v>130</v>
      </c>
      <c r="D27">
        <v>150</v>
      </c>
      <c r="E27">
        <v>20</v>
      </c>
      <c r="F27">
        <v>15.4</v>
      </c>
      <c r="G27">
        <v>10</v>
      </c>
      <c r="H27">
        <v>10</v>
      </c>
      <c r="I27">
        <v>0</v>
      </c>
      <c r="J27" s="17">
        <v>20</v>
      </c>
      <c r="K27" t="s">
        <v>8</v>
      </c>
      <c r="L27" t="s">
        <v>82</v>
      </c>
      <c r="M27" t="s">
        <v>82</v>
      </c>
      <c r="N27" s="15">
        <v>20420</v>
      </c>
      <c r="O27" s="15">
        <v>28100</v>
      </c>
      <c r="P27" s="20">
        <v>35110</v>
      </c>
      <c r="Q27" s="15">
        <v>43290</v>
      </c>
      <c r="R27" s="15">
        <v>50140</v>
      </c>
      <c r="S27">
        <v>14</v>
      </c>
    </row>
    <row r="28" spans="1:19" x14ac:dyDescent="0.25">
      <c r="A28" t="s">
        <v>54</v>
      </c>
      <c r="B28" t="s">
        <v>55</v>
      </c>
      <c r="C28">
        <v>620</v>
      </c>
      <c r="D28">
        <v>630</v>
      </c>
      <c r="E28">
        <v>10</v>
      </c>
      <c r="F28">
        <v>1.6</v>
      </c>
      <c r="G28">
        <v>30</v>
      </c>
      <c r="H28">
        <v>40</v>
      </c>
      <c r="I28">
        <v>0</v>
      </c>
      <c r="J28" s="17">
        <v>70</v>
      </c>
      <c r="K28" t="s">
        <v>8</v>
      </c>
      <c r="L28" t="s">
        <v>82</v>
      </c>
      <c r="M28" t="s">
        <v>81</v>
      </c>
      <c r="N28" s="15">
        <v>19500</v>
      </c>
      <c r="O28" s="15">
        <v>22780</v>
      </c>
      <c r="P28" s="20">
        <v>28350</v>
      </c>
      <c r="Q28" s="15">
        <v>39780</v>
      </c>
      <c r="R28" s="15">
        <v>48430</v>
      </c>
      <c r="S28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P1" sqref="P1:P1048576"/>
    </sheetView>
  </sheetViews>
  <sheetFormatPr defaultRowHeight="15" x14ac:dyDescent="0.25"/>
  <cols>
    <col min="10" max="10" width="9.140625" style="17"/>
    <col min="16" max="16" width="9.140625" style="17"/>
  </cols>
  <sheetData>
    <row r="1" spans="1:19" x14ac:dyDescent="0.25">
      <c r="A1" t="s">
        <v>0</v>
      </c>
      <c r="B1" t="s">
        <v>1</v>
      </c>
      <c r="C1" t="s">
        <v>103</v>
      </c>
      <c r="D1" t="s">
        <v>102</v>
      </c>
      <c r="E1" t="s">
        <v>101</v>
      </c>
      <c r="F1" t="s">
        <v>100</v>
      </c>
      <c r="G1" t="s">
        <v>99</v>
      </c>
      <c r="H1" t="s">
        <v>98</v>
      </c>
      <c r="I1" t="s">
        <v>97</v>
      </c>
      <c r="J1" s="17" t="s">
        <v>96</v>
      </c>
      <c r="K1" t="s">
        <v>95</v>
      </c>
      <c r="L1" t="s">
        <v>94</v>
      </c>
      <c r="M1" t="s">
        <v>93</v>
      </c>
      <c r="N1" t="s">
        <v>92</v>
      </c>
      <c r="O1" t="s">
        <v>91</v>
      </c>
      <c r="P1" s="17" t="s">
        <v>90</v>
      </c>
      <c r="Q1" t="s">
        <v>89</v>
      </c>
      <c r="R1" t="s">
        <v>88</v>
      </c>
      <c r="S1" t="s">
        <v>87</v>
      </c>
    </row>
    <row r="2" spans="1:19" x14ac:dyDescent="0.25">
      <c r="A2" s="16">
        <v>40848</v>
      </c>
      <c r="B2" t="s">
        <v>2</v>
      </c>
      <c r="C2" t="s">
        <v>83</v>
      </c>
      <c r="D2" t="s">
        <v>83</v>
      </c>
      <c r="E2" t="s">
        <v>83</v>
      </c>
      <c r="F2" t="s">
        <v>83</v>
      </c>
      <c r="G2" t="s">
        <v>83</v>
      </c>
      <c r="H2" t="s">
        <v>83</v>
      </c>
      <c r="I2" t="s">
        <v>83</v>
      </c>
      <c r="J2" s="17" t="s">
        <v>83</v>
      </c>
      <c r="K2" t="s">
        <v>3</v>
      </c>
      <c r="L2" t="s">
        <v>85</v>
      </c>
      <c r="M2" t="s">
        <v>82</v>
      </c>
      <c r="N2" t="s">
        <v>83</v>
      </c>
      <c r="O2" t="s">
        <v>83</v>
      </c>
      <c r="P2" s="17" t="s">
        <v>83</v>
      </c>
      <c r="Q2" t="s">
        <v>83</v>
      </c>
      <c r="R2" t="s">
        <v>83</v>
      </c>
      <c r="S2">
        <v>14</v>
      </c>
    </row>
    <row r="3" spans="1:19" x14ac:dyDescent="0.25">
      <c r="A3" s="16">
        <v>44501</v>
      </c>
      <c r="B3" t="s">
        <v>4</v>
      </c>
      <c r="C3">
        <v>20</v>
      </c>
      <c r="D3">
        <v>20</v>
      </c>
      <c r="E3">
        <v>0</v>
      </c>
      <c r="F3">
        <v>0</v>
      </c>
      <c r="G3">
        <v>0</v>
      </c>
      <c r="H3">
        <v>0</v>
      </c>
      <c r="I3">
        <v>0</v>
      </c>
      <c r="J3" s="17">
        <v>0</v>
      </c>
      <c r="K3" t="s">
        <v>3</v>
      </c>
      <c r="L3" t="s">
        <v>86</v>
      </c>
      <c r="M3" t="s">
        <v>82</v>
      </c>
      <c r="N3" s="15">
        <v>63280</v>
      </c>
      <c r="O3" s="15">
        <v>71510</v>
      </c>
      <c r="P3" s="20">
        <v>84740</v>
      </c>
      <c r="Q3" s="15">
        <v>101840</v>
      </c>
      <c r="R3" s="15">
        <v>150910</v>
      </c>
      <c r="S3">
        <v>14</v>
      </c>
    </row>
    <row r="4" spans="1:19" x14ac:dyDescent="0.25">
      <c r="A4" s="16">
        <v>44866</v>
      </c>
      <c r="B4" t="s">
        <v>5</v>
      </c>
      <c r="C4">
        <v>50</v>
      </c>
      <c r="D4">
        <v>50</v>
      </c>
      <c r="E4">
        <v>0</v>
      </c>
      <c r="F4">
        <v>0</v>
      </c>
      <c r="G4">
        <v>0</v>
      </c>
      <c r="H4">
        <v>0</v>
      </c>
      <c r="I4">
        <v>0</v>
      </c>
      <c r="J4" s="17">
        <v>0</v>
      </c>
      <c r="K4" t="s">
        <v>3</v>
      </c>
      <c r="L4" t="s">
        <v>85</v>
      </c>
      <c r="M4" t="s">
        <v>82</v>
      </c>
      <c r="N4" s="15">
        <v>62350</v>
      </c>
      <c r="O4" s="15">
        <v>74220</v>
      </c>
      <c r="P4" s="20">
        <v>96510</v>
      </c>
      <c r="Q4" s="15">
        <v>167920</v>
      </c>
      <c r="R4" s="15">
        <v>193860</v>
      </c>
      <c r="S4">
        <v>14</v>
      </c>
    </row>
    <row r="5" spans="1:19" x14ac:dyDescent="0.25">
      <c r="A5" s="16">
        <v>48153</v>
      </c>
      <c r="B5" t="s">
        <v>6</v>
      </c>
      <c r="C5" t="s">
        <v>83</v>
      </c>
      <c r="D5" t="s">
        <v>83</v>
      </c>
      <c r="E5" t="s">
        <v>83</v>
      </c>
      <c r="F5" t="s">
        <v>83</v>
      </c>
      <c r="G5" t="s">
        <v>83</v>
      </c>
      <c r="H5" t="s">
        <v>83</v>
      </c>
      <c r="I5" t="s">
        <v>83</v>
      </c>
      <c r="J5" s="17" t="s">
        <v>83</v>
      </c>
      <c r="K5" t="s">
        <v>3</v>
      </c>
      <c r="L5" t="s">
        <v>86</v>
      </c>
      <c r="M5" t="s">
        <v>82</v>
      </c>
      <c r="N5" t="s">
        <v>83</v>
      </c>
      <c r="O5" t="s">
        <v>83</v>
      </c>
      <c r="P5" s="17" t="s">
        <v>83</v>
      </c>
      <c r="Q5" t="s">
        <v>83</v>
      </c>
      <c r="R5" t="s">
        <v>83</v>
      </c>
      <c r="S5">
        <v>14</v>
      </c>
    </row>
    <row r="6" spans="1:19" x14ac:dyDescent="0.25">
      <c r="A6" s="16">
        <v>2645027</v>
      </c>
      <c r="B6" t="s">
        <v>7</v>
      </c>
      <c r="C6" t="s">
        <v>83</v>
      </c>
      <c r="D6" t="s">
        <v>83</v>
      </c>
      <c r="E6" t="s">
        <v>83</v>
      </c>
      <c r="F6" t="s">
        <v>83</v>
      </c>
      <c r="G6" t="s">
        <v>83</v>
      </c>
      <c r="H6" t="s">
        <v>83</v>
      </c>
      <c r="I6" t="s">
        <v>83</v>
      </c>
      <c r="J6" s="17" t="s">
        <v>83</v>
      </c>
      <c r="K6" t="s">
        <v>8</v>
      </c>
      <c r="L6" t="s">
        <v>85</v>
      </c>
      <c r="M6" t="s">
        <v>82</v>
      </c>
      <c r="N6" s="15">
        <v>42540</v>
      </c>
      <c r="O6" s="15">
        <v>44350</v>
      </c>
      <c r="P6" s="20">
        <v>47360</v>
      </c>
      <c r="Q6" s="15">
        <v>50370</v>
      </c>
      <c r="R6" s="15">
        <v>52250</v>
      </c>
      <c r="S6">
        <v>14</v>
      </c>
    </row>
    <row r="7" spans="1:19" x14ac:dyDescent="0.25">
      <c r="A7" t="s">
        <v>9</v>
      </c>
      <c r="B7" t="s">
        <v>10</v>
      </c>
      <c r="C7">
        <v>60</v>
      </c>
      <c r="D7">
        <v>50</v>
      </c>
      <c r="E7">
        <v>-10</v>
      </c>
      <c r="F7">
        <v>-16</v>
      </c>
      <c r="G7">
        <v>0</v>
      </c>
      <c r="H7">
        <v>0</v>
      </c>
      <c r="I7">
        <v>0</v>
      </c>
      <c r="J7" s="17">
        <v>0</v>
      </c>
      <c r="K7" t="s">
        <v>3</v>
      </c>
      <c r="L7" t="s">
        <v>82</v>
      </c>
      <c r="M7" t="s">
        <v>84</v>
      </c>
      <c r="N7" s="15">
        <v>27670</v>
      </c>
      <c r="O7" s="15">
        <v>31320</v>
      </c>
      <c r="P7" s="20">
        <v>35710</v>
      </c>
      <c r="Q7" s="15">
        <v>39770</v>
      </c>
      <c r="R7" s="15">
        <v>56770</v>
      </c>
      <c r="S7">
        <v>14</v>
      </c>
    </row>
    <row r="8" spans="1:19" x14ac:dyDescent="0.25">
      <c r="A8" t="s">
        <v>11</v>
      </c>
      <c r="B8" t="s">
        <v>12</v>
      </c>
      <c r="C8">
        <v>130</v>
      </c>
      <c r="D8">
        <v>150</v>
      </c>
      <c r="E8">
        <v>20</v>
      </c>
      <c r="F8">
        <v>15.4</v>
      </c>
      <c r="G8">
        <v>0</v>
      </c>
      <c r="H8">
        <v>10</v>
      </c>
      <c r="I8">
        <v>0</v>
      </c>
      <c r="J8" s="17">
        <v>10</v>
      </c>
      <c r="K8" t="s">
        <v>3</v>
      </c>
      <c r="L8" t="s">
        <v>82</v>
      </c>
      <c r="M8" t="s">
        <v>82</v>
      </c>
      <c r="N8" s="15">
        <v>26170</v>
      </c>
      <c r="O8" s="15">
        <v>29770</v>
      </c>
      <c r="P8" s="20">
        <v>39880</v>
      </c>
      <c r="Q8" s="15">
        <v>54480</v>
      </c>
      <c r="R8" s="15">
        <v>76900</v>
      </c>
      <c r="S8">
        <v>14</v>
      </c>
    </row>
    <row r="9" spans="1:19" x14ac:dyDescent="0.25">
      <c r="A9" t="s">
        <v>15</v>
      </c>
      <c r="B9" t="s">
        <v>16</v>
      </c>
      <c r="C9">
        <v>200</v>
      </c>
      <c r="D9">
        <v>230</v>
      </c>
      <c r="E9">
        <v>30</v>
      </c>
      <c r="F9">
        <v>15</v>
      </c>
      <c r="G9">
        <v>10</v>
      </c>
      <c r="H9">
        <v>20</v>
      </c>
      <c r="I9">
        <v>0</v>
      </c>
      <c r="J9" s="17">
        <v>30</v>
      </c>
      <c r="K9" t="s">
        <v>3</v>
      </c>
      <c r="L9" t="s">
        <v>82</v>
      </c>
      <c r="M9" t="s">
        <v>82</v>
      </c>
      <c r="N9" s="15">
        <v>26110</v>
      </c>
      <c r="O9" s="15">
        <v>28850</v>
      </c>
      <c r="P9" s="20">
        <v>45150</v>
      </c>
      <c r="Q9" s="15">
        <v>56320</v>
      </c>
      <c r="R9" s="15">
        <v>61660</v>
      </c>
      <c r="S9">
        <v>14</v>
      </c>
    </row>
    <row r="10" spans="1:19" x14ac:dyDescent="0.25">
      <c r="A10" t="s">
        <v>17</v>
      </c>
      <c r="B10" t="s">
        <v>18</v>
      </c>
      <c r="C10">
        <v>610</v>
      </c>
      <c r="D10">
        <v>640</v>
      </c>
      <c r="E10">
        <v>30</v>
      </c>
      <c r="F10">
        <v>4.9000000000000004</v>
      </c>
      <c r="G10">
        <v>20</v>
      </c>
      <c r="H10">
        <v>40</v>
      </c>
      <c r="I10">
        <v>0</v>
      </c>
      <c r="J10" s="17">
        <v>60</v>
      </c>
      <c r="K10" t="s">
        <v>8</v>
      </c>
      <c r="L10" t="s">
        <v>85</v>
      </c>
      <c r="M10" t="s">
        <v>82</v>
      </c>
      <c r="N10" s="15">
        <v>21120</v>
      </c>
      <c r="O10" s="15">
        <v>26160</v>
      </c>
      <c r="P10" s="20">
        <v>31940</v>
      </c>
      <c r="Q10" s="15">
        <v>39890</v>
      </c>
      <c r="R10" s="15">
        <v>54690</v>
      </c>
      <c r="S10">
        <v>14</v>
      </c>
    </row>
    <row r="11" spans="1:19" x14ac:dyDescent="0.25">
      <c r="A11" t="s">
        <v>19</v>
      </c>
      <c r="B11" t="s">
        <v>20</v>
      </c>
      <c r="C11">
        <v>190</v>
      </c>
      <c r="D11">
        <v>200</v>
      </c>
      <c r="E11">
        <v>10</v>
      </c>
      <c r="F11">
        <v>5.3</v>
      </c>
      <c r="G11">
        <v>10</v>
      </c>
      <c r="H11">
        <v>10</v>
      </c>
      <c r="I11">
        <v>0</v>
      </c>
      <c r="J11" s="17">
        <v>20</v>
      </c>
      <c r="K11" t="s">
        <v>8</v>
      </c>
      <c r="L11" t="s">
        <v>85</v>
      </c>
      <c r="M11" t="s">
        <v>82</v>
      </c>
      <c r="N11" s="15">
        <v>38870</v>
      </c>
      <c r="O11" s="15">
        <v>52060</v>
      </c>
      <c r="P11" s="20">
        <v>60400</v>
      </c>
      <c r="Q11" s="15">
        <v>89530</v>
      </c>
      <c r="R11" s="15">
        <v>120390</v>
      </c>
      <c r="S11">
        <v>14</v>
      </c>
    </row>
    <row r="12" spans="1:19" x14ac:dyDescent="0.25">
      <c r="A12" t="s">
        <v>21</v>
      </c>
      <c r="B12" t="s">
        <v>22</v>
      </c>
      <c r="C12">
        <v>2160</v>
      </c>
      <c r="D12">
        <v>2120</v>
      </c>
      <c r="E12">
        <v>-40</v>
      </c>
      <c r="F12">
        <v>-1.9</v>
      </c>
      <c r="G12">
        <v>200</v>
      </c>
      <c r="H12">
        <v>200</v>
      </c>
      <c r="I12">
        <v>0</v>
      </c>
      <c r="J12" s="17">
        <v>400</v>
      </c>
      <c r="K12" t="s">
        <v>23</v>
      </c>
      <c r="L12" t="s">
        <v>82</v>
      </c>
      <c r="M12" t="s">
        <v>81</v>
      </c>
      <c r="N12" s="15">
        <v>16250</v>
      </c>
      <c r="O12" s="15">
        <v>17180</v>
      </c>
      <c r="P12" s="20">
        <v>18750</v>
      </c>
      <c r="Q12" s="15">
        <v>21040</v>
      </c>
      <c r="R12" s="15">
        <v>24010</v>
      </c>
      <c r="S12">
        <v>14</v>
      </c>
    </row>
    <row r="13" spans="1:19" x14ac:dyDescent="0.25">
      <c r="A13" t="s">
        <v>24</v>
      </c>
      <c r="B13" t="s">
        <v>25</v>
      </c>
      <c r="C13">
        <v>200</v>
      </c>
      <c r="D13">
        <v>210</v>
      </c>
      <c r="E13">
        <v>10</v>
      </c>
      <c r="F13">
        <v>5</v>
      </c>
      <c r="G13">
        <v>10</v>
      </c>
      <c r="H13">
        <v>20</v>
      </c>
      <c r="I13">
        <v>0</v>
      </c>
      <c r="J13" s="17">
        <v>30</v>
      </c>
      <c r="K13" t="s">
        <v>23</v>
      </c>
      <c r="L13" t="s">
        <v>82</v>
      </c>
      <c r="M13" t="s">
        <v>81</v>
      </c>
      <c r="N13" s="15">
        <v>17820</v>
      </c>
      <c r="O13" s="15">
        <v>21160</v>
      </c>
      <c r="P13" s="20">
        <v>26670</v>
      </c>
      <c r="Q13" s="15">
        <v>35390</v>
      </c>
      <c r="R13" s="15">
        <v>42990</v>
      </c>
      <c r="S13">
        <v>14</v>
      </c>
    </row>
    <row r="14" spans="1:19" x14ac:dyDescent="0.25">
      <c r="A14" t="s">
        <v>26</v>
      </c>
      <c r="B14" t="s">
        <v>27</v>
      </c>
      <c r="C14">
        <v>160</v>
      </c>
      <c r="D14">
        <v>160</v>
      </c>
      <c r="E14">
        <v>0</v>
      </c>
      <c r="F14">
        <v>0</v>
      </c>
      <c r="G14">
        <v>10</v>
      </c>
      <c r="H14">
        <v>10</v>
      </c>
      <c r="I14">
        <v>0</v>
      </c>
      <c r="J14" s="17">
        <v>20</v>
      </c>
      <c r="K14" t="s">
        <v>23</v>
      </c>
      <c r="L14" t="s">
        <v>82</v>
      </c>
      <c r="M14" t="s">
        <v>84</v>
      </c>
      <c r="N14" s="15">
        <v>17970</v>
      </c>
      <c r="O14" s="15">
        <v>21580</v>
      </c>
      <c r="P14" s="20">
        <v>29060</v>
      </c>
      <c r="Q14" s="15">
        <v>36040</v>
      </c>
      <c r="R14" s="15">
        <v>47200</v>
      </c>
      <c r="S14">
        <v>14</v>
      </c>
    </row>
    <row r="15" spans="1:19" x14ac:dyDescent="0.25">
      <c r="A15" t="s">
        <v>28</v>
      </c>
      <c r="B15" t="s">
        <v>29</v>
      </c>
      <c r="C15">
        <v>2000</v>
      </c>
      <c r="D15">
        <v>2030</v>
      </c>
      <c r="E15">
        <v>30</v>
      </c>
      <c r="F15">
        <v>1.5</v>
      </c>
      <c r="G15">
        <v>130</v>
      </c>
      <c r="H15">
        <v>160</v>
      </c>
      <c r="I15">
        <v>0</v>
      </c>
      <c r="J15" s="17">
        <v>290</v>
      </c>
      <c r="K15" t="s">
        <v>23</v>
      </c>
      <c r="L15" t="s">
        <v>82</v>
      </c>
      <c r="M15" t="s">
        <v>81</v>
      </c>
      <c r="N15" s="15">
        <v>16880</v>
      </c>
      <c r="O15" s="15">
        <v>18610</v>
      </c>
      <c r="P15" s="20">
        <v>21620</v>
      </c>
      <c r="Q15" s="15">
        <v>25510</v>
      </c>
      <c r="R15" s="15">
        <v>33030</v>
      </c>
      <c r="S15">
        <v>14</v>
      </c>
    </row>
    <row r="16" spans="1:19" x14ac:dyDescent="0.25">
      <c r="A16" t="s">
        <v>30</v>
      </c>
      <c r="B16" t="s">
        <v>31</v>
      </c>
      <c r="C16">
        <v>60</v>
      </c>
      <c r="D16">
        <v>40</v>
      </c>
      <c r="E16">
        <v>-20</v>
      </c>
      <c r="F16">
        <v>-33</v>
      </c>
      <c r="G16">
        <v>0</v>
      </c>
      <c r="H16">
        <v>0</v>
      </c>
      <c r="I16">
        <v>0</v>
      </c>
      <c r="J16" s="17">
        <v>0</v>
      </c>
      <c r="K16" t="s">
        <v>8</v>
      </c>
      <c r="L16" t="s">
        <v>82</v>
      </c>
      <c r="M16" t="s">
        <v>84</v>
      </c>
      <c r="N16" s="15">
        <v>20400</v>
      </c>
      <c r="O16" s="15">
        <v>23830</v>
      </c>
      <c r="P16" s="20">
        <v>34100</v>
      </c>
      <c r="Q16" s="15">
        <v>38060</v>
      </c>
      <c r="R16" s="15">
        <v>42850</v>
      </c>
      <c r="S16">
        <v>14</v>
      </c>
    </row>
    <row r="17" spans="1:19" x14ac:dyDescent="0.25">
      <c r="A17" t="s">
        <v>32</v>
      </c>
      <c r="B17" t="s">
        <v>33</v>
      </c>
      <c r="C17">
        <v>160</v>
      </c>
      <c r="D17">
        <v>170</v>
      </c>
      <c r="E17">
        <v>10</v>
      </c>
      <c r="F17">
        <v>6.3</v>
      </c>
      <c r="G17">
        <v>10</v>
      </c>
      <c r="H17">
        <v>10</v>
      </c>
      <c r="I17">
        <v>0</v>
      </c>
      <c r="J17" s="17">
        <v>20</v>
      </c>
      <c r="K17" t="s">
        <v>8</v>
      </c>
      <c r="L17" t="s">
        <v>82</v>
      </c>
      <c r="M17" t="s">
        <v>84</v>
      </c>
      <c r="N17" s="15">
        <v>28900</v>
      </c>
      <c r="O17" s="15">
        <v>34400</v>
      </c>
      <c r="P17" s="20">
        <v>43820</v>
      </c>
      <c r="Q17" s="15">
        <v>59970</v>
      </c>
      <c r="R17" s="15">
        <v>80750</v>
      </c>
      <c r="S17">
        <v>14</v>
      </c>
    </row>
    <row r="18" spans="1:19" x14ac:dyDescent="0.25">
      <c r="A18" t="s">
        <v>34</v>
      </c>
      <c r="B18" t="s">
        <v>35</v>
      </c>
      <c r="C18">
        <v>30</v>
      </c>
      <c r="D18">
        <v>40</v>
      </c>
      <c r="E18">
        <v>10</v>
      </c>
      <c r="F18">
        <v>33.299999999999997</v>
      </c>
      <c r="G18">
        <v>0</v>
      </c>
      <c r="H18">
        <v>0</v>
      </c>
      <c r="I18">
        <v>0</v>
      </c>
      <c r="J18" s="17">
        <v>0</v>
      </c>
      <c r="K18" t="s">
        <v>3</v>
      </c>
      <c r="L18" t="s">
        <v>82</v>
      </c>
      <c r="M18" t="s">
        <v>84</v>
      </c>
      <c r="N18" s="15">
        <v>42920</v>
      </c>
      <c r="O18" s="15">
        <v>60180</v>
      </c>
      <c r="P18" s="20">
        <v>86460</v>
      </c>
      <c r="Q18" s="15">
        <v>97180</v>
      </c>
      <c r="R18" s="15">
        <v>103610</v>
      </c>
      <c r="S18">
        <v>14</v>
      </c>
    </row>
    <row r="19" spans="1:19" x14ac:dyDescent="0.25">
      <c r="A19" t="s">
        <v>36</v>
      </c>
      <c r="B19" t="s">
        <v>37</v>
      </c>
      <c r="C19">
        <v>670</v>
      </c>
      <c r="D19">
        <v>760</v>
      </c>
      <c r="E19">
        <v>90</v>
      </c>
      <c r="F19">
        <v>13.4</v>
      </c>
      <c r="G19">
        <v>20</v>
      </c>
      <c r="H19">
        <v>50</v>
      </c>
      <c r="I19">
        <v>10</v>
      </c>
      <c r="J19" s="17">
        <v>80</v>
      </c>
      <c r="K19" t="s">
        <v>8</v>
      </c>
      <c r="L19" t="s">
        <v>82</v>
      </c>
      <c r="M19" t="s">
        <v>84</v>
      </c>
      <c r="N19" s="15">
        <v>22080</v>
      </c>
      <c r="O19" s="15">
        <v>30050</v>
      </c>
      <c r="P19" s="20">
        <v>40450</v>
      </c>
      <c r="Q19" s="15">
        <v>61760</v>
      </c>
      <c r="R19" s="15">
        <v>98030</v>
      </c>
      <c r="S19">
        <v>14</v>
      </c>
    </row>
    <row r="20" spans="1:19" x14ac:dyDescent="0.25">
      <c r="A20" t="s">
        <v>38</v>
      </c>
      <c r="B20" t="s">
        <v>39</v>
      </c>
      <c r="C20" t="s">
        <v>83</v>
      </c>
      <c r="D20" t="s">
        <v>83</v>
      </c>
      <c r="E20" t="s">
        <v>83</v>
      </c>
      <c r="F20" t="s">
        <v>83</v>
      </c>
      <c r="G20" t="s">
        <v>83</v>
      </c>
      <c r="H20" t="s">
        <v>83</v>
      </c>
      <c r="I20" t="s">
        <v>83</v>
      </c>
      <c r="J20" s="17" t="s">
        <v>83</v>
      </c>
      <c r="K20" t="s">
        <v>23</v>
      </c>
      <c r="L20" t="s">
        <v>82</v>
      </c>
      <c r="M20" t="s">
        <v>81</v>
      </c>
      <c r="N20" s="15">
        <v>16650</v>
      </c>
      <c r="O20" s="15">
        <v>17490</v>
      </c>
      <c r="P20" s="20">
        <v>18880</v>
      </c>
      <c r="Q20" s="15">
        <v>20270</v>
      </c>
      <c r="R20" s="15">
        <v>25970</v>
      </c>
      <c r="S20">
        <v>14</v>
      </c>
    </row>
    <row r="21" spans="1:19" x14ac:dyDescent="0.25">
      <c r="A21" t="s">
        <v>42</v>
      </c>
      <c r="B21" t="s">
        <v>43</v>
      </c>
      <c r="C21" t="s">
        <v>83</v>
      </c>
      <c r="D21" t="s">
        <v>83</v>
      </c>
      <c r="E21" t="s">
        <v>83</v>
      </c>
      <c r="F21" t="s">
        <v>83</v>
      </c>
      <c r="G21" t="s">
        <v>83</v>
      </c>
      <c r="H21" t="s">
        <v>83</v>
      </c>
      <c r="I21" t="s">
        <v>83</v>
      </c>
      <c r="J21" s="17" t="s">
        <v>83</v>
      </c>
      <c r="K21" t="s">
        <v>8</v>
      </c>
      <c r="L21" t="s">
        <v>85</v>
      </c>
      <c r="M21" t="s">
        <v>82</v>
      </c>
      <c r="N21" s="15">
        <v>32540</v>
      </c>
      <c r="O21" s="15">
        <v>34150</v>
      </c>
      <c r="P21" s="20">
        <v>36830</v>
      </c>
      <c r="Q21" s="15">
        <v>39520</v>
      </c>
      <c r="R21" s="15">
        <v>57640</v>
      </c>
      <c r="S21">
        <v>14</v>
      </c>
    </row>
    <row r="22" spans="1:19" x14ac:dyDescent="0.25">
      <c r="A22" t="s">
        <v>44</v>
      </c>
      <c r="B22" t="s">
        <v>45</v>
      </c>
      <c r="C22">
        <v>60</v>
      </c>
      <c r="D22">
        <v>70</v>
      </c>
      <c r="E22">
        <v>10</v>
      </c>
      <c r="F22">
        <v>16.7</v>
      </c>
      <c r="G22">
        <v>0</v>
      </c>
      <c r="H22">
        <v>0</v>
      </c>
      <c r="I22">
        <v>0</v>
      </c>
      <c r="J22" s="17">
        <v>0</v>
      </c>
      <c r="K22" t="s">
        <v>8</v>
      </c>
      <c r="L22" t="s">
        <v>82</v>
      </c>
      <c r="M22" t="s">
        <v>84</v>
      </c>
      <c r="N22" s="15">
        <v>41610</v>
      </c>
      <c r="O22" s="15">
        <v>44780</v>
      </c>
      <c r="P22" s="20">
        <v>48980</v>
      </c>
      <c r="Q22" s="15">
        <v>59240</v>
      </c>
      <c r="R22" s="15">
        <v>65170</v>
      </c>
      <c r="S22">
        <v>14</v>
      </c>
    </row>
    <row r="23" spans="1:19" x14ac:dyDescent="0.25">
      <c r="A23" t="s">
        <v>46</v>
      </c>
      <c r="B23" t="s">
        <v>47</v>
      </c>
      <c r="C23" t="s">
        <v>83</v>
      </c>
      <c r="D23" t="s">
        <v>83</v>
      </c>
      <c r="E23" t="s">
        <v>83</v>
      </c>
      <c r="F23" t="s">
        <v>83</v>
      </c>
      <c r="G23" t="s">
        <v>83</v>
      </c>
      <c r="H23" t="s">
        <v>83</v>
      </c>
      <c r="I23" t="s">
        <v>83</v>
      </c>
      <c r="J23" s="17" t="s">
        <v>83</v>
      </c>
      <c r="K23" t="s">
        <v>3</v>
      </c>
      <c r="L23" t="s">
        <v>82</v>
      </c>
      <c r="M23" t="s">
        <v>84</v>
      </c>
      <c r="N23" t="s">
        <v>83</v>
      </c>
      <c r="O23" t="s">
        <v>83</v>
      </c>
      <c r="P23" s="17" t="s">
        <v>83</v>
      </c>
      <c r="Q23" t="s">
        <v>83</v>
      </c>
      <c r="R23" t="s">
        <v>83</v>
      </c>
      <c r="S23">
        <v>14</v>
      </c>
    </row>
    <row r="24" spans="1:19" x14ac:dyDescent="0.25">
      <c r="A24" t="s">
        <v>48</v>
      </c>
      <c r="B24" t="s">
        <v>49</v>
      </c>
      <c r="C24">
        <v>30</v>
      </c>
      <c r="D24">
        <v>30</v>
      </c>
      <c r="E24">
        <v>0</v>
      </c>
      <c r="F24">
        <v>0</v>
      </c>
      <c r="G24">
        <v>0</v>
      </c>
      <c r="H24">
        <v>0</v>
      </c>
      <c r="I24">
        <v>0</v>
      </c>
      <c r="J24" s="17">
        <v>0</v>
      </c>
      <c r="K24" t="s">
        <v>23</v>
      </c>
      <c r="L24" t="s">
        <v>82</v>
      </c>
      <c r="M24" t="s">
        <v>81</v>
      </c>
      <c r="N24" t="s">
        <v>83</v>
      </c>
      <c r="O24" t="s">
        <v>83</v>
      </c>
      <c r="P24" s="17" t="s">
        <v>83</v>
      </c>
      <c r="Q24" t="s">
        <v>83</v>
      </c>
      <c r="R24" t="s">
        <v>83</v>
      </c>
      <c r="S24">
        <v>14</v>
      </c>
    </row>
    <row r="25" spans="1:19" x14ac:dyDescent="0.25">
      <c r="A25" t="s">
        <v>50</v>
      </c>
      <c r="B25" t="s">
        <v>51</v>
      </c>
      <c r="C25" t="s">
        <v>83</v>
      </c>
      <c r="D25" t="s">
        <v>83</v>
      </c>
      <c r="E25" t="s">
        <v>83</v>
      </c>
      <c r="F25" t="s">
        <v>83</v>
      </c>
      <c r="G25" t="s">
        <v>83</v>
      </c>
      <c r="H25" t="s">
        <v>83</v>
      </c>
      <c r="I25" t="s">
        <v>83</v>
      </c>
      <c r="J25" s="17" t="s">
        <v>83</v>
      </c>
      <c r="K25" t="s">
        <v>23</v>
      </c>
      <c r="L25" t="s">
        <v>82</v>
      </c>
      <c r="M25" t="s">
        <v>81</v>
      </c>
      <c r="N25" t="s">
        <v>83</v>
      </c>
      <c r="O25" t="s">
        <v>83</v>
      </c>
      <c r="P25" s="17" t="s">
        <v>83</v>
      </c>
      <c r="Q25" t="s">
        <v>83</v>
      </c>
      <c r="R25" t="s">
        <v>83</v>
      </c>
      <c r="S25">
        <v>14</v>
      </c>
    </row>
    <row r="26" spans="1:19" x14ac:dyDescent="0.25">
      <c r="A26" t="s">
        <v>52</v>
      </c>
      <c r="B26" t="s">
        <v>53</v>
      </c>
      <c r="C26" t="s">
        <v>83</v>
      </c>
      <c r="D26" t="s">
        <v>83</v>
      </c>
      <c r="E26" t="s">
        <v>83</v>
      </c>
      <c r="F26" t="s">
        <v>83</v>
      </c>
      <c r="G26" t="s">
        <v>83</v>
      </c>
      <c r="H26" t="s">
        <v>83</v>
      </c>
      <c r="I26" t="s">
        <v>83</v>
      </c>
      <c r="J26" s="17" t="s">
        <v>83</v>
      </c>
      <c r="K26" t="s">
        <v>8</v>
      </c>
      <c r="L26" t="s">
        <v>82</v>
      </c>
      <c r="M26" t="s">
        <v>82</v>
      </c>
      <c r="N26" t="s">
        <v>83</v>
      </c>
      <c r="O26" t="s">
        <v>83</v>
      </c>
      <c r="P26" s="17" t="s">
        <v>83</v>
      </c>
      <c r="Q26" t="s">
        <v>83</v>
      </c>
      <c r="R26" t="s">
        <v>83</v>
      </c>
      <c r="S26">
        <v>14</v>
      </c>
    </row>
    <row r="27" spans="1:19" x14ac:dyDescent="0.25">
      <c r="A27" t="s">
        <v>54</v>
      </c>
      <c r="B27" t="s">
        <v>55</v>
      </c>
      <c r="C27">
        <v>210</v>
      </c>
      <c r="D27">
        <v>230</v>
      </c>
      <c r="E27">
        <v>20</v>
      </c>
      <c r="F27">
        <v>9.5</v>
      </c>
      <c r="G27">
        <v>10</v>
      </c>
      <c r="H27">
        <v>10</v>
      </c>
      <c r="I27">
        <v>0</v>
      </c>
      <c r="J27" s="17">
        <v>20</v>
      </c>
      <c r="K27" t="s">
        <v>8</v>
      </c>
      <c r="L27" t="s">
        <v>82</v>
      </c>
      <c r="M27" t="s">
        <v>81</v>
      </c>
      <c r="N27" s="15">
        <v>17930</v>
      </c>
      <c r="O27" s="15">
        <v>25610</v>
      </c>
      <c r="P27" s="20">
        <v>30230</v>
      </c>
      <c r="Q27" s="15">
        <v>37390</v>
      </c>
      <c r="R27" s="15">
        <v>44340</v>
      </c>
      <c r="S27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cluster summary </vt:lpstr>
      <vt:lpstr>Wisconsin</vt:lpstr>
      <vt:lpstr>Southeast</vt:lpstr>
      <vt:lpstr>Milwaukee</vt:lpstr>
      <vt:lpstr>WOW</vt:lpstr>
      <vt:lpstr>Fox Valley</vt:lpstr>
      <vt:lpstr>Bay Area</vt:lpstr>
      <vt:lpstr>North Central</vt:lpstr>
      <vt:lpstr>Northwest</vt:lpstr>
      <vt:lpstr>West Central</vt:lpstr>
      <vt:lpstr>Western</vt:lpstr>
      <vt:lpstr>South Central</vt:lpstr>
      <vt:lpstr>Southwest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Blania C - DWD</dc:creator>
  <cp:lastModifiedBy>Hutchison, Carol S.   DPI</cp:lastModifiedBy>
  <dcterms:created xsi:type="dcterms:W3CDTF">2019-09-10T19:04:03Z</dcterms:created>
  <dcterms:modified xsi:type="dcterms:W3CDTF">2019-09-25T19:05:01Z</dcterms:modified>
</cp:coreProperties>
</file>