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G:\PLD\Public Library Data\2022 Public Library Data\Annual Report 2022\Pre-fills\Template and Announcement Message\"/>
    </mc:Choice>
  </mc:AlternateContent>
  <xr:revisionPtr revIDLastSave="0" documentId="13_ncr:1_{4351E847-9072-4BBD-B6E5-B0C3592EDAB0}" xr6:coauthVersionLast="47" xr6:coauthVersionMax="47" xr10:uidLastSave="{00000000-0000-0000-0000-000000000000}"/>
  <bookViews>
    <workbookView xWindow="360" yWindow="345" windowWidth="26715" windowHeight="10200" xr2:uid="{00000000-000D-0000-FFFF-FFFF00000000}"/>
  </bookViews>
  <sheets>
    <sheet name="2022 Pre-fill" sheetId="1" r:id="rId1"/>
    <sheet name="Supplemental Information" sheetId="2" r:id="rId2"/>
  </sheets>
  <definedNames>
    <definedName name="_xlnm._FilterDatabase" localSheetId="0" hidden="1">'2022 Pre-fill'!$A$6:$FE$404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81" i="2" l="1"/>
  <c r="R382" i="2"/>
  <c r="R383" i="2"/>
  <c r="R384" i="2"/>
  <c r="R385" i="2"/>
  <c r="R386" i="2"/>
  <c r="R387" i="2"/>
  <c r="R388" i="2"/>
  <c r="R389" i="2"/>
  <c r="R390" i="2"/>
  <c r="R391" i="2"/>
  <c r="R392" i="2"/>
  <c r="R393" i="2"/>
  <c r="R394" i="2"/>
  <c r="R395" i="2"/>
  <c r="R396" i="2"/>
  <c r="R397" i="2"/>
  <c r="R398" i="2"/>
  <c r="R399" i="2"/>
  <c r="R400" i="2"/>
  <c r="R401" i="2"/>
  <c r="R402" i="2"/>
  <c r="R403" i="2"/>
  <c r="R404" i="2"/>
  <c r="R380"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0" i="2"/>
  <c r="R311" i="2"/>
  <c r="R312" i="2"/>
  <c r="R303" i="2"/>
  <c r="R304" i="2"/>
  <c r="R305" i="2"/>
  <c r="R306" i="2"/>
  <c r="R307" i="2"/>
  <c r="R308" i="2"/>
  <c r="R309" i="2"/>
  <c r="R302" i="2"/>
  <c r="R301" i="2"/>
  <c r="R300" i="2"/>
  <c r="R299" i="2"/>
  <c r="R298" i="2"/>
  <c r="R297" i="2"/>
  <c r="R296" i="2"/>
  <c r="R295" i="2"/>
  <c r="R294" i="2"/>
  <c r="R293" i="2"/>
  <c r="R292" i="2"/>
  <c r="R291" i="2"/>
  <c r="R290" i="2"/>
  <c r="R289" i="2"/>
  <c r="R288" i="2"/>
  <c r="R287" i="2"/>
  <c r="R286" i="2"/>
  <c r="R285" i="2"/>
  <c r="R278" i="2"/>
  <c r="R279" i="2"/>
  <c r="R280" i="2"/>
  <c r="R281" i="2"/>
  <c r="R282" i="2"/>
  <c r="R283" i="2"/>
  <c r="R258" i="2"/>
  <c r="R259" i="2"/>
  <c r="R260" i="2"/>
  <c r="R261" i="2"/>
  <c r="R262" i="2"/>
  <c r="R263" i="2"/>
  <c r="R264" i="2"/>
  <c r="R265" i="2"/>
  <c r="R266" i="2"/>
  <c r="R267" i="2"/>
  <c r="R268" i="2"/>
  <c r="R269" i="2"/>
  <c r="R270" i="2"/>
  <c r="R271" i="2"/>
  <c r="R272" i="2"/>
  <c r="R273" i="2"/>
  <c r="R274" i="2"/>
  <c r="R275" i="2"/>
  <c r="R276" i="2"/>
  <c r="R277" i="2"/>
  <c r="R250" i="2"/>
  <c r="R251" i="2"/>
  <c r="R252" i="2"/>
  <c r="R253" i="2"/>
  <c r="R254" i="2"/>
  <c r="R255" i="2"/>
  <c r="R256" i="2"/>
  <c r="R257" i="2"/>
  <c r="R245" i="2"/>
  <c r="R246" i="2"/>
  <c r="R247" i="2"/>
  <c r="R248" i="2"/>
  <c r="R249" i="2"/>
  <c r="R244" i="2"/>
  <c r="R242" i="2"/>
  <c r="R243" i="2"/>
  <c r="R241" i="2"/>
  <c r="R233" i="2"/>
  <c r="R234" i="2"/>
  <c r="R235" i="2"/>
  <c r="R236" i="2"/>
  <c r="R237" i="2"/>
  <c r="R231" i="2"/>
  <c r="R232" i="2"/>
  <c r="R239" i="2"/>
  <c r="R238" i="2"/>
  <c r="R230" i="2"/>
  <c r="R228" i="2"/>
  <c r="R227" i="2"/>
  <c r="R226" i="2"/>
  <c r="R225" i="2"/>
  <c r="R224" i="2"/>
  <c r="R223" i="2"/>
  <c r="R222" i="2"/>
  <c r="R221" i="2"/>
  <c r="R220" i="2"/>
  <c r="R219" i="2"/>
  <c r="R218" i="2"/>
  <c r="R217" i="2"/>
  <c r="R216" i="2"/>
  <c r="R215" i="2"/>
  <c r="R214" i="2"/>
  <c r="R213" i="2"/>
  <c r="R212"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79" i="2"/>
  <c r="R180" i="2"/>
  <c r="R181" i="2"/>
  <c r="R182" i="2"/>
  <c r="R178" i="2"/>
  <c r="R177" i="2"/>
  <c r="R176" i="2"/>
  <c r="R175" i="2"/>
  <c r="R174" i="2"/>
  <c r="R173" i="2"/>
  <c r="R172" i="2"/>
  <c r="R171" i="2"/>
  <c r="R170" i="2"/>
  <c r="R169" i="2"/>
  <c r="R168"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37" i="2"/>
  <c r="R122" i="2"/>
  <c r="R123" i="2"/>
  <c r="R124" i="2"/>
  <c r="R125" i="2"/>
  <c r="R126" i="2"/>
  <c r="R127" i="2"/>
  <c r="R128" i="2"/>
  <c r="R129" i="2"/>
  <c r="R130" i="2"/>
  <c r="R131" i="2"/>
  <c r="R132" i="2"/>
  <c r="R133" i="2"/>
  <c r="R134" i="2"/>
  <c r="R135" i="2"/>
  <c r="R121" i="2"/>
  <c r="R119" i="2"/>
  <c r="R118" i="2"/>
  <c r="R117" i="2"/>
  <c r="R116" i="2"/>
  <c r="R115" i="2"/>
  <c r="R114" i="2"/>
  <c r="R112" i="2"/>
  <c r="R111" i="2"/>
  <c r="R110" i="2"/>
  <c r="R109" i="2"/>
  <c r="R108" i="2"/>
  <c r="R107" i="2"/>
  <c r="R106" i="2"/>
  <c r="R105" i="2"/>
  <c r="R104" i="2"/>
  <c r="R103" i="2"/>
  <c r="R102" i="2"/>
  <c r="R101" i="2"/>
  <c r="R100" i="2"/>
  <c r="R99" i="2"/>
  <c r="R98" i="2"/>
  <c r="R96" i="2"/>
  <c r="R95" i="2"/>
  <c r="R93" i="2"/>
  <c r="R84" i="2"/>
  <c r="R85" i="2"/>
  <c r="R86" i="2"/>
  <c r="R87" i="2"/>
  <c r="R88" i="2"/>
  <c r="R89" i="2"/>
  <c r="R90" i="2"/>
  <c r="R91" i="2"/>
  <c r="R92" i="2"/>
  <c r="R79" i="2"/>
  <c r="R80" i="2"/>
  <c r="R81" i="2"/>
  <c r="R82" i="2"/>
  <c r="R83"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41" i="2"/>
  <c r="R39" i="2"/>
  <c r="R38" i="2"/>
  <c r="R37" i="2"/>
  <c r="R36" i="2"/>
  <c r="R35" i="2"/>
  <c r="R34" i="2"/>
  <c r="R33" i="2"/>
  <c r="R32" i="2"/>
  <c r="R31" i="2"/>
  <c r="R30" i="2"/>
  <c r="R29" i="2"/>
  <c r="R28" i="2"/>
  <c r="R27" i="2"/>
  <c r="R26" i="2"/>
  <c r="R25" i="2"/>
  <c r="R24" i="2"/>
  <c r="R23" i="2"/>
  <c r="R22" i="2"/>
  <c r="R21" i="2"/>
  <c r="R20" i="2"/>
  <c r="R19" i="2"/>
  <c r="R18" i="2"/>
  <c r="R17" i="2"/>
  <c r="R16" i="2"/>
  <c r="R9" i="2" l="1"/>
  <c r="R10" i="2"/>
  <c r="R11" i="2"/>
  <c r="R12" i="2"/>
  <c r="R13" i="2"/>
  <c r="R14" i="2"/>
  <c r="R8"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03" i="2"/>
  <c r="F304" i="2"/>
  <c r="F305" i="2"/>
  <c r="F306" i="2"/>
  <c r="F307" i="2"/>
  <c r="F308" i="2"/>
  <c r="F309" i="2"/>
  <c r="F310" i="2"/>
  <c r="F311" i="2"/>
  <c r="F312" i="2"/>
  <c r="F302" i="2"/>
  <c r="F301" i="2"/>
  <c r="F300" i="2"/>
  <c r="F299" i="2"/>
  <c r="F298" i="2"/>
  <c r="F297" i="2"/>
  <c r="F296" i="2"/>
  <c r="F295" i="2"/>
  <c r="F294" i="2"/>
  <c r="F293" i="2"/>
  <c r="F292" i="2"/>
  <c r="F291" i="2"/>
  <c r="F290" i="2"/>
  <c r="F289" i="2"/>
  <c r="F288" i="2"/>
  <c r="F287" i="2"/>
  <c r="F286" i="2"/>
  <c r="F285" i="2"/>
  <c r="F278" i="2"/>
  <c r="F279" i="2"/>
  <c r="F280" i="2"/>
  <c r="F281" i="2"/>
  <c r="F282" i="2"/>
  <c r="F283" i="2"/>
  <c r="F267" i="2"/>
  <c r="F268" i="2"/>
  <c r="F269" i="2"/>
  <c r="F270" i="2"/>
  <c r="F271" i="2"/>
  <c r="F272" i="2"/>
  <c r="F273" i="2"/>
  <c r="F274" i="2"/>
  <c r="F275" i="2"/>
  <c r="F276" i="2"/>
  <c r="F277" i="2"/>
  <c r="F255" i="2"/>
  <c r="F256" i="2"/>
  <c r="F257" i="2"/>
  <c r="F258" i="2"/>
  <c r="F259" i="2"/>
  <c r="F260" i="2"/>
  <c r="F261" i="2"/>
  <c r="F262" i="2"/>
  <c r="F263" i="2"/>
  <c r="F264" i="2"/>
  <c r="F265" i="2"/>
  <c r="F266" i="2"/>
  <c r="F245" i="2"/>
  <c r="F246" i="2"/>
  <c r="F247" i="2"/>
  <c r="F248" i="2"/>
  <c r="F249" i="2"/>
  <c r="F250" i="2"/>
  <c r="F251" i="2"/>
  <c r="F252" i="2"/>
  <c r="F253" i="2"/>
  <c r="F254" i="2"/>
  <c r="F244" i="2"/>
  <c r="F238" i="2"/>
  <c r="F233" i="2"/>
  <c r="F234" i="2"/>
  <c r="F235" i="2"/>
  <c r="F236" i="2"/>
  <c r="F237" i="2"/>
  <c r="F243" i="2"/>
  <c r="F242" i="2"/>
  <c r="F241" i="2"/>
  <c r="F240" i="2"/>
  <c r="F239" i="2"/>
  <c r="F232" i="2"/>
  <c r="F231" i="2"/>
  <c r="F230" i="2"/>
  <c r="F228" i="2"/>
  <c r="F227" i="2"/>
  <c r="F226" i="2"/>
  <c r="F225" i="2"/>
  <c r="F224" i="2"/>
  <c r="F223" i="2"/>
  <c r="F222" i="2"/>
  <c r="F221" i="2"/>
  <c r="F220" i="2"/>
  <c r="F219" i="2"/>
  <c r="F218" i="2"/>
  <c r="F217" i="2"/>
  <c r="F216" i="2"/>
  <c r="F215" i="2"/>
  <c r="F214" i="2"/>
  <c r="F213" i="2"/>
  <c r="F212" i="2"/>
  <c r="F206" i="2"/>
  <c r="F207" i="2"/>
  <c r="F208" i="2"/>
  <c r="F209" i="2"/>
  <c r="F210" i="2"/>
  <c r="F185" i="2"/>
  <c r="F186" i="2"/>
  <c r="F187" i="2"/>
  <c r="F188" i="2"/>
  <c r="F189" i="2"/>
  <c r="F190" i="2"/>
  <c r="F191" i="2"/>
  <c r="F192" i="2"/>
  <c r="F193" i="2"/>
  <c r="F194" i="2"/>
  <c r="F195" i="2"/>
  <c r="F196" i="2"/>
  <c r="F197" i="2"/>
  <c r="F198" i="2"/>
  <c r="F199" i="2"/>
  <c r="F200" i="2"/>
  <c r="F201" i="2"/>
  <c r="F202" i="2"/>
  <c r="F203" i="2"/>
  <c r="F204" i="2"/>
  <c r="F205" i="2"/>
  <c r="F184" i="2"/>
  <c r="F180" i="2"/>
  <c r="F181" i="2"/>
  <c r="F182" i="2"/>
  <c r="F179" i="2"/>
  <c r="F178" i="2"/>
  <c r="F177" i="2"/>
  <c r="F176" i="2"/>
  <c r="F175" i="2"/>
  <c r="F174" i="2"/>
  <c r="F173" i="2"/>
  <c r="F172" i="2"/>
  <c r="F171" i="2"/>
  <c r="F170" i="2"/>
  <c r="F169" i="2"/>
  <c r="F168"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5" i="2"/>
  <c r="F134" i="2"/>
  <c r="F133" i="2"/>
  <c r="F132" i="2"/>
  <c r="F131" i="2"/>
  <c r="F130" i="2"/>
  <c r="F129" i="2"/>
  <c r="F128" i="2"/>
  <c r="F127" i="2"/>
  <c r="F126" i="2"/>
  <c r="F125" i="2"/>
  <c r="F124" i="2"/>
  <c r="F123" i="2"/>
  <c r="F122" i="2"/>
  <c r="F121" i="2"/>
  <c r="F119" i="2"/>
  <c r="F118" i="2"/>
  <c r="F117" i="2"/>
  <c r="F116" i="2"/>
  <c r="F115" i="2"/>
  <c r="F114" i="2"/>
  <c r="F99" i="2"/>
  <c r="F100" i="2"/>
  <c r="F101" i="2"/>
  <c r="F102" i="2"/>
  <c r="F103" i="2"/>
  <c r="F104" i="2"/>
  <c r="F105" i="2"/>
  <c r="F106" i="2"/>
  <c r="F107" i="2"/>
  <c r="F108" i="2"/>
  <c r="F109" i="2"/>
  <c r="F110" i="2"/>
  <c r="F111" i="2"/>
  <c r="F112" i="2"/>
  <c r="F98" i="2"/>
  <c r="F96" i="2"/>
  <c r="F95"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41" i="2"/>
  <c r="F39" i="2"/>
  <c r="F38" i="2"/>
  <c r="F37" i="2"/>
  <c r="F36" i="2"/>
  <c r="F35" i="2"/>
  <c r="F34" i="2"/>
  <c r="F33" i="2"/>
  <c r="F32" i="2"/>
  <c r="F31" i="2"/>
  <c r="F30" i="2"/>
  <c r="F29" i="2"/>
  <c r="F28" i="2"/>
  <c r="F27" i="2"/>
  <c r="F26" i="2"/>
  <c r="F25" i="2"/>
  <c r="F24" i="2"/>
  <c r="F23" i="2"/>
  <c r="F22" i="2"/>
  <c r="F21" i="2"/>
  <c r="F20" i="2"/>
  <c r="F19" i="2"/>
  <c r="F18" i="2"/>
  <c r="F17" i="2"/>
  <c r="F16" i="2"/>
  <c r="F9" i="2"/>
  <c r="F10" i="2"/>
  <c r="F11" i="2"/>
  <c r="F12" i="2"/>
  <c r="F13" i="2"/>
  <c r="F14" i="2"/>
  <c r="F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 Dennison DPI</author>
    <author>Aro, Melissa F.   DPI</author>
  </authors>
  <commentList>
    <comment ref="AF4" authorId="0" shapeId="0" xr:uid="{00000000-0006-0000-0000-000001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where both libraries are part of the same shared integrated library system. Items counted in 2a1 should not also be counted in 2a2 or 2a3.</t>
        </r>
      </text>
    </comment>
    <comment ref="AG4" authorId="0" shapeId="0" xr:uid="{00000000-0006-0000-0000-000002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the WISCAT interlibrary loan platform. Items counted in 2a2 should not also be counted in 2a1 or 2a3.</t>
        </r>
      </text>
    </comment>
    <comment ref="AH4" authorId="0" shapeId="0" xr:uid="{00000000-0006-0000-0000-000003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a different mode of resource sharing such as OCLC or ALA form. Items counted in 2a3 should not also be counted in 2a1 or 2a2.</t>
        </r>
      </text>
    </comment>
    <comment ref="AJ4" authorId="0" shapeId="0" xr:uid="{00000000-0006-0000-0000-000004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where both libraries are part of the same shared integrated library system. Items counted in 2b1 should not also be counted in 2b2 or 2b3.</t>
        </r>
      </text>
    </comment>
    <comment ref="AK4" authorId="0" shapeId="0" xr:uid="{00000000-0006-0000-0000-000005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the WISCAT interlibrary loan platform. Items counted in 2b2 should not also be counted in 2b1 or 2b3.</t>
        </r>
      </text>
    </comment>
    <comment ref="AL4" authorId="0" shapeId="0" xr:uid="{00000000-0006-0000-0000-000006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a different mode of resource sharing such as OCLC or ALA form. Items counted in 2b3 should not also be counted in 2b1 or 2b2. </t>
        </r>
      </text>
    </comment>
    <comment ref="B68" authorId="1" shapeId="0" xr:uid="{DE69B9B4-69DA-4607-B3E0-E0F340E5AC15}">
      <text>
        <r>
          <rPr>
            <b/>
            <sz val="9"/>
            <color indexed="81"/>
            <rFont val="Tahoma"/>
            <charset val="1"/>
          </rPr>
          <t>Aro, Melissa F.   DPI:</t>
        </r>
        <r>
          <rPr>
            <sz val="9"/>
            <color indexed="81"/>
            <rFont val="Tahoma"/>
            <charset val="1"/>
          </rPr>
          <t xml:space="preserve">
Verify name.</t>
        </r>
      </text>
    </comment>
    <comment ref="B79" authorId="1" shapeId="0" xr:uid="{BE3C9C46-554C-4B6E-BAED-B6E2AEBDA3E5}">
      <text>
        <r>
          <rPr>
            <b/>
            <sz val="9"/>
            <color indexed="81"/>
            <rFont val="Tahoma"/>
            <charset val="1"/>
          </rPr>
          <t>Aro, Melissa F.   DPI:</t>
        </r>
        <r>
          <rPr>
            <sz val="9"/>
            <color indexed="81"/>
            <rFont val="Tahoma"/>
            <charset val="1"/>
          </rPr>
          <t xml:space="preserve">
Verify name.</t>
        </r>
      </text>
    </comment>
    <comment ref="B180" authorId="1" shapeId="0" xr:uid="{19D90F8F-9BD5-41AF-B518-827DB98BDCA4}">
      <text>
        <r>
          <rPr>
            <b/>
            <sz val="9"/>
            <color indexed="81"/>
            <rFont val="Tahoma"/>
            <charset val="1"/>
          </rPr>
          <t>Aro, Melissa F.   DPI:</t>
        </r>
        <r>
          <rPr>
            <sz val="9"/>
            <color indexed="81"/>
            <rFont val="Tahoma"/>
            <charset val="1"/>
          </rPr>
          <t xml:space="preserve">
Verify name.</t>
        </r>
      </text>
    </comment>
    <comment ref="B218" authorId="1" shapeId="0" xr:uid="{308355F8-673A-4B59-BDEF-0241B8B55F32}">
      <text>
        <r>
          <rPr>
            <b/>
            <sz val="9"/>
            <color indexed="81"/>
            <rFont val="Tahoma"/>
            <family val="2"/>
          </rPr>
          <t>Aro, Melissa F.   DPI:</t>
        </r>
        <r>
          <rPr>
            <sz val="9"/>
            <color indexed="81"/>
            <rFont val="Tahoma"/>
            <family val="2"/>
          </rPr>
          <t xml:space="preserve">
Verify name.  New CO Lib ID.</t>
        </r>
      </text>
    </comment>
    <comment ref="B219" authorId="1" shapeId="0" xr:uid="{B29A2A2E-CE29-4EB1-8221-23E3BDA9BE21}">
      <text>
        <r>
          <rPr>
            <b/>
            <sz val="9"/>
            <color indexed="81"/>
            <rFont val="Tahoma"/>
            <family val="2"/>
          </rPr>
          <t>Aro, Melissa F.   DPI:</t>
        </r>
        <r>
          <rPr>
            <sz val="9"/>
            <color indexed="81"/>
            <rFont val="Tahoma"/>
            <family val="2"/>
          </rPr>
          <t xml:space="preserve">
Verify name.  New FSCS Key; New CO Lib ID.</t>
        </r>
      </text>
    </comment>
    <comment ref="B237" authorId="1" shapeId="0" xr:uid="{998E32EA-1B67-4A49-A344-A8E5382CC0C2}">
      <text>
        <r>
          <rPr>
            <b/>
            <sz val="9"/>
            <color indexed="81"/>
            <rFont val="Tahoma"/>
            <charset val="1"/>
          </rPr>
          <t>Aro, Melissa F.   DPI:</t>
        </r>
        <r>
          <rPr>
            <sz val="9"/>
            <color indexed="81"/>
            <rFont val="Tahoma"/>
            <charset val="1"/>
          </rPr>
          <t xml:space="preserve">
Formerly Baraboo Public Library
</t>
        </r>
      </text>
    </comment>
    <comment ref="B277" authorId="1" shapeId="0" xr:uid="{D336340B-22DD-4B94-9812-AB0DBAC8CC43}">
      <text>
        <r>
          <rPr>
            <b/>
            <sz val="9"/>
            <color indexed="81"/>
            <rFont val="Tahoma"/>
            <family val="2"/>
          </rPr>
          <t>Aro, Melissa F.   DPI:</t>
        </r>
        <r>
          <rPr>
            <sz val="9"/>
            <color indexed="81"/>
            <rFont val="Tahoma"/>
            <family val="2"/>
          </rPr>
          <t xml:space="preserve">
Verify Name.</t>
        </r>
      </text>
    </comment>
    <comment ref="B303" authorId="1" shapeId="0" xr:uid="{C4E1CA18-0CB1-44C5-B50C-9D784F249DEC}">
      <text>
        <r>
          <rPr>
            <b/>
            <sz val="9"/>
            <color indexed="81"/>
            <rFont val="Tahoma"/>
            <charset val="1"/>
          </rPr>
          <t>Aro, Melissa F.   DPI:</t>
        </r>
        <r>
          <rPr>
            <sz val="9"/>
            <color indexed="81"/>
            <rFont val="Tahoma"/>
            <charset val="1"/>
          </rPr>
          <t xml:space="preserve">
Verify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Aro, Melissa F.   DPI</author>
    <author>Dennison, Michael J.   DPI</author>
  </authors>
  <commentList>
    <comment ref="W5" authorId="0" shapeId="0" xr:uid="{12193D46-6A28-46D5-A83D-8587CFB6F0D5}">
      <text>
        <r>
          <rPr>
            <b/>
            <sz val="9"/>
            <color indexed="81"/>
            <rFont val="Tahoma"/>
            <family val="2"/>
          </rPr>
          <t>Aro, Melissa F.   DPI:</t>
        </r>
        <r>
          <rPr>
            <sz val="9"/>
            <color indexed="81"/>
            <rFont val="Tahoma"/>
            <family val="2"/>
          </rPr>
          <t xml:space="preserve">
Wisconsin Public Library Annual Report (AR) Data Element Name</t>
        </r>
      </text>
    </comment>
    <comment ref="U6" authorId="0" shapeId="0" xr:uid="{E17326C1-CF64-475E-8817-D5FC9D97D7C4}">
      <text>
        <r>
          <rPr>
            <b/>
            <sz val="9"/>
            <color indexed="81"/>
            <rFont val="Tahoma"/>
            <family val="2"/>
          </rPr>
          <t>Aro, Melissa F.   DPI:</t>
        </r>
        <r>
          <rPr>
            <sz val="9"/>
            <color indexed="81"/>
            <rFont val="Tahoma"/>
            <family val="2"/>
          </rPr>
          <t xml:space="preserve">
Most recent data is from 2020 Final PLS files</t>
        </r>
      </text>
    </comment>
    <comment ref="W6" authorId="0" shapeId="0" xr:uid="{18867CE3-16D1-45FE-9E2B-A9A578CBFE77}">
      <text>
        <r>
          <rPr>
            <b/>
            <sz val="9"/>
            <color indexed="81"/>
            <rFont val="Tahoma"/>
            <family val="2"/>
          </rPr>
          <t>Aro, Melissa F.   DPI:</t>
        </r>
        <r>
          <rPr>
            <sz val="9"/>
            <color indexed="81"/>
            <rFont val="Tahoma"/>
            <family val="2"/>
          </rPr>
          <t xml:space="preserve">
IMLS Public Library Service (PLS) Data Element; blank identified that element is not part of PLS</t>
        </r>
      </text>
    </comment>
    <comment ref="B68" authorId="0" shapeId="0" xr:uid="{1C345BD2-A813-4F7B-92F8-E116EB3808E7}">
      <text>
        <r>
          <rPr>
            <b/>
            <sz val="9"/>
            <color indexed="81"/>
            <rFont val="Tahoma"/>
            <charset val="1"/>
          </rPr>
          <t>Aro, Melissa F.   DPI:</t>
        </r>
        <r>
          <rPr>
            <sz val="9"/>
            <color indexed="81"/>
            <rFont val="Tahoma"/>
            <charset val="1"/>
          </rPr>
          <t xml:space="preserve">
Verify name.</t>
        </r>
      </text>
    </comment>
    <comment ref="I68" authorId="0" shapeId="0" xr:uid="{6FA76D81-EFB2-482C-AA89-5AF630BC8CE3}">
      <text>
        <r>
          <rPr>
            <b/>
            <sz val="9"/>
            <color indexed="81"/>
            <rFont val="Tahoma"/>
            <family val="2"/>
          </rPr>
          <t>Aro, Melissa F.   DPI:</t>
        </r>
        <r>
          <rPr>
            <sz val="9"/>
            <color indexed="81"/>
            <rFont val="Tahoma"/>
            <family val="2"/>
          </rPr>
          <t xml:space="preserve">
Formerly Dresser Public Library</t>
        </r>
      </text>
    </comment>
    <comment ref="B79" authorId="0" shapeId="0" xr:uid="{15A1AB1C-829D-4B41-9A56-60ABD2EB45B4}">
      <text>
        <r>
          <rPr>
            <b/>
            <sz val="9"/>
            <color indexed="81"/>
            <rFont val="Tahoma"/>
            <charset val="1"/>
          </rPr>
          <t>Aro, Melissa F.   DPI:</t>
        </r>
        <r>
          <rPr>
            <sz val="9"/>
            <color indexed="81"/>
            <rFont val="Tahoma"/>
            <charset val="1"/>
          </rPr>
          <t xml:space="preserve">
Verify name.</t>
        </r>
      </text>
    </comment>
    <comment ref="O95" authorId="1" shapeId="0" xr:uid="{57A4AC36-391C-435E-A0AF-E311032039BC}">
      <text>
        <r>
          <rPr>
            <b/>
            <sz val="9"/>
            <color indexed="81"/>
            <rFont val="Tahoma"/>
            <family val="2"/>
          </rPr>
          <t>Dennison, Michael J.   DPI:</t>
        </r>
        <r>
          <rPr>
            <sz val="9"/>
            <color indexed="81"/>
            <rFont val="Tahoma"/>
            <family val="2"/>
          </rPr>
          <t xml:space="preserve">
Silver Lake (V) and Salem (T) merged to create Salem Lakes (V) in 2017</t>
        </r>
      </text>
    </comment>
    <comment ref="AF134" authorId="0" shapeId="0" xr:uid="{85847930-1CD5-467C-A98B-E144CA530682}">
      <text>
        <r>
          <rPr>
            <b/>
            <sz val="9"/>
            <color indexed="81"/>
            <rFont val="Tahoma"/>
            <family val="2"/>
          </rPr>
          <t>Aro, Melissa F.   DPI:</t>
        </r>
        <r>
          <rPr>
            <sz val="9"/>
            <color indexed="81"/>
            <rFont val="Tahoma"/>
            <family val="2"/>
          </rPr>
          <t xml:space="preserve">
Kept PL2 as most of the county is the Milw Library</t>
        </r>
      </text>
    </comment>
    <comment ref="O140" authorId="1" shapeId="0" xr:uid="{33C79990-5D72-4B0A-98DB-C0C198B461BD}">
      <text>
        <r>
          <rPr>
            <b/>
            <sz val="9"/>
            <color indexed="81"/>
            <rFont val="Tahoma"/>
            <family val="2"/>
          </rPr>
          <t>Dennison, Michael J.   DPI:</t>
        </r>
        <r>
          <rPr>
            <sz val="9"/>
            <color indexed="81"/>
            <rFont val="Tahoma"/>
            <family val="2"/>
          </rPr>
          <t xml:space="preserve">
Town of Cedarburg is out as of 2010 (46004)</t>
        </r>
      </text>
    </comment>
    <comment ref="B180" authorId="0" shapeId="0" xr:uid="{DC548CCE-88B0-449D-9B58-664358B3FE08}">
      <text>
        <r>
          <rPr>
            <b/>
            <sz val="9"/>
            <color indexed="81"/>
            <rFont val="Tahoma"/>
            <charset val="1"/>
          </rPr>
          <t>Aro, Melissa F.   DPI:</t>
        </r>
        <r>
          <rPr>
            <sz val="9"/>
            <color indexed="81"/>
            <rFont val="Tahoma"/>
            <charset val="1"/>
          </rPr>
          <t xml:space="preserve">
Verify name.</t>
        </r>
      </text>
    </comment>
    <comment ref="AF185" authorId="0" shapeId="0" xr:uid="{5C3F42B7-7C59-4D55-A723-DFEFCC03277E}">
      <text>
        <r>
          <rPr>
            <b/>
            <sz val="9"/>
            <color indexed="81"/>
            <rFont val="Tahoma"/>
            <family val="2"/>
          </rPr>
          <t>Aro, Melissa F.   DPI:</t>
        </r>
        <r>
          <rPr>
            <sz val="9"/>
            <color indexed="81"/>
            <rFont val="Tahoma"/>
            <family val="2"/>
          </rPr>
          <t xml:space="preserve">
Tribal Library
</t>
        </r>
      </text>
    </comment>
    <comment ref="O190" authorId="1" shapeId="0" xr:uid="{2D312085-3345-4424-A2AD-E76F4E25B477}">
      <text>
        <r>
          <rPr>
            <b/>
            <sz val="9"/>
            <color indexed="81"/>
            <rFont val="Tahoma"/>
            <family val="2"/>
          </rPr>
          <t>Dennison, Michael J.   DPI:</t>
        </r>
        <r>
          <rPr>
            <sz val="9"/>
            <color indexed="81"/>
            <rFont val="Tahoma"/>
            <family val="2"/>
          </rPr>
          <t xml:space="preserve">
Town of Nakamagon joined 1/1/2007</t>
        </r>
      </text>
    </comment>
    <comment ref="AF194" authorId="0" shapeId="0" xr:uid="{21836498-6D64-4AE8-9B98-13EA1016A42B}">
      <text>
        <r>
          <rPr>
            <b/>
            <sz val="9"/>
            <color indexed="81"/>
            <rFont val="Tahoma"/>
            <family val="2"/>
          </rPr>
          <t>Aro, Melissa F.   DPI:</t>
        </r>
        <r>
          <rPr>
            <sz val="9"/>
            <color indexed="81"/>
            <rFont val="Tahoma"/>
            <family val="2"/>
          </rPr>
          <t xml:space="preserve">
Tribal Library
</t>
        </r>
      </text>
    </comment>
    <comment ref="O207" authorId="1" shapeId="0" xr:uid="{A292D85C-4205-4FB0-98D9-9D4C4EFA3659}">
      <text>
        <r>
          <rPr>
            <b/>
            <sz val="9"/>
            <color indexed="81"/>
            <rFont val="Tahoma"/>
            <family val="2"/>
          </rPr>
          <t>Dennison, Michael J.   DPI:</t>
        </r>
        <r>
          <rPr>
            <sz val="9"/>
            <color indexed="81"/>
            <rFont val="Tahoma"/>
            <family val="2"/>
          </rPr>
          <t xml:space="preserve">
(T) Arbor Vitae 64002 left agreement in 2017</t>
        </r>
      </text>
    </comment>
    <comment ref="O210" authorId="1" shapeId="0" xr:uid="{2290346A-B1DE-4060-A5B9-83EF753D58B2}">
      <text>
        <r>
          <rPr>
            <b/>
            <sz val="9"/>
            <color indexed="81"/>
            <rFont val="Tahoma"/>
            <family val="2"/>
          </rPr>
          <t>Dennison, Michael J.   DPI:</t>
        </r>
        <r>
          <rPr>
            <sz val="9"/>
            <color indexed="81"/>
            <rFont val="Tahoma"/>
            <family val="2"/>
          </rPr>
          <t xml:space="preserve">
Added Ojibwa (T), Draper (T), Meadowbrook (T), Radisson (T), Couderay (T) November 28, 2018</t>
        </r>
      </text>
    </comment>
    <comment ref="B218" authorId="0" shapeId="0" xr:uid="{92FE53B2-BBC2-4E28-B8DF-E8F202DA4A4D}">
      <text>
        <r>
          <rPr>
            <b/>
            <sz val="9"/>
            <color indexed="81"/>
            <rFont val="Tahoma"/>
            <family val="2"/>
          </rPr>
          <t>Aro, Melissa F.   DPI:</t>
        </r>
        <r>
          <rPr>
            <sz val="9"/>
            <color indexed="81"/>
            <rFont val="Tahoma"/>
            <family val="2"/>
          </rPr>
          <t xml:space="preserve">
Verify name.  New CO Lib ID.</t>
        </r>
      </text>
    </comment>
    <comment ref="I218" authorId="0" shapeId="0" xr:uid="{44094F8B-D8AD-4C2C-800C-EE4C769FEC93}">
      <text>
        <r>
          <rPr>
            <b/>
            <sz val="9"/>
            <color indexed="81"/>
            <rFont val="Tahoma"/>
            <family val="2"/>
          </rPr>
          <t>Aro, Melissa F.   DPI:</t>
        </r>
        <r>
          <rPr>
            <sz val="9"/>
            <color indexed="81"/>
            <rFont val="Tahoma"/>
            <family val="2"/>
          </rPr>
          <t xml:space="preserve">
Joint aggreement terminated for 2021; Kimberly Public Library and Little Chute Public Library are indepent</t>
        </r>
      </text>
    </comment>
    <comment ref="B219" authorId="0" shapeId="0" xr:uid="{62226A43-A71C-4A32-B6C4-E825E81E26B0}">
      <text>
        <r>
          <rPr>
            <b/>
            <sz val="9"/>
            <color indexed="81"/>
            <rFont val="Tahoma"/>
            <family val="2"/>
          </rPr>
          <t>Aro, Melissa F.   DPI:</t>
        </r>
        <r>
          <rPr>
            <sz val="9"/>
            <color indexed="81"/>
            <rFont val="Tahoma"/>
            <family val="2"/>
          </rPr>
          <t xml:space="preserve">
Verify name.  New FSCS Key; New CO Lib ID.</t>
        </r>
      </text>
    </comment>
    <comment ref="I219" authorId="0" shapeId="0" xr:uid="{EBFCBC94-336D-4BCD-8FEE-92CAEC56F188}">
      <text>
        <r>
          <rPr>
            <b/>
            <sz val="9"/>
            <color indexed="81"/>
            <rFont val="Tahoma"/>
            <family val="2"/>
          </rPr>
          <t>Aro, Melissa F.   DPI:</t>
        </r>
        <r>
          <rPr>
            <sz val="9"/>
            <color indexed="81"/>
            <rFont val="Tahoma"/>
            <family val="2"/>
          </rPr>
          <t xml:space="preserve">
Joint aggreement terminated for 2021; Kimberly Public Library and Little Chute Public Library are indepent</t>
        </r>
      </text>
    </comment>
    <comment ref="U219" authorId="0" shapeId="0" xr:uid="{733D19E9-C1CC-4600-94AF-63159E20A674}">
      <text>
        <r>
          <rPr>
            <b/>
            <sz val="9"/>
            <color indexed="81"/>
            <rFont val="Tahoma"/>
            <family val="2"/>
          </rPr>
          <t>Aro, Melissa F.   DPI:</t>
        </r>
        <r>
          <rPr>
            <sz val="9"/>
            <color indexed="81"/>
            <rFont val="Tahoma"/>
            <family val="2"/>
          </rPr>
          <t xml:space="preserve">
New library for 2021.  Using Kimberly value.
</t>
        </r>
      </text>
    </comment>
    <comment ref="B237" authorId="0" shapeId="0" xr:uid="{EEFEE553-6C03-4E91-81C8-673FBA2277AF}">
      <text>
        <r>
          <rPr>
            <b/>
            <sz val="9"/>
            <color indexed="81"/>
            <rFont val="Tahoma"/>
            <charset val="1"/>
          </rPr>
          <t>Aro, Melissa F.   DPI:</t>
        </r>
        <r>
          <rPr>
            <sz val="9"/>
            <color indexed="81"/>
            <rFont val="Tahoma"/>
            <charset val="1"/>
          </rPr>
          <t xml:space="preserve">
Formerly Baraboo Public Library
</t>
        </r>
      </text>
    </comment>
    <comment ref="AF247" authorId="0" shapeId="0" xr:uid="{6233689E-63A6-4322-8CA4-F9C682534CE3}">
      <text>
        <r>
          <rPr>
            <b/>
            <sz val="9"/>
            <color indexed="81"/>
            <rFont val="Tahoma"/>
            <family val="2"/>
          </rPr>
          <t>Aro, Melissa F.   DPI:</t>
        </r>
        <r>
          <rPr>
            <sz val="9"/>
            <color indexed="81"/>
            <rFont val="Tahoma"/>
            <family val="2"/>
          </rPr>
          <t xml:space="preserve">
multiple munic + 1 MCD 01291</t>
        </r>
      </text>
    </comment>
    <comment ref="AF251" authorId="0" shapeId="0" xr:uid="{84978FC9-FEFB-4F39-A084-FBA63AD334FC}">
      <text>
        <r>
          <rPr>
            <b/>
            <sz val="9"/>
            <color indexed="81"/>
            <rFont val="Tahoma"/>
            <family val="2"/>
          </rPr>
          <t>Aro, Melissa F.   DPI:</t>
        </r>
        <r>
          <rPr>
            <sz val="9"/>
            <color indexed="81"/>
            <rFont val="Tahoma"/>
            <family val="2"/>
          </rPr>
          <t xml:space="preserve">
Town or Rome is a county subdivision, not a census 'place'</t>
        </r>
      </text>
    </comment>
    <comment ref="B277" authorId="0" shapeId="0" xr:uid="{340B2C6D-30F8-473C-8C1E-12AE8A150729}">
      <text>
        <r>
          <rPr>
            <b/>
            <sz val="9"/>
            <color indexed="81"/>
            <rFont val="Tahoma"/>
            <family val="2"/>
          </rPr>
          <t>Aro, Melissa F.   DPI:</t>
        </r>
        <r>
          <rPr>
            <sz val="9"/>
            <color indexed="81"/>
            <rFont val="Tahoma"/>
            <family val="2"/>
          </rPr>
          <t xml:space="preserve">
Verify Name.</t>
        </r>
      </text>
    </comment>
    <comment ref="I277" authorId="0" shapeId="0" xr:uid="{5BA6B8B0-F507-42CD-AC2B-24B357E26F59}">
      <text>
        <r>
          <rPr>
            <b/>
            <sz val="9"/>
            <color indexed="81"/>
            <rFont val="Tahoma"/>
            <family val="2"/>
          </rPr>
          <t>Aro, Melissa F.   DPI:</t>
        </r>
        <r>
          <rPr>
            <sz val="9"/>
            <color indexed="81"/>
            <rFont val="Tahoma"/>
            <family val="2"/>
          </rPr>
          <t xml:space="preserve">
Formerly Sauk City Public Library</t>
        </r>
      </text>
    </comment>
    <comment ref="B303" authorId="0" shapeId="0" xr:uid="{3166B082-D252-459A-A63A-25B550AF9641}">
      <text>
        <r>
          <rPr>
            <b/>
            <sz val="9"/>
            <color indexed="81"/>
            <rFont val="Tahoma"/>
            <charset val="1"/>
          </rPr>
          <t>Aro, Melissa F.   DPI:</t>
        </r>
        <r>
          <rPr>
            <sz val="9"/>
            <color indexed="81"/>
            <rFont val="Tahoma"/>
            <charset val="1"/>
          </rPr>
          <t xml:space="preserve">
Verify Name.</t>
        </r>
      </text>
    </comment>
  </commentList>
</comments>
</file>

<file path=xl/sharedStrings.xml><?xml version="1.0" encoding="utf-8"?>
<sst xmlns="http://schemas.openxmlformats.org/spreadsheetml/2006/main" count="10887" uniqueCount="2954">
  <si>
    <t>1. Name of Library</t>
  </si>
  <si>
    <t>2. Public Library System</t>
  </si>
  <si>
    <t>2. Electronic Books (E-books)</t>
  </si>
  <si>
    <t>3b. Audio Added During Year</t>
  </si>
  <si>
    <t>4. Electronic Audio Materials (downloadable)</t>
  </si>
  <si>
    <t>5b. Video Added During Year</t>
  </si>
  <si>
    <t>6. Electronic Video Materials (downloadable)</t>
  </si>
  <si>
    <t>1a. Total Annual Circulation</t>
  </si>
  <si>
    <t>1b. Circulation of Children's Materials</t>
  </si>
  <si>
    <t>3a. Registered Borrowers Resident</t>
  </si>
  <si>
    <t>3b. Registered Borrowers Nonresident</t>
  </si>
  <si>
    <t>1. Total Nonresident Circulation</t>
  </si>
  <si>
    <t>LIBNAME</t>
  </si>
  <si>
    <t>LIB_SYS</t>
  </si>
  <si>
    <t>CNTY</t>
  </si>
  <si>
    <t>FSCSKEY</t>
  </si>
  <si>
    <t>BKVOL</t>
  </si>
  <si>
    <t>BK_ADD</t>
  </si>
  <si>
    <t>EBOOK</t>
  </si>
  <si>
    <t>AUDIOMAT</t>
  </si>
  <si>
    <t>AUD_ADD</t>
  </si>
  <si>
    <t>EAUD_DWNLD</t>
  </si>
  <si>
    <t>VIDEOMAT</t>
  </si>
  <si>
    <t>VID_ADD</t>
  </si>
  <si>
    <t>EVID_DWNLD</t>
  </si>
  <si>
    <t>SUBSCRIP</t>
  </si>
  <si>
    <t>TOTCIR</t>
  </si>
  <si>
    <t>KIDCIRCL</t>
  </si>
  <si>
    <t>LOANTO</t>
  </si>
  <si>
    <t>LOANFM</t>
  </si>
  <si>
    <t>RESIDENT</t>
  </si>
  <si>
    <t>NONRESIDENT</t>
  </si>
  <si>
    <t>COUNTY_TOT</t>
  </si>
  <si>
    <t>COUNTY1</t>
  </si>
  <si>
    <t>COUNTY1PAYMT</t>
  </si>
  <si>
    <t>COUNTY2</t>
  </si>
  <si>
    <t>COUNTY2PAYMT</t>
  </si>
  <si>
    <t>COUNTY3</t>
  </si>
  <si>
    <t>COUNTY3PAYMT</t>
  </si>
  <si>
    <t>COUNTY4</t>
  </si>
  <si>
    <t>COUNTY4PAYMT</t>
  </si>
  <si>
    <t>COUNTY5</t>
  </si>
  <si>
    <t>COUNTY5PAYMT</t>
  </si>
  <si>
    <t>COUNTY6</t>
  </si>
  <si>
    <t>COUNTY6PAYMT</t>
  </si>
  <si>
    <t>COUNTY7</t>
  </si>
  <si>
    <t>COUNTY7PAYMT</t>
  </si>
  <si>
    <t>COUNTY8</t>
  </si>
  <si>
    <t>COUNTY8PAYMT</t>
  </si>
  <si>
    <t>COUNTY9</t>
  </si>
  <si>
    <t>COUNTY9PAYMT</t>
  </si>
  <si>
    <t>COUNTY10</t>
  </si>
  <si>
    <t>COUNTY10PAYMT</t>
  </si>
  <si>
    <t>STATEPROG1</t>
  </si>
  <si>
    <t>STATEPROG1_AMT</t>
  </si>
  <si>
    <t>STATEPROG2</t>
  </si>
  <si>
    <t>STATEPROG2_AMT</t>
  </si>
  <si>
    <t>STATEPROG3</t>
  </si>
  <si>
    <t>STATEPROG3_AMT</t>
  </si>
  <si>
    <t>STATEPROG4</t>
  </si>
  <si>
    <t>STATEPROG4_AMT</t>
  </si>
  <si>
    <t>STATECF</t>
  </si>
  <si>
    <t>STATEOTHER</t>
  </si>
  <si>
    <t>NONRES_CIRC</t>
  </si>
  <si>
    <t>CTY_WLIB</t>
  </si>
  <si>
    <t>CTY_WOLIB</t>
  </si>
  <si>
    <t>OTHCTY_WLIB</t>
  </si>
  <si>
    <t>OTHCTY_WOLIB</t>
  </si>
  <si>
    <t>ADJCTY_WLIB</t>
  </si>
  <si>
    <t>ADJCTY_WOLIB</t>
  </si>
  <si>
    <t>CIRCOTH_WIRES</t>
  </si>
  <si>
    <t>CIRC_OUTSTATE</t>
  </si>
  <si>
    <t>NONRESCOUNTTYPE</t>
  </si>
  <si>
    <t>ACCESS_DENIED</t>
  </si>
  <si>
    <t>ACCESS_DENIED_CSOLD</t>
  </si>
  <si>
    <t>COUNTYA</t>
  </si>
  <si>
    <t>COUNTYACIRC</t>
  </si>
  <si>
    <t>COUNTYB</t>
  </si>
  <si>
    <t>COUNTYBCIRC</t>
  </si>
  <si>
    <t>COUNTYC</t>
  </si>
  <si>
    <t>COUNTYCCIRC</t>
  </si>
  <si>
    <t>COUNTYD</t>
  </si>
  <si>
    <t>COUNTYDCIRC</t>
  </si>
  <si>
    <t>COUNTYE</t>
  </si>
  <si>
    <t>COUNTYECIRC</t>
  </si>
  <si>
    <t>COUNTYF</t>
  </si>
  <si>
    <t>COUNTYFCIRC</t>
  </si>
  <si>
    <t>COUNTYG</t>
  </si>
  <si>
    <t>COUNTYGCIRC</t>
  </si>
  <si>
    <t>COUNTYH</t>
  </si>
  <si>
    <t>COUNTYHCIRC</t>
  </si>
  <si>
    <t>COUNTYI</t>
  </si>
  <si>
    <t>COUNTYICIRC</t>
  </si>
  <si>
    <t>COUNTYJ</t>
  </si>
  <si>
    <t>COUNTYJCIRC</t>
  </si>
  <si>
    <t>13553</t>
  </si>
  <si>
    <t>13773</t>
  </si>
  <si>
    <t>13573</t>
  </si>
  <si>
    <t>13551</t>
  </si>
  <si>
    <t>13624</t>
  </si>
  <si>
    <t>13807</t>
  </si>
  <si>
    <t>13629</t>
  </si>
  <si>
    <t>13625</t>
  </si>
  <si>
    <t>13808</t>
  </si>
  <si>
    <t>13851</t>
  </si>
  <si>
    <t>13627</t>
  </si>
  <si>
    <t>13809</t>
  </si>
  <si>
    <t>13856</t>
  </si>
  <si>
    <t>13632</t>
  </si>
  <si>
    <t>13635</t>
  </si>
  <si>
    <t>13636</t>
  </si>
  <si>
    <t>13639</t>
  </si>
  <si>
    <t>13640</t>
  </si>
  <si>
    <t>13812</t>
  </si>
  <si>
    <t>13813</t>
  </si>
  <si>
    <t>13815</t>
  </si>
  <si>
    <t>15720</t>
  </si>
  <si>
    <t>15721</t>
  </si>
  <si>
    <t>15722</t>
  </si>
  <si>
    <t>15723</t>
  </si>
  <si>
    <t>15724</t>
  </si>
  <si>
    <t>15725</t>
  </si>
  <si>
    <t>15726</t>
  </si>
  <si>
    <t>15727</t>
  </si>
  <si>
    <t>15728</t>
  </si>
  <si>
    <t>15729</t>
  </si>
  <si>
    <t>15730</t>
  </si>
  <si>
    <t>15731</t>
  </si>
  <si>
    <t>15732</t>
  </si>
  <si>
    <t>15733</t>
  </si>
  <si>
    <t>15734</t>
  </si>
  <si>
    <t>15735</t>
  </si>
  <si>
    <t>16107</t>
  </si>
  <si>
    <t>16111</t>
  </si>
  <si>
    <t>16112</t>
  </si>
  <si>
    <t>16115</t>
  </si>
  <si>
    <t>15737</t>
  </si>
  <si>
    <t>15738</t>
  </si>
  <si>
    <t>15739</t>
  </si>
  <si>
    <t>15740</t>
  </si>
  <si>
    <t>15741</t>
  </si>
  <si>
    <t>15742</t>
  </si>
  <si>
    <t>15743</t>
  </si>
  <si>
    <t>15744</t>
  </si>
  <si>
    <t>15745</t>
  </si>
  <si>
    <t>15747</t>
  </si>
  <si>
    <t>13838</t>
  </si>
  <si>
    <t>13839</t>
  </si>
  <si>
    <t>13840</t>
  </si>
  <si>
    <t>13842</t>
  </si>
  <si>
    <t>13843</t>
  </si>
  <si>
    <t>13845</t>
  </si>
  <si>
    <t>13846</t>
  </si>
  <si>
    <t>13848</t>
  </si>
  <si>
    <t>13849</t>
  </si>
  <si>
    <t>16110</t>
  </si>
  <si>
    <t>13862</t>
  </si>
  <si>
    <t>13863</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</si>
  <si>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</si>
  <si>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</si>
  <si>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</si>
  <si>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</si>
  <si>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</si>
  <si>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</si>
  <si>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</si>
  <si>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</si>
  <si>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</si>
  <si>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</si>
  <si>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</si>
  <si>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</si>
  <si>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</si>
  <si>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</si>
  <si>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</si>
  <si>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</si>
  <si>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</si>
  <si>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</si>
  <si>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</si>
  <si>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</si>
  <si>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Beloit Public Library</t>
  </si>
  <si>
    <t>Arrowhead Library System</t>
  </si>
  <si>
    <t>WI0025</t>
  </si>
  <si>
    <t>Clinton Public Library</t>
  </si>
  <si>
    <t>WI0061</t>
  </si>
  <si>
    <t>Eager Free Public Library</t>
  </si>
  <si>
    <t>WI0099</t>
  </si>
  <si>
    <t>Edgerton Public Library</t>
  </si>
  <si>
    <t>WI0091</t>
  </si>
  <si>
    <t>Hedberg Public Library</t>
  </si>
  <si>
    <t>WI0142</t>
  </si>
  <si>
    <t>Milton Public Library</t>
  </si>
  <si>
    <t>WI0198</t>
  </si>
  <si>
    <t>Orfordville Public Library</t>
  </si>
  <si>
    <t>WI0237</t>
  </si>
  <si>
    <t>Cedar Grove Public Library</t>
  </si>
  <si>
    <t>WI0054</t>
  </si>
  <si>
    <t>Cedarburg Public Library</t>
  </si>
  <si>
    <t>WI0055</t>
  </si>
  <si>
    <t>Elkhart Lake Public Library</t>
  </si>
  <si>
    <t>WI0092</t>
  </si>
  <si>
    <t>Frank L. Weyenberg Library</t>
  </si>
  <si>
    <t>WI0193</t>
  </si>
  <si>
    <t>Kohler Public Library</t>
  </si>
  <si>
    <t>WI0155</t>
  </si>
  <si>
    <t>Lakeview Community Library</t>
  </si>
  <si>
    <t>WI0270</t>
  </si>
  <si>
    <t>Mead Public Library</t>
  </si>
  <si>
    <t>WI0292</t>
  </si>
  <si>
    <t>Oostburg Public Library</t>
  </si>
  <si>
    <t>WI0235</t>
  </si>
  <si>
    <t>Oscar Grady Public Library</t>
  </si>
  <si>
    <t>WI0403</t>
  </si>
  <si>
    <t>Plymouth Public Library</t>
  </si>
  <si>
    <t>WI0257</t>
  </si>
  <si>
    <t>Sheboygan Falls Memorial Library</t>
  </si>
  <si>
    <t>WI0293</t>
  </si>
  <si>
    <t>U.S.S. Liberty Memorial Public Library</t>
  </si>
  <si>
    <t>WI0385</t>
  </si>
  <si>
    <t>W.J. Niederkorn Library</t>
  </si>
  <si>
    <t>WI0258</t>
  </si>
  <si>
    <t>Altoona Public Library</t>
  </si>
  <si>
    <t>WI0006</t>
  </si>
  <si>
    <t>Amery Public Library</t>
  </si>
  <si>
    <t>WI0007</t>
  </si>
  <si>
    <t>Augusta Memorial Public Library</t>
  </si>
  <si>
    <t>WI0015</t>
  </si>
  <si>
    <t>Baldwin Public Library</t>
  </si>
  <si>
    <t>WI0016</t>
  </si>
  <si>
    <t>Balsam Lake Public Library</t>
  </si>
  <si>
    <t>WI0017</t>
  </si>
  <si>
    <t>Barron Public Library</t>
  </si>
  <si>
    <t>WI0020</t>
  </si>
  <si>
    <t>Boyceville Public Library</t>
  </si>
  <si>
    <t>WI0038</t>
  </si>
  <si>
    <t>Bruce Area Library</t>
  </si>
  <si>
    <t>WI0366</t>
  </si>
  <si>
    <t>Cadott Community Library</t>
  </si>
  <si>
    <t>WI0378</t>
  </si>
  <si>
    <t>Calhoun Memorial Library</t>
  </si>
  <si>
    <t>WI0057</t>
  </si>
  <si>
    <t>Cameron Public Library</t>
  </si>
  <si>
    <t>WI0051</t>
  </si>
  <si>
    <t>Carleton A. Friday Memorial Library</t>
  </si>
  <si>
    <t>WI0223</t>
  </si>
  <si>
    <t>Centuria Public Library</t>
  </si>
  <si>
    <t>WI0056</t>
  </si>
  <si>
    <t>Chippewa Falls Public Library</t>
  </si>
  <si>
    <t>WI0059</t>
  </si>
  <si>
    <t>Clarella Hackett Johnson Public Library</t>
  </si>
  <si>
    <t>WI0402</t>
  </si>
  <si>
    <t>Clear Lake Public Library</t>
  </si>
  <si>
    <t>WI0060</t>
  </si>
  <si>
    <t>Colfax Public Library</t>
  </si>
  <si>
    <t>WI0065</t>
  </si>
  <si>
    <t>Cornell Public Library</t>
  </si>
  <si>
    <t>WI0067</t>
  </si>
  <si>
    <t>D.R. Moon Memorial Library</t>
  </si>
  <si>
    <t>WI0307</t>
  </si>
  <si>
    <t>Deer Park Public Library</t>
  </si>
  <si>
    <t>WI0076</t>
  </si>
  <si>
    <t>WI0382</t>
  </si>
  <si>
    <t>Durand Community Library</t>
  </si>
  <si>
    <t>WI0086</t>
  </si>
  <si>
    <t>Ellsworth Public Library</t>
  </si>
  <si>
    <t>WI0094</t>
  </si>
  <si>
    <t>Elmwood Public Library</t>
  </si>
  <si>
    <t>WI0096</t>
  </si>
  <si>
    <t>Fairchild Public Library</t>
  </si>
  <si>
    <t>WI0100</t>
  </si>
  <si>
    <t>Fall Creek Public Library</t>
  </si>
  <si>
    <t>WI0101</t>
  </si>
  <si>
    <t>Frederic Public Library</t>
  </si>
  <si>
    <t>WI0108</t>
  </si>
  <si>
    <t>G.E. Bleskacek Family Memorial Library</t>
  </si>
  <si>
    <t>WI0377</t>
  </si>
  <si>
    <t>Glenwood City Public Library</t>
  </si>
  <si>
    <t>WI0117</t>
  </si>
  <si>
    <t>Hammond Community Library</t>
  </si>
  <si>
    <t>WI0127</t>
  </si>
  <si>
    <t>Hawkins Area Library</t>
  </si>
  <si>
    <t>WI0387</t>
  </si>
  <si>
    <t>Hazel Mackin Community Library</t>
  </si>
  <si>
    <t>WI0280</t>
  </si>
  <si>
    <t>Hudson Area Joint Library</t>
  </si>
  <si>
    <t>WI0137</t>
  </si>
  <si>
    <t>River Falls Public Library</t>
  </si>
  <si>
    <t>Somerset Public Library</t>
  </si>
  <si>
    <t>L.E. Phillips Memorial Public Library</t>
  </si>
  <si>
    <t>WI0090</t>
  </si>
  <si>
    <t>Luck Public Library</t>
  </si>
  <si>
    <t>WI0175</t>
  </si>
  <si>
    <t>Menomonie Public Library</t>
  </si>
  <si>
    <t>WI0192</t>
  </si>
  <si>
    <t>Milltown Public Library</t>
  </si>
  <si>
    <t>WI0197</t>
  </si>
  <si>
    <t>Ogema Public Library</t>
  </si>
  <si>
    <t>WI0232</t>
  </si>
  <si>
    <t>WI0238</t>
  </si>
  <si>
    <t>Park Falls Public Library</t>
  </si>
  <si>
    <t>WI0246</t>
  </si>
  <si>
    <t>Pepin Public Library</t>
  </si>
  <si>
    <t>WI0247</t>
  </si>
  <si>
    <t>Phillips Public Library</t>
  </si>
  <si>
    <t>WI0250</t>
  </si>
  <si>
    <t>Plum City Public Library</t>
  </si>
  <si>
    <t>WI0256</t>
  </si>
  <si>
    <t>Prescott Public Library</t>
  </si>
  <si>
    <t>WI0265</t>
  </si>
  <si>
    <t>Minocqua Public Library</t>
  </si>
  <si>
    <t>Tomahawk Public Library</t>
  </si>
  <si>
    <t>Rib Lake Public Library</t>
  </si>
  <si>
    <t>Westboro Public Library</t>
  </si>
  <si>
    <t>Rice Lake Public Library</t>
  </si>
  <si>
    <t>WI0275</t>
  </si>
  <si>
    <t>WI0279</t>
  </si>
  <si>
    <t>Rusk County Community Library</t>
  </si>
  <si>
    <t>WI0160</t>
  </si>
  <si>
    <t>WI0300</t>
  </si>
  <si>
    <t>Spring Valley Public Library</t>
  </si>
  <si>
    <t>WI0305</t>
  </si>
  <si>
    <t>St. Croix Falls Public Library</t>
  </si>
  <si>
    <t>WI0406</t>
  </si>
  <si>
    <t>WI0072</t>
  </si>
  <si>
    <t>Turtle Lake Public Library</t>
  </si>
  <si>
    <t>WI0324</t>
  </si>
  <si>
    <t>Woodville Community Library</t>
  </si>
  <si>
    <t>WI0363</t>
  </si>
  <si>
    <t>Community Library</t>
  </si>
  <si>
    <t>Kenosha County Library System</t>
  </si>
  <si>
    <t>WI0283</t>
  </si>
  <si>
    <t>Kenosha Public Library</t>
  </si>
  <si>
    <t>WI0148</t>
  </si>
  <si>
    <t>South Central Library System</t>
  </si>
  <si>
    <t>Lakeshores Library System</t>
  </si>
  <si>
    <t>Aram Public Library</t>
  </si>
  <si>
    <t>WI0080</t>
  </si>
  <si>
    <t>Barrett Memorial Library</t>
  </si>
  <si>
    <t>WI0354</t>
  </si>
  <si>
    <t>Brigham Memorial Library</t>
  </si>
  <si>
    <t>WI0290</t>
  </si>
  <si>
    <t>Burlington Public Library</t>
  </si>
  <si>
    <t>WI0045</t>
  </si>
  <si>
    <t>Darien Public Library</t>
  </si>
  <si>
    <t>WI0074</t>
  </si>
  <si>
    <t>East Troy Lions Public Library</t>
  </si>
  <si>
    <t>WI0089</t>
  </si>
  <si>
    <t>Fontana Public Library</t>
  </si>
  <si>
    <t>WI0104</t>
  </si>
  <si>
    <t>Genoa City Public Library</t>
  </si>
  <si>
    <t>WI0112</t>
  </si>
  <si>
    <t>Graham Public Library</t>
  </si>
  <si>
    <t>WI0326</t>
  </si>
  <si>
    <t>Lake Geneva Public Library</t>
  </si>
  <si>
    <t>WI0162</t>
  </si>
  <si>
    <t>Matheson Memorial Library</t>
  </si>
  <si>
    <t>WI0093</t>
  </si>
  <si>
    <t>Racine Public Library</t>
  </si>
  <si>
    <t>WI0268</t>
  </si>
  <si>
    <t>Rochester Public Library</t>
  </si>
  <si>
    <t>WI0281</t>
  </si>
  <si>
    <t>Walworth Memorial Library</t>
  </si>
  <si>
    <t>WI0332</t>
  </si>
  <si>
    <t>Waterford Public Library</t>
  </si>
  <si>
    <t>WI0334</t>
  </si>
  <si>
    <t>Brillion Public Library</t>
  </si>
  <si>
    <t>Manitowoc-Calumet Library System</t>
  </si>
  <si>
    <t>WI0040</t>
  </si>
  <si>
    <t>Chilton Public Library</t>
  </si>
  <si>
    <t>WI0058</t>
  </si>
  <si>
    <t>Kiel Public Library</t>
  </si>
  <si>
    <t>WI0152</t>
  </si>
  <si>
    <t>Lester Public Library</t>
  </si>
  <si>
    <t>WI0325</t>
  </si>
  <si>
    <t>Manitowoc Public Library</t>
  </si>
  <si>
    <t>WI0179</t>
  </si>
  <si>
    <t>New Holstein Public Library</t>
  </si>
  <si>
    <t>WI0220</t>
  </si>
  <si>
    <t>Beaver Dam Community Library</t>
  </si>
  <si>
    <t>WI0022</t>
  </si>
  <si>
    <t>Brownsville Public Library</t>
  </si>
  <si>
    <t>WI0044</t>
  </si>
  <si>
    <t>Dwight Foster Public Library</t>
  </si>
  <si>
    <t>WI0105</t>
  </si>
  <si>
    <t>Fox Lake Public Library</t>
  </si>
  <si>
    <t>WI0106</t>
  </si>
  <si>
    <t>Germantown Community Library</t>
  </si>
  <si>
    <t>WI0113</t>
  </si>
  <si>
    <t>WI0129</t>
  </si>
  <si>
    <t>Horicon Public Library</t>
  </si>
  <si>
    <t>WI0135</t>
  </si>
  <si>
    <t>Hustisford Community Library</t>
  </si>
  <si>
    <t>WI0388</t>
  </si>
  <si>
    <t>Hutchinson Memorial Library</t>
  </si>
  <si>
    <t>WI0269</t>
  </si>
  <si>
    <t>Iron Ridge Public Library</t>
  </si>
  <si>
    <t>WI0389</t>
  </si>
  <si>
    <t>Irvin L. Young Memorial Library</t>
  </si>
  <si>
    <t>WI0352</t>
  </si>
  <si>
    <t>Jefferson Public Library</t>
  </si>
  <si>
    <t>WI0143</t>
  </si>
  <si>
    <t>Johnson Creek Public Library</t>
  </si>
  <si>
    <t>WI0144</t>
  </si>
  <si>
    <t>Juneau Public Library</t>
  </si>
  <si>
    <t>WI0145</t>
  </si>
  <si>
    <t>Karl Junginger Memorial Library</t>
  </si>
  <si>
    <t>WI0335</t>
  </si>
  <si>
    <t>Kewaskum Public Library</t>
  </si>
  <si>
    <t>WI0150</t>
  </si>
  <si>
    <t>L.D. Fargo Public Library</t>
  </si>
  <si>
    <t>WI0163</t>
  </si>
  <si>
    <t>WI0172</t>
  </si>
  <si>
    <t>Mayville Public Library</t>
  </si>
  <si>
    <t>WI0186</t>
  </si>
  <si>
    <t>Powers Memorial Library</t>
  </si>
  <si>
    <t>WI0397</t>
  </si>
  <si>
    <t>Reeseville Public Library</t>
  </si>
  <si>
    <t>WI0400</t>
  </si>
  <si>
    <t>Slinger Community Library</t>
  </si>
  <si>
    <t>WI0298</t>
  </si>
  <si>
    <t>Theresa Public Library</t>
  </si>
  <si>
    <t>WI0318</t>
  </si>
  <si>
    <t>Watertown Public Library</t>
  </si>
  <si>
    <t>WI0336</t>
  </si>
  <si>
    <t>Waupun Public Library</t>
  </si>
  <si>
    <t>WI0340</t>
  </si>
  <si>
    <t>West Bend Community Memorial Library</t>
  </si>
  <si>
    <t>WI0345</t>
  </si>
  <si>
    <t>Brown Deer Public Library</t>
  </si>
  <si>
    <t>Milwaukee County Federated Library System</t>
  </si>
  <si>
    <t>WI0043</t>
  </si>
  <si>
    <t>Cudahy Family Library</t>
  </si>
  <si>
    <t>WI0071</t>
  </si>
  <si>
    <t>Franklin Public Library</t>
  </si>
  <si>
    <t>WI0107</t>
  </si>
  <si>
    <t>Greendale Public Library</t>
  </si>
  <si>
    <t>WI0123</t>
  </si>
  <si>
    <t>Greenfield Public Library</t>
  </si>
  <si>
    <t>WI0124</t>
  </si>
  <si>
    <t>Hales Corners Public Library</t>
  </si>
  <si>
    <t>WI0126</t>
  </si>
  <si>
    <t>Milwaukee Public Library</t>
  </si>
  <si>
    <t>WI0199</t>
  </si>
  <si>
    <t>North Shore Library</t>
  </si>
  <si>
    <t>WI0116</t>
  </si>
  <si>
    <t>Oak Creek Public Library</t>
  </si>
  <si>
    <t>WI0227</t>
  </si>
  <si>
    <t>Shorewood Public Library</t>
  </si>
  <si>
    <t>WI0296</t>
  </si>
  <si>
    <t>South Milwaukee Public Library</t>
  </si>
  <si>
    <t>WI0301</t>
  </si>
  <si>
    <t>St. Francis Public Library</t>
  </si>
  <si>
    <t>WI0313</t>
  </si>
  <si>
    <t>Wauwatosa Public Library</t>
  </si>
  <si>
    <t>WI0343</t>
  </si>
  <si>
    <t>West Allis Public Library</t>
  </si>
  <si>
    <t>WI0344</t>
  </si>
  <si>
    <t>Whitefish Bay Public Library</t>
  </si>
  <si>
    <t>WI0350</t>
  </si>
  <si>
    <t>Algoma Public Library</t>
  </si>
  <si>
    <t>Nicolet Federated Library System</t>
  </si>
  <si>
    <t>WI0004</t>
  </si>
  <si>
    <t>Brown County Library</t>
  </si>
  <si>
    <t>WI0121</t>
  </si>
  <si>
    <t>Door County Library</t>
  </si>
  <si>
    <t>WI0312</t>
  </si>
  <si>
    <t>Farnsworth Public Library</t>
  </si>
  <si>
    <t>WI0230</t>
  </si>
  <si>
    <t>Outagamie Waupaca Library System</t>
  </si>
  <si>
    <t>Florence County Library</t>
  </si>
  <si>
    <t>WI0384</t>
  </si>
  <si>
    <t>Gillett Public Library</t>
  </si>
  <si>
    <t>WI0418</t>
  </si>
  <si>
    <t>Kewaunee Public Library</t>
  </si>
  <si>
    <t>WI0151</t>
  </si>
  <si>
    <t>Lakes Country Public Library</t>
  </si>
  <si>
    <t>WI0391</t>
  </si>
  <si>
    <t>Lena Public Library</t>
  </si>
  <si>
    <t>WI0169</t>
  </si>
  <si>
    <t>Marinette County Consolidated Public Library Service</t>
  </si>
  <si>
    <t>WI0394</t>
  </si>
  <si>
    <t>Oconto Falls Community Library</t>
  </si>
  <si>
    <t>WI0231</t>
  </si>
  <si>
    <t>Oneida Community Library</t>
  </si>
  <si>
    <t>WI0370</t>
  </si>
  <si>
    <t>WI0291</t>
  </si>
  <si>
    <t>Suring Area Public Library</t>
  </si>
  <si>
    <t>WI0407</t>
  </si>
  <si>
    <t>Presque Isle Community Library</t>
  </si>
  <si>
    <t>Northern Waters Library Service</t>
  </si>
  <si>
    <t>Bayfield Carnegie Public Library</t>
  </si>
  <si>
    <t>WI0021</t>
  </si>
  <si>
    <t>Ben Guthrie--Lac du Flambeau Public Library</t>
  </si>
  <si>
    <t>WI0158</t>
  </si>
  <si>
    <t>Boulder Junction Public Library</t>
  </si>
  <si>
    <t>WI0037</t>
  </si>
  <si>
    <t>WI0415</t>
  </si>
  <si>
    <t>Drummond Public Library</t>
  </si>
  <si>
    <t>WI0085</t>
  </si>
  <si>
    <t>Eleanor Ellis Public Library</t>
  </si>
  <si>
    <t>WI0249</t>
  </si>
  <si>
    <t>Evelyn Goldberg Briggs Memorial Library</t>
  </si>
  <si>
    <t>WI9021</t>
  </si>
  <si>
    <t>Forest Lodge Library</t>
  </si>
  <si>
    <t>WI0047</t>
  </si>
  <si>
    <t>Frank B. Koller Memorial Library</t>
  </si>
  <si>
    <t>WI0369</t>
  </si>
  <si>
    <t>Grantsburg Public Library</t>
  </si>
  <si>
    <t>WI0120</t>
  </si>
  <si>
    <t>Hurley Public Library</t>
  </si>
  <si>
    <t>WI0138</t>
  </si>
  <si>
    <t>Lac Courte Oreilles Ojibwa College Community Library</t>
  </si>
  <si>
    <t>WI0413</t>
  </si>
  <si>
    <t>Land O' Lakes Public Library</t>
  </si>
  <si>
    <t>WI0166</t>
  </si>
  <si>
    <t>Legion Memorial Library</t>
  </si>
  <si>
    <t>WI0189</t>
  </si>
  <si>
    <t>Madeline Island Public Library</t>
  </si>
  <si>
    <t>WI0157</t>
  </si>
  <si>
    <t>Mercer Public Library</t>
  </si>
  <si>
    <t>WI0194</t>
  </si>
  <si>
    <t>Plum Lake Public Library</t>
  </si>
  <si>
    <t>WI0404</t>
  </si>
  <si>
    <t>WI0266</t>
  </si>
  <si>
    <t>Shell Lake Public Library</t>
  </si>
  <si>
    <t>WI0294</t>
  </si>
  <si>
    <t>WI0132</t>
  </si>
  <si>
    <t>Spooner Memorial Library</t>
  </si>
  <si>
    <t>WI0303</t>
  </si>
  <si>
    <t>Superior Public Library</t>
  </si>
  <si>
    <t>WI0315</t>
  </si>
  <si>
    <t>Vaughn Public Library</t>
  </si>
  <si>
    <t>WI0014</t>
  </si>
  <si>
    <t>Walter E. Olson Memorial Library</t>
  </si>
  <si>
    <t>WI0088</t>
  </si>
  <si>
    <t>Washburn Public Library</t>
  </si>
  <si>
    <t>WI0333</t>
  </si>
  <si>
    <t>Winchester Public Library</t>
  </si>
  <si>
    <t>WI0356</t>
  </si>
  <si>
    <t>Winter Public Library</t>
  </si>
  <si>
    <t>WI0358</t>
  </si>
  <si>
    <t>Appleton Public Library</t>
  </si>
  <si>
    <t>WI0010</t>
  </si>
  <si>
    <t>Black Creek Village Library</t>
  </si>
  <si>
    <t>WI0375</t>
  </si>
  <si>
    <t>Clintonville Public Library</t>
  </si>
  <si>
    <t>WI0062</t>
  </si>
  <si>
    <t>Hortonville Public Library</t>
  </si>
  <si>
    <t>WI0136</t>
  </si>
  <si>
    <t>Iola Village Library</t>
  </si>
  <si>
    <t>WI0141</t>
  </si>
  <si>
    <t>Kaukauna Public Library</t>
  </si>
  <si>
    <t>WI0146</t>
  </si>
  <si>
    <t>WI0153</t>
  </si>
  <si>
    <t>Marion Public Library</t>
  </si>
  <si>
    <t>WI0181</t>
  </si>
  <si>
    <t>Muehl Public Library</t>
  </si>
  <si>
    <t>WI0289</t>
  </si>
  <si>
    <t>Neuschafer Community Library</t>
  </si>
  <si>
    <t>WI0109</t>
  </si>
  <si>
    <t>New London Public Library</t>
  </si>
  <si>
    <t>WI0222</t>
  </si>
  <si>
    <t>Scandinavia Public Library</t>
  </si>
  <si>
    <t>WI0405</t>
  </si>
  <si>
    <t>Shiocton Public Library</t>
  </si>
  <si>
    <t>WI0295</t>
  </si>
  <si>
    <t>Sturm Memorial Library</t>
  </si>
  <si>
    <t>WI0177</t>
  </si>
  <si>
    <t>Waupaca Area Public Library</t>
  </si>
  <si>
    <t>WI0339</t>
  </si>
  <si>
    <t>Weyauwega Public Library</t>
  </si>
  <si>
    <t>WI0349</t>
  </si>
  <si>
    <t>WI0002</t>
  </si>
  <si>
    <t>Oxford Public Library</t>
  </si>
  <si>
    <t>Albertson Memorial Library</t>
  </si>
  <si>
    <t>WI0003</t>
  </si>
  <si>
    <t>Angie Williams Cox Public Library</t>
  </si>
  <si>
    <t>WI0245</t>
  </si>
  <si>
    <t>WI0018</t>
  </si>
  <si>
    <t>Belleville Public Library</t>
  </si>
  <si>
    <t>WI0023</t>
  </si>
  <si>
    <t>Black Earth Public Library</t>
  </si>
  <si>
    <t>WI0030</t>
  </si>
  <si>
    <t>Brodhead Memorial Public Library</t>
  </si>
  <si>
    <t>WI0041</t>
  </si>
  <si>
    <t>Cambridge Community Library</t>
  </si>
  <si>
    <t>WI0050</t>
  </si>
  <si>
    <t>Charles &amp; JoAnn Lester Library</t>
  </si>
  <si>
    <t>WI0216</t>
  </si>
  <si>
    <t>Columbus Public Library</t>
  </si>
  <si>
    <t>WI0066</t>
  </si>
  <si>
    <t>Dane County Library Service</t>
  </si>
  <si>
    <t>Deerfield Public Library</t>
  </si>
  <si>
    <t>WI0077</t>
  </si>
  <si>
    <t>DeForest Area Public Library</t>
  </si>
  <si>
    <t>WI0078</t>
  </si>
  <si>
    <t>E.D. Locke Public Library</t>
  </si>
  <si>
    <t>WI0420</t>
  </si>
  <si>
    <t>Jane Morgan Memorial Library</t>
  </si>
  <si>
    <t>WI0049</t>
  </si>
  <si>
    <t>Kilbourn Public Library</t>
  </si>
  <si>
    <t>WI0359</t>
  </si>
  <si>
    <t>Kraemer Library &amp; Community Center</t>
  </si>
  <si>
    <t>WI0253</t>
  </si>
  <si>
    <t>La Valle Public Library</t>
  </si>
  <si>
    <t>WI0168</t>
  </si>
  <si>
    <t>Lester Public Library of Arpin</t>
  </si>
  <si>
    <t>WI0013</t>
  </si>
  <si>
    <t>Lester Public Library of Rome</t>
  </si>
  <si>
    <t>WI9024</t>
  </si>
  <si>
    <t>Lester Public Library of Vesper</t>
  </si>
  <si>
    <t>WI0328</t>
  </si>
  <si>
    <t>Lettie W. Jensen Public Library</t>
  </si>
  <si>
    <t>WI0008</t>
  </si>
  <si>
    <t>Lodi Woman's Club Public Library</t>
  </si>
  <si>
    <t>WI0392</t>
  </si>
  <si>
    <t>Madison Public Library</t>
  </si>
  <si>
    <t>WI0176</t>
  </si>
  <si>
    <t>Marshall Community Library</t>
  </si>
  <si>
    <t>WI0183</t>
  </si>
  <si>
    <t>WI0184</t>
  </si>
  <si>
    <t>Mazomanie Free Library</t>
  </si>
  <si>
    <t>WI0187</t>
  </si>
  <si>
    <t>McMillan Memorial Library</t>
  </si>
  <si>
    <t>WI0360</t>
  </si>
  <si>
    <t>Middleton Public Library</t>
  </si>
  <si>
    <t>WI0196</t>
  </si>
  <si>
    <t>Monona Public Library</t>
  </si>
  <si>
    <t>WI0203</t>
  </si>
  <si>
    <t>Monroe Public Library</t>
  </si>
  <si>
    <t>WI0204</t>
  </si>
  <si>
    <t>Monticello Public Library</t>
  </si>
  <si>
    <t>WI0207</t>
  </si>
  <si>
    <t>Mount Horeb Public Library</t>
  </si>
  <si>
    <t>WI0209</t>
  </si>
  <si>
    <t>New Glarus Public Library</t>
  </si>
  <si>
    <t>WI0219</t>
  </si>
  <si>
    <t>North Freedom Public Library</t>
  </si>
  <si>
    <t>WI0225</t>
  </si>
  <si>
    <t>Oregon Public Library</t>
  </si>
  <si>
    <t>WI0236</t>
  </si>
  <si>
    <t>Pittsville Community Library</t>
  </si>
  <si>
    <t>WI0399</t>
  </si>
  <si>
    <t>Portage County Public Library</t>
  </si>
  <si>
    <t>WI0309</t>
  </si>
  <si>
    <t>Portage Public Library</t>
  </si>
  <si>
    <t>WI0259</t>
  </si>
  <si>
    <t>Poynette Area Public Library</t>
  </si>
  <si>
    <t>WI0261</t>
  </si>
  <si>
    <t>WI0263</t>
  </si>
  <si>
    <t>Reedsburg Public Library</t>
  </si>
  <si>
    <t>WI0272</t>
  </si>
  <si>
    <t>Rio Community Library</t>
  </si>
  <si>
    <t>WI0277</t>
  </si>
  <si>
    <t>Rock Springs Public Library</t>
  </si>
  <si>
    <t>WI0282</t>
  </si>
  <si>
    <t>Rosemary Garfoot Public Library</t>
  </si>
  <si>
    <t>WI0069</t>
  </si>
  <si>
    <t>WI0285</t>
  </si>
  <si>
    <t>Spring Green Community Library</t>
  </si>
  <si>
    <t>WI0304</t>
  </si>
  <si>
    <t>Stoughton Public Library</t>
  </si>
  <si>
    <t>WI0310</t>
  </si>
  <si>
    <t>Sun Prairie Public Library</t>
  </si>
  <si>
    <t>WI0314</t>
  </si>
  <si>
    <t>Verona Public Library</t>
  </si>
  <si>
    <t>WI0327</t>
  </si>
  <si>
    <t>Waunakee Public Library</t>
  </si>
  <si>
    <t>WI0338</t>
  </si>
  <si>
    <t>Wyocena Public Library</t>
  </si>
  <si>
    <t>WI0422</t>
  </si>
  <si>
    <t>Allen-Dietzman Public Library</t>
  </si>
  <si>
    <t>Southwest Wisconsin Library System</t>
  </si>
  <si>
    <t>WI0170</t>
  </si>
  <si>
    <t>Argyle Public Library</t>
  </si>
  <si>
    <t>WI0012</t>
  </si>
  <si>
    <t>Barneveld Public Library</t>
  </si>
  <si>
    <t>WI0019</t>
  </si>
  <si>
    <t>Benton Public Library</t>
  </si>
  <si>
    <t>WI0026</t>
  </si>
  <si>
    <t>Blanchardville Public Library</t>
  </si>
  <si>
    <t>WI0033</t>
  </si>
  <si>
    <t>Bloomington Public Library</t>
  </si>
  <si>
    <t>WI0035</t>
  </si>
  <si>
    <t>Brewer Public Library</t>
  </si>
  <si>
    <t>WI0276</t>
  </si>
  <si>
    <t>Brickl Memorial Library</t>
  </si>
  <si>
    <t>WI0423</t>
  </si>
  <si>
    <t>Cobb Public Library</t>
  </si>
  <si>
    <t>WI0063</t>
  </si>
  <si>
    <t>Cuba City Public Library</t>
  </si>
  <si>
    <t>WI0070</t>
  </si>
  <si>
    <t>Dodgeville Public Library</t>
  </si>
  <si>
    <t>WI0380</t>
  </si>
  <si>
    <t>Dwight T. Parker Public Library</t>
  </si>
  <si>
    <t>WI0102</t>
  </si>
  <si>
    <t>Eckstein Memorial Library</t>
  </si>
  <si>
    <t>WI0053</t>
  </si>
  <si>
    <t>Gays Mills Public Library</t>
  </si>
  <si>
    <t>WI0111</t>
  </si>
  <si>
    <t>Hazel Green Public Library</t>
  </si>
  <si>
    <t>WI0133</t>
  </si>
  <si>
    <t>Hildebrand Memorial Library</t>
  </si>
  <si>
    <t>WI0036</t>
  </si>
  <si>
    <t>John Turgeson Public Library</t>
  </si>
  <si>
    <t>WI0024</t>
  </si>
  <si>
    <t>Johnson Public Library</t>
  </si>
  <si>
    <t>WI0075</t>
  </si>
  <si>
    <t>WI0262</t>
  </si>
  <si>
    <t>Lone Rock Community Library</t>
  </si>
  <si>
    <t>WI0173</t>
  </si>
  <si>
    <t>McCoy Public Library</t>
  </si>
  <si>
    <t>WI0297</t>
  </si>
  <si>
    <t>Mineral Point Public Library</t>
  </si>
  <si>
    <t>WI0200</t>
  </si>
  <si>
    <t>Montfort Public Library</t>
  </si>
  <si>
    <t>WI0206</t>
  </si>
  <si>
    <t>Muscoda Public Library</t>
  </si>
  <si>
    <t>WI0211</t>
  </si>
  <si>
    <t>Platteville Public Library</t>
  </si>
  <si>
    <t>WI0255</t>
  </si>
  <si>
    <t>Schreiner Memorial Library</t>
  </si>
  <si>
    <t>WI0165</t>
  </si>
  <si>
    <t>Soldiers Grove Public Library</t>
  </si>
  <si>
    <t>WI0299</t>
  </si>
  <si>
    <t>Viola Public Library</t>
  </si>
  <si>
    <t>WI0329</t>
  </si>
  <si>
    <t>Alice Baker Memorial Public Library</t>
  </si>
  <si>
    <t>WI0087</t>
  </si>
  <si>
    <t>Big Bend Village Library</t>
  </si>
  <si>
    <t>WI0028</t>
  </si>
  <si>
    <t>Brookfield Public Library</t>
  </si>
  <si>
    <t>WI0042</t>
  </si>
  <si>
    <t>Butler Public Library</t>
  </si>
  <si>
    <t>WI0046</t>
  </si>
  <si>
    <t>Delafield Public Library</t>
  </si>
  <si>
    <t>WI0079</t>
  </si>
  <si>
    <t>Elm Grove Public Library</t>
  </si>
  <si>
    <t>WI0095</t>
  </si>
  <si>
    <t>Hartland Public Library</t>
  </si>
  <si>
    <t>WI0130</t>
  </si>
  <si>
    <t>Menomonee Falls Public Library</t>
  </si>
  <si>
    <t>WI0191</t>
  </si>
  <si>
    <t>Mukwonago Community Library</t>
  </si>
  <si>
    <t>WI0396</t>
  </si>
  <si>
    <t>Muskego Public Library</t>
  </si>
  <si>
    <t>WI0212</t>
  </si>
  <si>
    <t>New Berlin Public Library</t>
  </si>
  <si>
    <t>WI0218</t>
  </si>
  <si>
    <t>Oconomowoc Public Library</t>
  </si>
  <si>
    <t>WI0229</t>
  </si>
  <si>
    <t>Pauline Haass Public Library</t>
  </si>
  <si>
    <t>WI0408</t>
  </si>
  <si>
    <t>Pewaukee Public Library</t>
  </si>
  <si>
    <t>WI0421</t>
  </si>
  <si>
    <t>Town Hall Library</t>
  </si>
  <si>
    <t>WI0226</t>
  </si>
  <si>
    <t>Waukesha Public Library</t>
  </si>
  <si>
    <t>WI0337</t>
  </si>
  <si>
    <t>Winding Rivers Library System</t>
  </si>
  <si>
    <t>Alma Public Library</t>
  </si>
  <si>
    <t>WI0005</t>
  </si>
  <si>
    <t>Arcadia Free Public Library</t>
  </si>
  <si>
    <t>WI0011</t>
  </si>
  <si>
    <t>Bekkum Memorial Public Library</t>
  </si>
  <si>
    <t>WI0347</t>
  </si>
  <si>
    <t>Black River Falls Public Library</t>
  </si>
  <si>
    <t>WI0031</t>
  </si>
  <si>
    <t>Blair-Preston Public Library</t>
  </si>
  <si>
    <t>WI0376</t>
  </si>
  <si>
    <t>Cashton Memorial Library</t>
  </si>
  <si>
    <t>WI0416</t>
  </si>
  <si>
    <t>De Soto Public Library</t>
  </si>
  <si>
    <t>WI0081</t>
  </si>
  <si>
    <t>Elroy Public Library</t>
  </si>
  <si>
    <t>WI0097</t>
  </si>
  <si>
    <t>La Crosse Public Library</t>
  </si>
  <si>
    <t>Ettrick Public Library</t>
  </si>
  <si>
    <t>WI9017</t>
  </si>
  <si>
    <t>Galesville Public Library</t>
  </si>
  <si>
    <t>WI0110</t>
  </si>
  <si>
    <t>Hatch Public Library</t>
  </si>
  <si>
    <t>WI0185</t>
  </si>
  <si>
    <t>Hauge Memorial Library</t>
  </si>
  <si>
    <t>WI0240</t>
  </si>
  <si>
    <t>Hillsboro Public Library</t>
  </si>
  <si>
    <t>WI0134</t>
  </si>
  <si>
    <t>Independence Public Library</t>
  </si>
  <si>
    <t>WI0140</t>
  </si>
  <si>
    <t>Kendall Public Library</t>
  </si>
  <si>
    <t>WI0147</t>
  </si>
  <si>
    <t>Knutson Memorial Library</t>
  </si>
  <si>
    <t>WI9019</t>
  </si>
  <si>
    <t>La Crosse County Library</t>
  </si>
  <si>
    <t>WI0390</t>
  </si>
  <si>
    <t>WI0159</t>
  </si>
  <si>
    <t>Lawton Memorial Library</t>
  </si>
  <si>
    <t>WI0161</t>
  </si>
  <si>
    <t>McIntosh Memorial Library</t>
  </si>
  <si>
    <t>WI0330</t>
  </si>
  <si>
    <t>Mondovi Public Library</t>
  </si>
  <si>
    <t>WI0202</t>
  </si>
  <si>
    <t>Necedah Community-Siegler Memorial Library</t>
  </si>
  <si>
    <t>WI0213</t>
  </si>
  <si>
    <t>New Lisbon Memorial Library</t>
  </si>
  <si>
    <t>WI0221</t>
  </si>
  <si>
    <t>Norwalk Public Library</t>
  </si>
  <si>
    <t>WI0419</t>
  </si>
  <si>
    <t>Ontario Public Library</t>
  </si>
  <si>
    <t>WI0234</t>
  </si>
  <si>
    <t>Readstown Public Library</t>
  </si>
  <si>
    <t>WI0410</t>
  </si>
  <si>
    <t>Shirley M. Wright Memorial Library</t>
  </si>
  <si>
    <t>WI0323</t>
  </si>
  <si>
    <t>Sparta Free Library</t>
  </si>
  <si>
    <t>WI0302</t>
  </si>
  <si>
    <t>Strum Public Library</t>
  </si>
  <si>
    <t>WI0311</t>
  </si>
  <si>
    <t>Taylor Memorial Library</t>
  </si>
  <si>
    <t>WI9018</t>
  </si>
  <si>
    <t>Tomah Public Library</t>
  </si>
  <si>
    <t>WI0321</t>
  </si>
  <si>
    <t>Whitehall Public Library</t>
  </si>
  <si>
    <t>WI0351</t>
  </si>
  <si>
    <t>Wilton Public Library</t>
  </si>
  <si>
    <t>WI0355</t>
  </si>
  <si>
    <t>Wonewoc Public Library</t>
  </si>
  <si>
    <t>WI0362</t>
  </si>
  <si>
    <t>Berlin Public Library</t>
  </si>
  <si>
    <t>Winnefox Library System</t>
  </si>
  <si>
    <t>WI0027</t>
  </si>
  <si>
    <t>Brandon Public Library</t>
  </si>
  <si>
    <t>WI0039</t>
  </si>
  <si>
    <t>Caestecker Public Library</t>
  </si>
  <si>
    <t>WI0122</t>
  </si>
  <si>
    <t>Campbellsport Public Library</t>
  </si>
  <si>
    <t>WI0052</t>
  </si>
  <si>
    <t>Carter Memorial Library</t>
  </si>
  <si>
    <t>WI0233</t>
  </si>
  <si>
    <t>Coloma Public Library</t>
  </si>
  <si>
    <t>WI0379</t>
  </si>
  <si>
    <t>Elisha D. Smith Public Library</t>
  </si>
  <si>
    <t>WI0190</t>
  </si>
  <si>
    <t>Endeavor Public Library</t>
  </si>
  <si>
    <t>WI0098</t>
  </si>
  <si>
    <t>Ethel Everhard Memorial Library</t>
  </si>
  <si>
    <t>WI0348</t>
  </si>
  <si>
    <t>Fond du Lac Public Library</t>
  </si>
  <si>
    <t>WI0103</t>
  </si>
  <si>
    <t>Hancock Public Library</t>
  </si>
  <si>
    <t>WI0128</t>
  </si>
  <si>
    <t>WI0251</t>
  </si>
  <si>
    <t>Markesan Public Library</t>
  </si>
  <si>
    <t>WI0182</t>
  </si>
  <si>
    <t>Mill Pond Public Library</t>
  </si>
  <si>
    <t>WI0154</t>
  </si>
  <si>
    <t>Montello Public Library</t>
  </si>
  <si>
    <t>WI0205</t>
  </si>
  <si>
    <t>Neenah Public Library</t>
  </si>
  <si>
    <t>WI0214</t>
  </si>
  <si>
    <t>Neshkoro Public Library</t>
  </si>
  <si>
    <t>WI0217</t>
  </si>
  <si>
    <t>Oakfield Public Library</t>
  </si>
  <si>
    <t>WI0228</t>
  </si>
  <si>
    <t>Oshkosh Public Library</t>
  </si>
  <si>
    <t>WI0239</t>
  </si>
  <si>
    <t>WI0242</t>
  </si>
  <si>
    <t>Packwaukee Public Library</t>
  </si>
  <si>
    <t>WI0243</t>
  </si>
  <si>
    <t>Patterson Memorial Library</t>
  </si>
  <si>
    <t>WI0353</t>
  </si>
  <si>
    <t>Plainfield Public Library</t>
  </si>
  <si>
    <t>WI0254</t>
  </si>
  <si>
    <t>Poy Sippi Public Library</t>
  </si>
  <si>
    <t>WI0260</t>
  </si>
  <si>
    <t>Princeton Public Library</t>
  </si>
  <si>
    <t>WI0267</t>
  </si>
  <si>
    <t>Redgranite Public Library</t>
  </si>
  <si>
    <t>WI0271</t>
  </si>
  <si>
    <t>Ripon Public Library</t>
  </si>
  <si>
    <t>WI0278</t>
  </si>
  <si>
    <t>Spillman Public Library</t>
  </si>
  <si>
    <t>WI0224</t>
  </si>
  <si>
    <t>Wautoma Public Library</t>
  </si>
  <si>
    <t>WI0342</t>
  </si>
  <si>
    <t>Winneconne Public Library</t>
  </si>
  <si>
    <t>WI0357</t>
  </si>
  <si>
    <t>Abbotsford Public Library</t>
  </si>
  <si>
    <t>Wisconsin Valley Library Service</t>
  </si>
  <si>
    <t>WI0001</t>
  </si>
  <si>
    <t>Antigo Public Library</t>
  </si>
  <si>
    <t>WI0009</t>
  </si>
  <si>
    <t>WI0064</t>
  </si>
  <si>
    <t>Crandon Public Library</t>
  </si>
  <si>
    <t>WI0068</t>
  </si>
  <si>
    <t>Dorchester Public Library</t>
  </si>
  <si>
    <t>WI0381</t>
  </si>
  <si>
    <t>Edith Evans Community Library</t>
  </si>
  <si>
    <t>WI0167</t>
  </si>
  <si>
    <t>Edward U. Demmer Memorial Library</t>
  </si>
  <si>
    <t>WI0320</t>
  </si>
  <si>
    <t>Frances L. Simek Memorial Library Medford</t>
  </si>
  <si>
    <t>WI0188</t>
  </si>
  <si>
    <t>Greenwood Public Library</t>
  </si>
  <si>
    <t>WI0125</t>
  </si>
  <si>
    <t>Jean M. Thomsen Memorial Library</t>
  </si>
  <si>
    <t>WI0308</t>
  </si>
  <si>
    <t>Loyal Public Library</t>
  </si>
  <si>
    <t>WI0174</t>
  </si>
  <si>
    <t>Marathon County Public Library</t>
  </si>
  <si>
    <t>WI0341</t>
  </si>
  <si>
    <t>WI0201</t>
  </si>
  <si>
    <t>Neillsville Public Library</t>
  </si>
  <si>
    <t>WI0215</t>
  </si>
  <si>
    <t>Owen Public Library</t>
  </si>
  <si>
    <t>WI0241</t>
  </si>
  <si>
    <t>Rhinelander District Library</t>
  </si>
  <si>
    <t>WI0273</t>
  </si>
  <si>
    <t>WI0274</t>
  </si>
  <si>
    <t>WI0386</t>
  </si>
  <si>
    <t>T.B. Scott Free Library</t>
  </si>
  <si>
    <t>WI0395</t>
  </si>
  <si>
    <t>Thorp Public Library</t>
  </si>
  <si>
    <t>WI0319</t>
  </si>
  <si>
    <t>WI0322</t>
  </si>
  <si>
    <t>Wabeno Public Library</t>
  </si>
  <si>
    <t>WI0331</t>
  </si>
  <si>
    <t>WI0346</t>
  </si>
  <si>
    <t>Western Taylor County Public Library</t>
  </si>
  <si>
    <t>WI0115</t>
  </si>
  <si>
    <t>Withee Public Library</t>
  </si>
  <si>
    <t>WI0361</t>
  </si>
  <si>
    <t>Fitchburg Public Library</t>
  </si>
  <si>
    <t>EBOOK_USES</t>
  </si>
  <si>
    <t>EAUDIO_USES</t>
  </si>
  <si>
    <t>EVIDEO_USES</t>
  </si>
  <si>
    <t>25827</t>
  </si>
  <si>
    <t>25828</t>
  </si>
  <si>
    <t>25829</t>
  </si>
  <si>
    <t>Counting Opinions ID</t>
  </si>
  <si>
    <t>Field Number</t>
  </si>
  <si>
    <t>Field Name</t>
  </si>
  <si>
    <t>County 1 Amount</t>
  </si>
  <si>
    <t>County 2 Amount</t>
  </si>
  <si>
    <t>County 3 Amount</t>
  </si>
  <si>
    <t>County 4 Amount</t>
  </si>
  <si>
    <t>County 5 Amount</t>
  </si>
  <si>
    <t>2b. County 6</t>
  </si>
  <si>
    <t>County 6 Amount</t>
  </si>
  <si>
    <t>County 7 Amount</t>
  </si>
  <si>
    <t>County 8 Amount</t>
  </si>
  <si>
    <t>County 9 Amount</t>
  </si>
  <si>
    <t>County 10 Amount</t>
  </si>
  <si>
    <t>Amount 1</t>
  </si>
  <si>
    <t>Amount 2</t>
  </si>
  <si>
    <t>Amount 3</t>
  </si>
  <si>
    <t>Amount 4</t>
  </si>
  <si>
    <t>3c. Other state funded programs (Amount)</t>
  </si>
  <si>
    <t>1. Books in Print (end of year total)</t>
  </si>
  <si>
    <t>1b. Books in Print Added During Year</t>
  </si>
  <si>
    <t>XII. Technology</t>
  </si>
  <si>
    <t>WIRELESS_USERCOUNT</t>
  </si>
  <si>
    <t>69039</t>
  </si>
  <si>
    <t>INTERNET_WIRELESS</t>
  </si>
  <si>
    <t>WIRELESS_COUNTTYPE</t>
  </si>
  <si>
    <t>16113</t>
  </si>
  <si>
    <t>16114</t>
  </si>
  <si>
    <t>16172</t>
  </si>
  <si>
    <t>69038</t>
  </si>
  <si>
    <t>Section I. General Information</t>
  </si>
  <si>
    <t>Section II. Library Collection</t>
  </si>
  <si>
    <t>Section III. Library Services</t>
  </si>
  <si>
    <t>Section V. Library Operating Revenue</t>
  </si>
  <si>
    <t>XI. Public Library Loans of Material to Nonresidents</t>
  </si>
  <si>
    <t>9. Circulation to nonresidents living in an adjacent county who do not have a local library.</t>
  </si>
  <si>
    <t>2a. Home County</t>
  </si>
  <si>
    <t>2a. Home County Approriation</t>
  </si>
  <si>
    <t>2b. County 1</t>
  </si>
  <si>
    <t>2b. County 2</t>
  </si>
  <si>
    <t>2b. County 3</t>
  </si>
  <si>
    <t>2b. County 4</t>
  </si>
  <si>
    <t>2b. County 5</t>
  </si>
  <si>
    <t>2b. County 7</t>
  </si>
  <si>
    <t>2b. County 8</t>
  </si>
  <si>
    <t>2b. County 9</t>
  </si>
  <si>
    <t>2b. County 10</t>
  </si>
  <si>
    <t>3b. State Funds carried forward (Amount)</t>
  </si>
  <si>
    <t>9a. Name of County</t>
  </si>
  <si>
    <t>9b. Name of County</t>
  </si>
  <si>
    <t>9d. Name of County</t>
  </si>
  <si>
    <t>9e. Name of County</t>
  </si>
  <si>
    <t>9f. Name of County</t>
  </si>
  <si>
    <t>9g. Name of County</t>
  </si>
  <si>
    <t>9h. Name of County</t>
  </si>
  <si>
    <t>9i Name of County</t>
  </si>
  <si>
    <t>9j. Name of County</t>
  </si>
  <si>
    <t>Leon-Saxeville Township Library</t>
  </si>
  <si>
    <r>
      <t xml:space="preserve">2a. Home County Circulation to those </t>
    </r>
    <r>
      <rPr>
        <b/>
        <sz val="10"/>
        <rFont val="Arial"/>
        <family val="2"/>
      </rPr>
      <t>with</t>
    </r>
    <r>
      <rPr>
        <sz val="10"/>
        <rFont val="Arial"/>
        <family val="2"/>
      </rPr>
      <t xml:space="preserve"> a library</t>
    </r>
  </si>
  <si>
    <r>
      <t xml:space="preserve">2b. Home County Circulation to those </t>
    </r>
    <r>
      <rPr>
        <b/>
        <sz val="10"/>
        <rFont val="Arial"/>
        <family val="2"/>
      </rPr>
      <t>without</t>
    </r>
    <r>
      <rPr>
        <sz val="10"/>
        <rFont val="Arial"/>
        <family val="2"/>
      </rPr>
      <t xml:space="preserve"> a library</t>
    </r>
  </si>
  <si>
    <r>
      <t xml:space="preserve">3a. Other System County Circulation to those </t>
    </r>
    <r>
      <rPr>
        <b/>
        <sz val="10"/>
        <rFont val="Arial"/>
        <family val="2"/>
      </rPr>
      <t>with</t>
    </r>
    <r>
      <rPr>
        <sz val="10"/>
        <rFont val="Arial"/>
        <family val="2"/>
      </rPr>
      <t xml:space="preserve"> a library</t>
    </r>
  </si>
  <si>
    <r>
      <t xml:space="preserve">3b. Other System County Circulation to those </t>
    </r>
    <r>
      <rPr>
        <b/>
        <sz val="10"/>
        <rFont val="Arial"/>
        <family val="2"/>
      </rPr>
      <t>without</t>
    </r>
    <r>
      <rPr>
        <sz val="10"/>
        <rFont val="Arial"/>
        <family val="2"/>
      </rPr>
      <t xml:space="preserve"> a library</t>
    </r>
  </si>
  <si>
    <r>
      <t xml:space="preserve">4a. Nonsystem Adjacent County Circulation to those </t>
    </r>
    <r>
      <rPr>
        <b/>
        <sz val="10"/>
        <rFont val="Arial"/>
        <family val="2"/>
      </rPr>
      <t>with</t>
    </r>
    <r>
      <rPr>
        <sz val="10"/>
        <rFont val="Arial"/>
        <family val="2"/>
      </rPr>
      <t xml:space="preserve"> a library</t>
    </r>
  </si>
  <si>
    <r>
      <t xml:space="preserve">4b. Nonsystem Adjacent County Circulation to those </t>
    </r>
    <r>
      <rPr>
        <b/>
        <sz val="10"/>
        <rFont val="Arial"/>
        <family val="2"/>
      </rPr>
      <t>without</t>
    </r>
    <r>
      <rPr>
        <sz val="10"/>
        <rFont val="Arial"/>
        <family val="2"/>
      </rPr>
      <t xml:space="preserve"> a library</t>
    </r>
  </si>
  <si>
    <t>5. Circulation to All Other State Residents</t>
  </si>
  <si>
    <t>6. Circulation to Users from Out of State</t>
  </si>
  <si>
    <t>WI0424</t>
  </si>
  <si>
    <t>WI0501</t>
  </si>
  <si>
    <t>Thomas St. Angelo Public Library</t>
  </si>
  <si>
    <t>Jack Russell Memorial Library</t>
  </si>
  <si>
    <t>Lomira QuadGraphics Community Library</t>
  </si>
  <si>
    <t>Larsen Family Public Library</t>
  </si>
  <si>
    <t>Ruth Culver Community Library</t>
  </si>
  <si>
    <t>Granton Community Library</t>
  </si>
  <si>
    <t>Sherman &amp; Ruth Weiss Community Library</t>
  </si>
  <si>
    <t>7b. Number of Wireless Internet Sessions</t>
  </si>
  <si>
    <t>3a. Public Library System State Funds 1 (Description)</t>
  </si>
  <si>
    <t>3a. Public Library System State Funds 2 (Description)</t>
  </si>
  <si>
    <t>3a. Public Library System State Funds 3 (Description)</t>
  </si>
  <si>
    <t>3a. Public Library System State Funds 4 (Description)</t>
  </si>
  <si>
    <t>Circulation a</t>
  </si>
  <si>
    <t>Circulation b</t>
  </si>
  <si>
    <t>Circulation c</t>
  </si>
  <si>
    <t>Circulation d</t>
  </si>
  <si>
    <t>Circulation e</t>
  </si>
  <si>
    <t>Circulation f</t>
  </si>
  <si>
    <t>Circulation g</t>
  </si>
  <si>
    <t>Circulation h</t>
  </si>
  <si>
    <t>Circulation i</t>
  </si>
  <si>
    <t>Circulation j</t>
  </si>
  <si>
    <t>INTERNET_TEACH</t>
  </si>
  <si>
    <t>INTERNET_BROADBAND</t>
  </si>
  <si>
    <t>5. Contract Income Name 1</t>
  </si>
  <si>
    <t>Contract 1 Amount</t>
  </si>
  <si>
    <t>5. Contract Income Name 2</t>
  </si>
  <si>
    <t>Contract 2 Amount</t>
  </si>
  <si>
    <t>5. Contract Income Name 3</t>
  </si>
  <si>
    <t>Contract 3 Amount</t>
  </si>
  <si>
    <t>5. Contract Income Name 4</t>
  </si>
  <si>
    <t>Contract 4 Amount</t>
  </si>
  <si>
    <t>CONTRACT1</t>
  </si>
  <si>
    <t>CONTRACT1_AMT</t>
  </si>
  <si>
    <t>CONTRACT2</t>
  </si>
  <si>
    <t>CONTRACT2_AMT</t>
  </si>
  <si>
    <t>CONTRACT3</t>
  </si>
  <si>
    <t>CONTRACT3_AMT</t>
  </si>
  <si>
    <t>CONTRACT4</t>
  </si>
  <si>
    <t>CONTRACT4_AMT</t>
  </si>
  <si>
    <t>Section VI. Library Operating Expenditures</t>
  </si>
  <si>
    <t>4. Contracts for Services 1</t>
  </si>
  <si>
    <t>4. Contracts for Services 2</t>
  </si>
  <si>
    <t>4. Contracts for Services 3</t>
  </si>
  <si>
    <t>4. Contracts for Services 4</t>
  </si>
  <si>
    <t>4. Contracts for Services 5</t>
  </si>
  <si>
    <t>Contract 5 Amount</t>
  </si>
  <si>
    <t>4. Contracts for Services 6</t>
  </si>
  <si>
    <t>Contract 6 Amount</t>
  </si>
  <si>
    <t>4. Contracts for Services 7</t>
  </si>
  <si>
    <t>Contract 7 Amount</t>
  </si>
  <si>
    <t>4. Contracts for Services 8</t>
  </si>
  <si>
    <t>Contract 8 Amount</t>
  </si>
  <si>
    <t>4. Contracts for Services 9</t>
  </si>
  <si>
    <t>Contract 9 Amount</t>
  </si>
  <si>
    <t>4. Contracts for Services 10</t>
  </si>
  <si>
    <t>Contract 10 Amount</t>
  </si>
  <si>
    <t>4. Contracts for Services 11</t>
  </si>
  <si>
    <t>Contract 11 Amount</t>
  </si>
  <si>
    <t>4. Contracts for Services 12</t>
  </si>
  <si>
    <t>Contract 12 Amount</t>
  </si>
  <si>
    <t>CONTRACT_EXP1</t>
  </si>
  <si>
    <t>CONTRACT_EXP1_AMT</t>
  </si>
  <si>
    <t>CONTRACT_EXP2</t>
  </si>
  <si>
    <t>CONTRACT_EXP2_AMT</t>
  </si>
  <si>
    <t>CONTRACT_EXP3</t>
  </si>
  <si>
    <t>CONTRACT_EXP3_AMT</t>
  </si>
  <si>
    <t>CONTRACT_EXP4</t>
  </si>
  <si>
    <t>CONTRACT_EXP4_AMT</t>
  </si>
  <si>
    <t>CONTRACT_EXP5</t>
  </si>
  <si>
    <t>CONTRACT_EXP5_AMT</t>
  </si>
  <si>
    <t>CONTRACT_EXP6</t>
  </si>
  <si>
    <t>CONTRACT_EXP6_AMT</t>
  </si>
  <si>
    <t>CONTRACT_EXP7</t>
  </si>
  <si>
    <t>CONTRACT_EXP7_AMT</t>
  </si>
  <si>
    <t>CONTRACT_EXP8</t>
  </si>
  <si>
    <t>CONTRACT_EXP8_AMT</t>
  </si>
  <si>
    <t>CONTRACT_EXP9</t>
  </si>
  <si>
    <t>CONTRACT_EXP9_AMT</t>
  </si>
  <si>
    <t>CONTRACT_EXP10</t>
  </si>
  <si>
    <t>CONTRACT_EXP10_AMT</t>
  </si>
  <si>
    <t>CONTRACT_EXP11</t>
  </si>
  <si>
    <t>CONTRACT_EXP11_AMT</t>
  </si>
  <si>
    <t>CONTRACT_EXP12</t>
  </si>
  <si>
    <t>CONTRACT_EXP12_AMT</t>
  </si>
  <si>
    <t>OTH_MTL</t>
  </si>
  <si>
    <t>10. Subscriptions (Includes periodicals and newspapers, but excludes those in electronic format)</t>
  </si>
  <si>
    <t>9c. Name of County</t>
  </si>
  <si>
    <t>6b. Number of Uses (sessions) of Public Internet Computers</t>
  </si>
  <si>
    <t>PITMETH</t>
  </si>
  <si>
    <t>PITUSR</t>
  </si>
  <si>
    <t>15969</t>
  </si>
  <si>
    <t>13674</t>
  </si>
  <si>
    <t>Bridges Library System</t>
  </si>
  <si>
    <t>8a. Electronic Collections (locally owned or leased)</t>
  </si>
  <si>
    <t>EC_LOC</t>
  </si>
  <si>
    <t>8b. Other Electronic Collections (purchased by library system or consortia)</t>
  </si>
  <si>
    <t>EC_OTH</t>
  </si>
  <si>
    <t>LOC_EC_RETRIEVAL</t>
  </si>
  <si>
    <t>OTH_EC_RETRIEVAL</t>
  </si>
  <si>
    <t>ST_EC_RETRIEVAL</t>
  </si>
  <si>
    <t>165346</t>
  </si>
  <si>
    <t>165347</t>
  </si>
  <si>
    <t>165350</t>
  </si>
  <si>
    <t>165352</t>
  </si>
  <si>
    <t>165353</t>
  </si>
  <si>
    <t>WI9025</t>
  </si>
  <si>
    <t>Adams County Library</t>
  </si>
  <si>
    <t>KIDEUSE</t>
  </si>
  <si>
    <t>IFLS Library System</t>
  </si>
  <si>
    <t>Monarch Library System</t>
  </si>
  <si>
    <t>9a. Number of Local Electronic Collection Retrievals (locally owned or leased)</t>
  </si>
  <si>
    <t>9b. Number of Other Electronic Collection Retrievals (purchased by library system or consortia)</t>
  </si>
  <si>
    <t>9c. Number of Statewide Electronic Collection Retrievals (provided through BadgerLink)</t>
  </si>
  <si>
    <t>10a. Uses of E-Books By Users of Your Library</t>
  </si>
  <si>
    <t>10b. Uses of E-Audio by Users of Your Library</t>
  </si>
  <si>
    <t>10c. Uses of E-Video by Users of Your Library</t>
  </si>
  <si>
    <t>10e. Total Uses of Children's Electronic Works</t>
  </si>
  <si>
    <t>129000</t>
  </si>
  <si>
    <t>8. Number of Website Visits</t>
  </si>
  <si>
    <t>WEBVISIT</t>
  </si>
  <si>
    <t>211105</t>
  </si>
  <si>
    <t>FSCS KEY</t>
  </si>
  <si>
    <t>2a1. Items loaned via shared ILS</t>
  </si>
  <si>
    <t>2a2. Items loaned via WISCAT</t>
  </si>
  <si>
    <t>2b1. Items received via shared ILS</t>
  </si>
  <si>
    <r>
      <t xml:space="preserve">2a. Items Loaned (provided to) </t>
    </r>
    <r>
      <rPr>
        <b/>
        <sz val="10"/>
        <rFont val="Arial"/>
        <family val="2"/>
      </rPr>
      <t>TOTAL</t>
    </r>
  </si>
  <si>
    <t>2b3. Items received via other mode</t>
  </si>
  <si>
    <t>2a3. Items loaned via other mode</t>
  </si>
  <si>
    <t>2b2. Items received via WISCAT</t>
  </si>
  <si>
    <t>If these details are unavailable, simply fill in the Total for 2a Items Loaned (provided to)</t>
  </si>
  <si>
    <r>
      <t xml:space="preserve">2b. Items Received (borrowed from) </t>
    </r>
    <r>
      <rPr>
        <b/>
        <sz val="10"/>
        <rFont val="Arial"/>
        <family val="2"/>
      </rPr>
      <t>TOTAL</t>
    </r>
  </si>
  <si>
    <t>ILL Loaned To Total</t>
  </si>
  <si>
    <t>ILL Borrowed From Total</t>
  </si>
  <si>
    <t>224187</t>
  </si>
  <si>
    <t>224189</t>
  </si>
  <si>
    <t>224191</t>
  </si>
  <si>
    <t>224188</t>
  </si>
  <si>
    <t>224190</t>
  </si>
  <si>
    <t>224192</t>
  </si>
  <si>
    <t>ILS_LOANTO</t>
  </si>
  <si>
    <t>WISCAT_LOANTO</t>
  </si>
  <si>
    <t>OTH_LOANTO</t>
  </si>
  <si>
    <t>ILS_LOANFM</t>
  </si>
  <si>
    <t>WISCAT_LOANFM</t>
  </si>
  <si>
    <t>OTH_LOANFM</t>
  </si>
  <si>
    <t>Method for Counting Interlibrary Loan (ILL) Transactions</t>
  </si>
  <si>
    <t>ILL</t>
  </si>
  <si>
    <t>224186</t>
  </si>
  <si>
    <t>101814</t>
  </si>
  <si>
    <t>14049</t>
  </si>
  <si>
    <t>14081</t>
  </si>
  <si>
    <t>14115</t>
  </si>
  <si>
    <t>14107</t>
  </si>
  <si>
    <t>14153</t>
  </si>
  <si>
    <t>14203</t>
  </si>
  <si>
    <t>14240</t>
  </si>
  <si>
    <t>101825</t>
  </si>
  <si>
    <t>14103</t>
  </si>
  <si>
    <t>14052</t>
  </si>
  <si>
    <t>14063</t>
  </si>
  <si>
    <t>14067</t>
  </si>
  <si>
    <t>14098</t>
  </si>
  <si>
    <t>14121</t>
  </si>
  <si>
    <t>14111</t>
  </si>
  <si>
    <t>14143</t>
  </si>
  <si>
    <t>14345</t>
  </si>
  <si>
    <t>14154</t>
  </si>
  <si>
    <t>14155</t>
  </si>
  <si>
    <t>14328</t>
  </si>
  <si>
    <t>14173</t>
  </si>
  <si>
    <t>14197</t>
  </si>
  <si>
    <t>14379</t>
  </si>
  <si>
    <t>14215</t>
  </si>
  <si>
    <t>14221</t>
  </si>
  <si>
    <t>14232</t>
  </si>
  <si>
    <t>14389</t>
  </si>
  <si>
    <t>15355</t>
  </si>
  <si>
    <t>14380</t>
  </si>
  <si>
    <t>14229</t>
  </si>
  <si>
    <t>14329</t>
  </si>
  <si>
    <t>14330</t>
  </si>
  <si>
    <t>101815</t>
  </si>
  <si>
    <t>14030</t>
  </si>
  <si>
    <t>14031</t>
  </si>
  <si>
    <t>14039</t>
  </si>
  <si>
    <t>14040</t>
  </si>
  <si>
    <t>14041</t>
  </si>
  <si>
    <t>14044</t>
  </si>
  <si>
    <t>14059</t>
  </si>
  <si>
    <t>14357</t>
  </si>
  <si>
    <t>14363</t>
  </si>
  <si>
    <t>14077</t>
  </si>
  <si>
    <t>14071</t>
  </si>
  <si>
    <t>14226</t>
  </si>
  <si>
    <t>14076</t>
  </si>
  <si>
    <t>14079</t>
  </si>
  <si>
    <t>14383</t>
  </si>
  <si>
    <t>14080</t>
  </si>
  <si>
    <t>14085</t>
  </si>
  <si>
    <t>14087</t>
  </si>
  <si>
    <t>14302</t>
  </si>
  <si>
    <t>14095</t>
  </si>
  <si>
    <t>14367</t>
  </si>
  <si>
    <t>14102</t>
  </si>
  <si>
    <t>14110</t>
  </si>
  <si>
    <t>14112</t>
  </si>
  <si>
    <t>14116</t>
  </si>
  <si>
    <t>14117</t>
  </si>
  <si>
    <t>14124</t>
  </si>
  <si>
    <t>14362</t>
  </si>
  <si>
    <t>14132</t>
  </si>
  <si>
    <t>14140</t>
  </si>
  <si>
    <t>14371</t>
  </si>
  <si>
    <t>14280</t>
  </si>
  <si>
    <t>14149</t>
  </si>
  <si>
    <t>14106</t>
  </si>
  <si>
    <t>14183</t>
  </si>
  <si>
    <t>14198</t>
  </si>
  <si>
    <t>14202</t>
  </si>
  <si>
    <t>14235</t>
  </si>
  <si>
    <t>14241</t>
  </si>
  <si>
    <t>14248</t>
  </si>
  <si>
    <t>14249</t>
  </si>
  <si>
    <t>14252</t>
  </si>
  <si>
    <t>14257</t>
  </si>
  <si>
    <t>14265</t>
  </si>
  <si>
    <t>14275</t>
  </si>
  <si>
    <t>14279</t>
  </si>
  <si>
    <t>14170</t>
  </si>
  <si>
    <t>14296</t>
  </si>
  <si>
    <t>14301</t>
  </si>
  <si>
    <t>14387</t>
  </si>
  <si>
    <t>14092</t>
  </si>
  <si>
    <t>14317</t>
  </si>
  <si>
    <t>14356</t>
  </si>
  <si>
    <t>101816</t>
  </si>
  <si>
    <t>14283</t>
  </si>
  <si>
    <t>14159</t>
  </si>
  <si>
    <t>101817</t>
  </si>
  <si>
    <t>14099</t>
  </si>
  <si>
    <t>14347</t>
  </si>
  <si>
    <t>14286</t>
  </si>
  <si>
    <t>14066</t>
  </si>
  <si>
    <t>14093</t>
  </si>
  <si>
    <t>14105</t>
  </si>
  <si>
    <t>14120</t>
  </si>
  <si>
    <t>14128</t>
  </si>
  <si>
    <t>14319</t>
  </si>
  <si>
    <t>14172</t>
  </si>
  <si>
    <t>14109</t>
  </si>
  <si>
    <t>14268</t>
  </si>
  <si>
    <t>14281</t>
  </si>
  <si>
    <t>14325</t>
  </si>
  <si>
    <t>14327</t>
  </si>
  <si>
    <t>101818</t>
  </si>
  <si>
    <t>14061</t>
  </si>
  <si>
    <t>14078</t>
  </si>
  <si>
    <t>14163</t>
  </si>
  <si>
    <t>14318</t>
  </si>
  <si>
    <t>14186</t>
  </si>
  <si>
    <t>14223</t>
  </si>
  <si>
    <t>101820</t>
  </si>
  <si>
    <t>14064</t>
  </si>
  <si>
    <t>14091</t>
  </si>
  <si>
    <t>14123</t>
  </si>
  <si>
    <t>14136</t>
  </si>
  <si>
    <t>14137</t>
  </si>
  <si>
    <t>14139</t>
  </si>
  <si>
    <t>14204</t>
  </si>
  <si>
    <t>14131</t>
  </si>
  <si>
    <t>14230</t>
  </si>
  <si>
    <t>14292</t>
  </si>
  <si>
    <t>14297</t>
  </si>
  <si>
    <t>14308</t>
  </si>
  <si>
    <t>14336</t>
  </si>
  <si>
    <t>14337</t>
  </si>
  <si>
    <t>14343</t>
  </si>
  <si>
    <t>101812</t>
  </si>
  <si>
    <t>14074</t>
  </si>
  <si>
    <t>14075</t>
  </si>
  <si>
    <t>14108</t>
  </si>
  <si>
    <t>14199</t>
  </si>
  <si>
    <t>14166</t>
  </si>
  <si>
    <t>14270</t>
  </si>
  <si>
    <t>14288</t>
  </si>
  <si>
    <t>14238</t>
  </si>
  <si>
    <t>14384</t>
  </si>
  <si>
    <t>14258</t>
  </si>
  <si>
    <t>14289</t>
  </si>
  <si>
    <t>14369</t>
  </si>
  <si>
    <t>14259</t>
  </si>
  <si>
    <t>14046</t>
  </si>
  <si>
    <t>14065</t>
  </si>
  <si>
    <t>14122</t>
  </si>
  <si>
    <t>14129</t>
  </si>
  <si>
    <t>14147</t>
  </si>
  <si>
    <t>14372</t>
  </si>
  <si>
    <t>14373</t>
  </si>
  <si>
    <t>14142</t>
  </si>
  <si>
    <t>14156</t>
  </si>
  <si>
    <t>14161</t>
  </si>
  <si>
    <t>14180</t>
  </si>
  <si>
    <t>14192</t>
  </si>
  <si>
    <t>14382</t>
  </si>
  <si>
    <t>14294</t>
  </si>
  <si>
    <t>14311</t>
  </si>
  <si>
    <t>14333</t>
  </si>
  <si>
    <t>14338</t>
  </si>
  <si>
    <t>101821</t>
  </si>
  <si>
    <t>14028</t>
  </si>
  <si>
    <t>14134</t>
  </si>
  <si>
    <t>14307</t>
  </si>
  <si>
    <t>14233</t>
  </si>
  <si>
    <t>14368</t>
  </si>
  <si>
    <t>14396</t>
  </si>
  <si>
    <t>14162</t>
  </si>
  <si>
    <t>14375</t>
  </si>
  <si>
    <t>14178</t>
  </si>
  <si>
    <t>14377</t>
  </si>
  <si>
    <t>14234</t>
  </si>
  <si>
    <t>14359</t>
  </si>
  <si>
    <t>14287</t>
  </si>
  <si>
    <t>14388</t>
  </si>
  <si>
    <t>158248</t>
  </si>
  <si>
    <t>101822</t>
  </si>
  <si>
    <t>14045</t>
  </si>
  <si>
    <t>14168</t>
  </si>
  <si>
    <t>14058</t>
  </si>
  <si>
    <t>14101</t>
  </si>
  <si>
    <t>14251</t>
  </si>
  <si>
    <t>14403</t>
  </si>
  <si>
    <t>14068</t>
  </si>
  <si>
    <t>14358</t>
  </si>
  <si>
    <t>14133</t>
  </si>
  <si>
    <t>14150</t>
  </si>
  <si>
    <t>14392</t>
  </si>
  <si>
    <t>14175</t>
  </si>
  <si>
    <t>14393</t>
  </si>
  <si>
    <t>14195</t>
  </si>
  <si>
    <t>14167</t>
  </si>
  <si>
    <t>14200</t>
  </si>
  <si>
    <t>14385</t>
  </si>
  <si>
    <t>14266</t>
  </si>
  <si>
    <t>14290</t>
  </si>
  <si>
    <t>14144</t>
  </si>
  <si>
    <t>14299</t>
  </si>
  <si>
    <t>14310</t>
  </si>
  <si>
    <t>14038</t>
  </si>
  <si>
    <t>14104</t>
  </si>
  <si>
    <t>14326</t>
  </si>
  <si>
    <t>14349</t>
  </si>
  <si>
    <t>14351</t>
  </si>
  <si>
    <t>101823</t>
  </si>
  <si>
    <t>14034</t>
  </si>
  <si>
    <t>14360</t>
  </si>
  <si>
    <t>14082</t>
  </si>
  <si>
    <t>14148</t>
  </si>
  <si>
    <t>14152</t>
  </si>
  <si>
    <t>14157</t>
  </si>
  <si>
    <t>14187</t>
  </si>
  <si>
    <t>14285</t>
  </si>
  <si>
    <t>14125</t>
  </si>
  <si>
    <t>14225</t>
  </si>
  <si>
    <t>14386</t>
  </si>
  <si>
    <t>14291</t>
  </si>
  <si>
    <t>14185</t>
  </si>
  <si>
    <t>14332</t>
  </si>
  <si>
    <t>14342</t>
  </si>
  <si>
    <t>14764</t>
  </si>
  <si>
    <t>14026</t>
  </si>
  <si>
    <t>14027</t>
  </si>
  <si>
    <t>14247</t>
  </si>
  <si>
    <t>14042</t>
  </si>
  <si>
    <t>14047</t>
  </si>
  <si>
    <t>14053</t>
  </si>
  <si>
    <t>14062</t>
  </si>
  <si>
    <t>14070</t>
  </si>
  <si>
    <t>14219</t>
  </si>
  <si>
    <t>14086</t>
  </si>
  <si>
    <t>14766</t>
  </si>
  <si>
    <t>14096</t>
  </si>
  <si>
    <t>14097</t>
  </si>
  <si>
    <t>14398</t>
  </si>
  <si>
    <t>150628</t>
  </si>
  <si>
    <t>14269</t>
  </si>
  <si>
    <t>14069</t>
  </si>
  <si>
    <t>14352</t>
  </si>
  <si>
    <t>14254</t>
  </si>
  <si>
    <t>14767</t>
  </si>
  <si>
    <t>14037</t>
  </si>
  <si>
    <t>14404</t>
  </si>
  <si>
    <t>14321</t>
  </si>
  <si>
    <t>14032</t>
  </si>
  <si>
    <t>14376</t>
  </si>
  <si>
    <t>14184</t>
  </si>
  <si>
    <t>14189</t>
  </si>
  <si>
    <t>14190</t>
  </si>
  <si>
    <t>14193</t>
  </si>
  <si>
    <t>14353</t>
  </si>
  <si>
    <t>14201</t>
  </si>
  <si>
    <t>14208</t>
  </si>
  <si>
    <t>14209</t>
  </si>
  <si>
    <t>14212</t>
  </si>
  <si>
    <t>14213</t>
  </si>
  <si>
    <t>14222</t>
  </si>
  <si>
    <t>14228</t>
  </si>
  <si>
    <t>14239</t>
  </si>
  <si>
    <t>14381</t>
  </si>
  <si>
    <t>14304</t>
  </si>
  <si>
    <t>14260</t>
  </si>
  <si>
    <t>14262</t>
  </si>
  <si>
    <t>14272</t>
  </si>
  <si>
    <t>14277</t>
  </si>
  <si>
    <t>14282</t>
  </si>
  <si>
    <t>14765</t>
  </si>
  <si>
    <t>14264</t>
  </si>
  <si>
    <t>14284</t>
  </si>
  <si>
    <t>14300</t>
  </si>
  <si>
    <t>14305</t>
  </si>
  <si>
    <t>14309</t>
  </si>
  <si>
    <t>14320</t>
  </si>
  <si>
    <t>14331</t>
  </si>
  <si>
    <t>14768</t>
  </si>
  <si>
    <t>101824</t>
  </si>
  <si>
    <t>14179</t>
  </si>
  <si>
    <t>14036</t>
  </si>
  <si>
    <t>14043</t>
  </si>
  <si>
    <t>14050</t>
  </si>
  <si>
    <t>14055</t>
  </si>
  <si>
    <t>14056</t>
  </si>
  <si>
    <t>14276</t>
  </si>
  <si>
    <t>101808</t>
  </si>
  <si>
    <t>14083</t>
  </si>
  <si>
    <t>14090</t>
  </si>
  <si>
    <t>14365</t>
  </si>
  <si>
    <t>14118</t>
  </si>
  <si>
    <t>14073</t>
  </si>
  <si>
    <t>14127</t>
  </si>
  <si>
    <t>14145</t>
  </si>
  <si>
    <t>14057</t>
  </si>
  <si>
    <t>14048</t>
  </si>
  <si>
    <t>14094</t>
  </si>
  <si>
    <t>14263</t>
  </si>
  <si>
    <t>14181</t>
  </si>
  <si>
    <t>14293</t>
  </si>
  <si>
    <t>14205</t>
  </si>
  <si>
    <t>14211</t>
  </si>
  <si>
    <t>14214</t>
  </si>
  <si>
    <t>14256</t>
  </si>
  <si>
    <t>14174</t>
  </si>
  <si>
    <t>14295</t>
  </si>
  <si>
    <t>14322</t>
  </si>
  <si>
    <t>101826</t>
  </si>
  <si>
    <t>14029</t>
  </si>
  <si>
    <t>14035</t>
  </si>
  <si>
    <t>14340</t>
  </si>
  <si>
    <t>14054</t>
  </si>
  <si>
    <t>14361</t>
  </si>
  <si>
    <t>14394</t>
  </si>
  <si>
    <t>14100</t>
  </si>
  <si>
    <t>14113</t>
  </si>
  <si>
    <t>14399</t>
  </si>
  <si>
    <t>14126</t>
  </si>
  <si>
    <t>14191</t>
  </si>
  <si>
    <t>14243</t>
  </si>
  <si>
    <t>14146</t>
  </si>
  <si>
    <t>14151</t>
  </si>
  <si>
    <t>14158</t>
  </si>
  <si>
    <t>14401</t>
  </si>
  <si>
    <t>14374</t>
  </si>
  <si>
    <t>14169</t>
  </si>
  <si>
    <t>14171</t>
  </si>
  <si>
    <t>14323</t>
  </si>
  <si>
    <t>14207</t>
  </si>
  <si>
    <t>14216</t>
  </si>
  <si>
    <t>14224</t>
  </si>
  <si>
    <t>14397</t>
  </si>
  <si>
    <t>14237</t>
  </si>
  <si>
    <t>14391</t>
  </si>
  <si>
    <t>14316</t>
  </si>
  <si>
    <t>14298</t>
  </si>
  <si>
    <t>14306</t>
  </si>
  <si>
    <t>14400</t>
  </si>
  <si>
    <t>14314</t>
  </si>
  <si>
    <t>14344</t>
  </si>
  <si>
    <t>14348</t>
  </si>
  <si>
    <t>14355</t>
  </si>
  <si>
    <t>101827</t>
  </si>
  <si>
    <t>14051</t>
  </si>
  <si>
    <t>14060</t>
  </si>
  <si>
    <t>14135</t>
  </si>
  <si>
    <t>14072</t>
  </si>
  <si>
    <t>14236</t>
  </si>
  <si>
    <t>14364</t>
  </si>
  <si>
    <t>14196</t>
  </si>
  <si>
    <t>14114</t>
  </si>
  <si>
    <t>14341</t>
  </si>
  <si>
    <t>14119</t>
  </si>
  <si>
    <t>14141</t>
  </si>
  <si>
    <t>14253</t>
  </si>
  <si>
    <t>14188</t>
  </si>
  <si>
    <t>14165</t>
  </si>
  <si>
    <t>14210</t>
  </si>
  <si>
    <t>14217</t>
  </si>
  <si>
    <t>14220</t>
  </si>
  <si>
    <t>14231</t>
  </si>
  <si>
    <t>14242</t>
  </si>
  <si>
    <t>14245</t>
  </si>
  <si>
    <t>14246</t>
  </si>
  <si>
    <t>14346</t>
  </si>
  <si>
    <t>14255</t>
  </si>
  <si>
    <t>14261</t>
  </si>
  <si>
    <t>14267</t>
  </si>
  <si>
    <t>14271</t>
  </si>
  <si>
    <t>14278</t>
  </si>
  <si>
    <t>14227</t>
  </si>
  <si>
    <t>14335</t>
  </si>
  <si>
    <t>14350</t>
  </si>
  <si>
    <t>101828</t>
  </si>
  <si>
    <t>14025</t>
  </si>
  <si>
    <t>14033</t>
  </si>
  <si>
    <t>14084</t>
  </si>
  <si>
    <t>14088</t>
  </si>
  <si>
    <t>14366</t>
  </si>
  <si>
    <t>14176</t>
  </si>
  <si>
    <t>14313</t>
  </si>
  <si>
    <t>14194</t>
  </si>
  <si>
    <t>14370</t>
  </si>
  <si>
    <t>14138</t>
  </si>
  <si>
    <t>14303</t>
  </si>
  <si>
    <t>14182</t>
  </si>
  <si>
    <t>14334</t>
  </si>
  <si>
    <t>14206</t>
  </si>
  <si>
    <t>14218</t>
  </si>
  <si>
    <t>14244</t>
  </si>
  <si>
    <t>14273</t>
  </si>
  <si>
    <t>14274</t>
  </si>
  <si>
    <t>14378</t>
  </si>
  <si>
    <t>14312</t>
  </si>
  <si>
    <t>14315</t>
  </si>
  <si>
    <t>14324</t>
  </si>
  <si>
    <t>14339</t>
  </si>
  <si>
    <t>14130</t>
  </si>
  <si>
    <t>14354</t>
  </si>
  <si>
    <t xml:space="preserve">"Categorized ILL Transactions" or "Total ILL Transactions"
</t>
  </si>
  <si>
    <t>Categorized ILL Transactions</t>
  </si>
  <si>
    <t>Total ILL Transactions</t>
  </si>
  <si>
    <t>Geraldine E. Anderson Village Library</t>
  </si>
  <si>
    <t>Wilberg Memorial Public Library</t>
  </si>
  <si>
    <t>Shawano County Library</t>
  </si>
  <si>
    <t>S. Verna Fowler Academic Library / Menominee Public Library</t>
  </si>
  <si>
    <t>Everett Roehl Marshfield Public Library</t>
  </si>
  <si>
    <t>Prairie du Chien Memorial Library</t>
  </si>
  <si>
    <t>Colby Community Library</t>
  </si>
  <si>
    <t>169667</t>
  </si>
  <si>
    <t>169665</t>
  </si>
  <si>
    <t>Little Chute Public Library</t>
  </si>
  <si>
    <t>WI9026</t>
  </si>
  <si>
    <t>George Culver Community Library</t>
  </si>
  <si>
    <t>3a. Audio Materials (end-of-year total)</t>
  </si>
  <si>
    <t>5a. Video Materials</t>
  </si>
  <si>
    <t>7a. Other Materials Owned</t>
  </si>
  <si>
    <t>1c. Circulation of Other Physical Items</t>
  </si>
  <si>
    <t xml:space="preserve">6a. Method for Counting Uses of Public Internet Computers
  CT - Actual Count
  ES - Survey Week(s)
</t>
  </si>
  <si>
    <t>7a. Method of Counting Wireless Internet Sessions
  CT - Actual Count
  ES - Survey Week(s)</t>
  </si>
  <si>
    <t>2b. County 11</t>
  </si>
  <si>
    <t>County 11 Amount</t>
  </si>
  <si>
    <t>2b. County 12</t>
  </si>
  <si>
    <t>County 12 Amount</t>
  </si>
  <si>
    <t>7. Method for Determining Circulation Allocation
  CT - Actual Count
  ES - Survey Week(s)</t>
  </si>
  <si>
    <t>2a2. Advertised Speed of TEACH line in Mbps</t>
  </si>
  <si>
    <t>2a3. Internet Service Provider on TEACH line</t>
  </si>
  <si>
    <t>2b2. Advertised Speed of Other Broadband connection in Mbps</t>
  </si>
  <si>
    <t xml:space="preserve">2b3. Internet Service Provider on Other broadband connection
</t>
  </si>
  <si>
    <t>Carnegie-Schadde Memorial Public Library</t>
  </si>
  <si>
    <t>C19CLOSE</t>
  </si>
  <si>
    <t>C19PUBSV</t>
  </si>
  <si>
    <t>C19ECRD2 </t>
  </si>
  <si>
    <t>C19REFER </t>
  </si>
  <si>
    <t>C19OUTSD </t>
  </si>
  <si>
    <t>C19XWIF2 </t>
  </si>
  <si>
    <t>C19XWIF3 </t>
  </si>
  <si>
    <t>C19STOTH </t>
  </si>
  <si>
    <t>231552</t>
  </si>
  <si>
    <t>231553</t>
  </si>
  <si>
    <t>231554</t>
  </si>
  <si>
    <t>233116</t>
  </si>
  <si>
    <t>233117</t>
  </si>
  <si>
    <t>233119</t>
  </si>
  <si>
    <t>233120</t>
  </si>
  <si>
    <t>231550</t>
  </si>
  <si>
    <t>OTHPHCIR</t>
  </si>
  <si>
    <t>237752</t>
  </si>
  <si>
    <t>COUNTY11 </t>
  </si>
  <si>
    <t>COUNTY12 </t>
  </si>
  <si>
    <t>COUNTY11PAYMT </t>
  </si>
  <si>
    <t>COUNTY12PAYMT </t>
  </si>
  <si>
    <t>EXTERNAL_WIRELESS</t>
  </si>
  <si>
    <t>SPEED_TEACH </t>
  </si>
  <si>
    <t>ISP_TEACH </t>
  </si>
  <si>
    <t>SPEED </t>
  </si>
  <si>
    <t>ISP </t>
  </si>
  <si>
    <t>1b. External Wireless Internet for on library grounds from from a mobile unit?
  Y = yes
  N = no</t>
  </si>
  <si>
    <t>2a1. State TEACH line
  Y = yes
  N = no</t>
  </si>
  <si>
    <t>2b1. . Other Broadband connection 
  Y = yes
  N = no</t>
  </si>
  <si>
    <t>1a. Wireless Internet for patrons' mobile devices?
  Y = yes
  N = no</t>
  </si>
  <si>
    <t>8a. Access Denied under s.43.17(11)(b)
  Y = yes
  N = no</t>
  </si>
  <si>
    <t>8b. If Access Denied, Are Cards Sold
  Y = yes
  N = no</t>
  </si>
  <si>
    <t>242590</t>
  </si>
  <si>
    <t>242591</t>
  </si>
  <si>
    <t>237795</t>
  </si>
  <si>
    <t>237794</t>
  </si>
  <si>
    <t>Kimberly Public Library</t>
  </si>
  <si>
    <t>Municipality City(c), Village(v) Town(t), Joint(listed)</t>
  </si>
  <si>
    <t xml:space="preserve">Library ID </t>
  </si>
  <si>
    <t>Municipality</t>
  </si>
  <si>
    <t>Library Type</t>
  </si>
  <si>
    <t>County</t>
  </si>
  <si>
    <t>System</t>
  </si>
  <si>
    <t>Library Name</t>
  </si>
  <si>
    <t>Abbotsford</t>
  </si>
  <si>
    <t>City*</t>
  </si>
  <si>
    <t>Clark</t>
  </si>
  <si>
    <t>Adams (County Library)</t>
  </si>
  <si>
    <t>Adams</t>
  </si>
  <si>
    <t>Albany</t>
  </si>
  <si>
    <t>Joint: Albany (V), Albany (T)</t>
  </si>
  <si>
    <t>Green</t>
  </si>
  <si>
    <t>Algoma</t>
  </si>
  <si>
    <t>City</t>
  </si>
  <si>
    <t>Kewaunee</t>
  </si>
  <si>
    <t>Alma</t>
  </si>
  <si>
    <t>Buffalo</t>
  </si>
  <si>
    <t>Altoona</t>
  </si>
  <si>
    <t>Eau Claire</t>
  </si>
  <si>
    <t>Amery</t>
  </si>
  <si>
    <t>Polk</t>
  </si>
  <si>
    <t>Amherst</t>
  </si>
  <si>
    <t>Village</t>
  </si>
  <si>
    <t>Portage</t>
  </si>
  <si>
    <t>Antigo</t>
  </si>
  <si>
    <t>Joint: City/County</t>
  </si>
  <si>
    <t>Langlade</t>
  </si>
  <si>
    <t>Appleton</t>
  </si>
  <si>
    <t>Outagamie</t>
  </si>
  <si>
    <t>Arcadia</t>
  </si>
  <si>
    <t>Trempealeau</t>
  </si>
  <si>
    <t>Argyle</t>
  </si>
  <si>
    <t>Lafayette</t>
  </si>
  <si>
    <t>Arpin</t>
  </si>
  <si>
    <t>Town</t>
  </si>
  <si>
    <t>Wood</t>
  </si>
  <si>
    <t>Ashland</t>
  </si>
  <si>
    <t>Augusta</t>
  </si>
  <si>
    <t>Baldwin</t>
  </si>
  <si>
    <t>St. Croix</t>
  </si>
  <si>
    <t>Balsam Lake</t>
  </si>
  <si>
    <t>Baraboo</t>
  </si>
  <si>
    <t>Sauk</t>
  </si>
  <si>
    <t>Baraboo Public Library</t>
  </si>
  <si>
    <t>Barneveld</t>
  </si>
  <si>
    <t>Iowa</t>
  </si>
  <si>
    <t>Barron</t>
  </si>
  <si>
    <t>Bayfield</t>
  </si>
  <si>
    <t>Beaver Dam</t>
  </si>
  <si>
    <t>Dodge</t>
  </si>
  <si>
    <t>Belleville</t>
  </si>
  <si>
    <t>Village*</t>
  </si>
  <si>
    <t>Dane</t>
  </si>
  <si>
    <t>Belmont</t>
  </si>
  <si>
    <t>Beloit</t>
  </si>
  <si>
    <t>Rock</t>
  </si>
  <si>
    <t>Benton</t>
  </si>
  <si>
    <t>Berlin</t>
  </si>
  <si>
    <t>Green Lake</t>
  </si>
  <si>
    <t>Big Bend</t>
  </si>
  <si>
    <t>Waukesha</t>
  </si>
  <si>
    <t>Black Creek</t>
  </si>
  <si>
    <t>Black Earth</t>
  </si>
  <si>
    <t>Black River Falls</t>
  </si>
  <si>
    <t>Jackson</t>
  </si>
  <si>
    <t>Blair</t>
  </si>
  <si>
    <t>Blanchardville</t>
  </si>
  <si>
    <t>Bloomer</t>
  </si>
  <si>
    <t>Chippewa</t>
  </si>
  <si>
    <t>Bloomington</t>
  </si>
  <si>
    <t>Grant</t>
  </si>
  <si>
    <t>Boscobel</t>
  </si>
  <si>
    <t>Boulder Junction</t>
  </si>
  <si>
    <t>Vilas</t>
  </si>
  <si>
    <t>Boyceville</t>
  </si>
  <si>
    <t>Dunn</t>
  </si>
  <si>
    <t>Brandon</t>
  </si>
  <si>
    <t>Fond du Lac</t>
  </si>
  <si>
    <t>Brillion</t>
  </si>
  <si>
    <t>Calumet</t>
  </si>
  <si>
    <t>Brodhead</t>
  </si>
  <si>
    <t>Brookfield</t>
  </si>
  <si>
    <t>Brown Deer</t>
  </si>
  <si>
    <t>Milwaukee</t>
  </si>
  <si>
    <t>Brownsville</t>
  </si>
  <si>
    <t>Bruce</t>
  </si>
  <si>
    <t>Joint: Bruce (V), Atlanta (T), Stubbs (T)</t>
  </si>
  <si>
    <t>Rusk</t>
  </si>
  <si>
    <t>Burlington</t>
  </si>
  <si>
    <t>Racine</t>
  </si>
  <si>
    <t>Butler</t>
  </si>
  <si>
    <t>Cable</t>
  </si>
  <si>
    <t>Joint: Cable (T), Namakagon (T)</t>
  </si>
  <si>
    <t>Cadott</t>
  </si>
  <si>
    <t>Cambria</t>
  </si>
  <si>
    <t>Columbia</t>
  </si>
  <si>
    <t>Cambridge</t>
  </si>
  <si>
    <t>Cameron</t>
  </si>
  <si>
    <t>Campbellsport</t>
  </si>
  <si>
    <t>Cashton</t>
  </si>
  <si>
    <t>Monroe</t>
  </si>
  <si>
    <t>Cassville</t>
  </si>
  <si>
    <t>Cedar Grove</t>
  </si>
  <si>
    <t>Sheboygan</t>
  </si>
  <si>
    <t>Cedarburg</t>
  </si>
  <si>
    <t>Ozaukee</t>
  </si>
  <si>
    <t>Centuria</t>
  </si>
  <si>
    <t>Chetek</t>
  </si>
  <si>
    <t>Chilton</t>
  </si>
  <si>
    <t>Chippewa Falls</t>
  </si>
  <si>
    <t>Clear Lake</t>
  </si>
  <si>
    <t>Clinton</t>
  </si>
  <si>
    <t>Clintonville</t>
  </si>
  <si>
    <t>Waupaca</t>
  </si>
  <si>
    <t>Cobb</t>
  </si>
  <si>
    <t>Colby</t>
  </si>
  <si>
    <t>Colfax</t>
  </si>
  <si>
    <t>Coloma</t>
  </si>
  <si>
    <t>Waushara</t>
  </si>
  <si>
    <t>Columbus</t>
  </si>
  <si>
    <t>Coon Valley</t>
  </si>
  <si>
    <t>Vernon</t>
  </si>
  <si>
    <t>Cornell</t>
  </si>
  <si>
    <t>Crandon</t>
  </si>
  <si>
    <t>Forest</t>
  </si>
  <si>
    <t>Cross Plains</t>
  </si>
  <si>
    <t>Cuba City</t>
  </si>
  <si>
    <t>Cudahy</t>
  </si>
  <si>
    <t>Cumberland</t>
  </si>
  <si>
    <t>Darien</t>
  </si>
  <si>
    <t>Walworth</t>
  </si>
  <si>
    <t>Darlington</t>
  </si>
  <si>
    <t>Deer Park</t>
  </si>
  <si>
    <t>Deerfield</t>
  </si>
  <si>
    <t>DeForest</t>
  </si>
  <si>
    <t>Delafield</t>
  </si>
  <si>
    <t>Delavan</t>
  </si>
  <si>
    <t>DeSoto</t>
  </si>
  <si>
    <t>Dickeyville</t>
  </si>
  <si>
    <t>Dodgeville</t>
  </si>
  <si>
    <t>Dorchester</t>
  </si>
  <si>
    <t>Dresser</t>
  </si>
  <si>
    <t>Drummond</t>
  </si>
  <si>
    <t>Durand</t>
  </si>
  <si>
    <t>Pepin</t>
  </si>
  <si>
    <t>Eagle</t>
  </si>
  <si>
    <t>Joint: Eagle (V), Eagle (T)</t>
  </si>
  <si>
    <t>Eagle River</t>
  </si>
  <si>
    <t>Joint: Eagle River (C), Cloverland (T), Conover (T) Lincoln (T), St. Germain (T), Washington (T)</t>
  </si>
  <si>
    <t>East Troy</t>
  </si>
  <si>
    <t>Edgerton</t>
  </si>
  <si>
    <t>Elkhart Lake</t>
  </si>
  <si>
    <t>Elkhorn</t>
  </si>
  <si>
    <t>Ellsworth</t>
  </si>
  <si>
    <t>Pierce</t>
  </si>
  <si>
    <t>Elm Grove</t>
  </si>
  <si>
    <t>Elmwood</t>
  </si>
  <si>
    <t>Elroy</t>
  </si>
  <si>
    <t>Juneau</t>
  </si>
  <si>
    <t>Endeavor</t>
  </si>
  <si>
    <t>Marquette</t>
  </si>
  <si>
    <t>Ettrick</t>
  </si>
  <si>
    <t>Evansville</t>
  </si>
  <si>
    <t>Fairchild</t>
  </si>
  <si>
    <t>Joint: Fairchild (V), Fairchild (T)</t>
  </si>
  <si>
    <t>Fall Creek</t>
  </si>
  <si>
    <t>Fennimore</t>
  </si>
  <si>
    <t>Fitchburg</t>
  </si>
  <si>
    <t>Florence</t>
  </si>
  <si>
    <t>Fontana</t>
  </si>
  <si>
    <t>Fort Atkinson</t>
  </si>
  <si>
    <t>Jefferson</t>
  </si>
  <si>
    <t>Fox Lake</t>
  </si>
  <si>
    <t>Franklin</t>
  </si>
  <si>
    <t>Frederic</t>
  </si>
  <si>
    <t>Fremont</t>
  </si>
  <si>
    <t>Galesville</t>
  </si>
  <si>
    <t>Gays Mills</t>
  </si>
  <si>
    <t>Crawford</t>
  </si>
  <si>
    <t>Genoa City</t>
  </si>
  <si>
    <t>Germantown</t>
  </si>
  <si>
    <t>Washington</t>
  </si>
  <si>
    <t>Gillett</t>
  </si>
  <si>
    <t>Oconto</t>
  </si>
  <si>
    <t>Gilman</t>
  </si>
  <si>
    <t>Taylor</t>
  </si>
  <si>
    <t>Glendale (North Shore)</t>
  </si>
  <si>
    <t>Joint: Fox Point (V), Glendale (C), River Hills (V), Bayside (V*)</t>
  </si>
  <si>
    <t>Glenwood City</t>
  </si>
  <si>
    <t>Grafton</t>
  </si>
  <si>
    <t>Joint: Grafton (V), Grafton (T)</t>
  </si>
  <si>
    <t>Granton</t>
  </si>
  <si>
    <t>Grantsburg</t>
  </si>
  <si>
    <t>Burnett</t>
  </si>
  <si>
    <t>Green Bay (County Library)</t>
  </si>
  <si>
    <t>County*</t>
  </si>
  <si>
    <t>Brown</t>
  </si>
  <si>
    <t>Joint: Green Lake (C), Brooklyn (T)</t>
  </si>
  <si>
    <t>Greendale</t>
  </si>
  <si>
    <t>Greenfield</t>
  </si>
  <si>
    <t>Greenwood</t>
  </si>
  <si>
    <t>Hales Corners</t>
  </si>
  <si>
    <t>Hammond</t>
  </si>
  <si>
    <t>Hancock</t>
  </si>
  <si>
    <t>Hartford</t>
  </si>
  <si>
    <t>Hartland</t>
  </si>
  <si>
    <t>Hawkins</t>
  </si>
  <si>
    <t>Joint: Hawkins (V), Hawkins (T), South Fork (T)</t>
  </si>
  <si>
    <t>Hayward</t>
  </si>
  <si>
    <t>Sawyer</t>
  </si>
  <si>
    <t>Hazel Green</t>
  </si>
  <si>
    <t>Hillsboro</t>
  </si>
  <si>
    <t>Horicon</t>
  </si>
  <si>
    <t>Hortonville</t>
  </si>
  <si>
    <t>Hudson</t>
  </si>
  <si>
    <t>Joint: Hudson (C), Hudson (T), North Hudson (V), St. Joseph (T)</t>
  </si>
  <si>
    <t>Hurley</t>
  </si>
  <si>
    <t>Iron</t>
  </si>
  <si>
    <t>Hustisford</t>
  </si>
  <si>
    <t>Joint: Hustisford (V), Hustisford (T)</t>
  </si>
  <si>
    <t>Independence</t>
  </si>
  <si>
    <t>Iola</t>
  </si>
  <si>
    <t>Iron Ridge</t>
  </si>
  <si>
    <t>Iron River</t>
  </si>
  <si>
    <t>Janesville</t>
  </si>
  <si>
    <t>Johnson Creek</t>
  </si>
  <si>
    <t>Kaukauna</t>
  </si>
  <si>
    <t>Kendall</t>
  </si>
  <si>
    <t>Kenosha</t>
  </si>
  <si>
    <t>Keshena (Tribal Library)</t>
  </si>
  <si>
    <t>Tribe/County</t>
  </si>
  <si>
    <t>Menominee</t>
  </si>
  <si>
    <t>S. Verna Fowler Academic Library/ Menominee Public Library</t>
  </si>
  <si>
    <t>Kewaskum</t>
  </si>
  <si>
    <t>Kiel</t>
  </si>
  <si>
    <t>Manitowoc</t>
  </si>
  <si>
    <t>Kimberly</t>
  </si>
  <si>
    <t>Kingston</t>
  </si>
  <si>
    <t>Kohler</t>
  </si>
  <si>
    <t>La Crosse (County)</t>
  </si>
  <si>
    <t>La Crosse</t>
  </si>
  <si>
    <t>La Pointe</t>
  </si>
  <si>
    <t>Lac Courte Oreilles</t>
  </si>
  <si>
    <t>Tribe</t>
  </si>
  <si>
    <t>Lac du Flambeau</t>
  </si>
  <si>
    <t>Tribe/Town</t>
  </si>
  <si>
    <t>Ladysmith</t>
  </si>
  <si>
    <t>LaFarge</t>
  </si>
  <si>
    <t>Lake Geneva</t>
  </si>
  <si>
    <t>Lake Mills</t>
  </si>
  <si>
    <t>Lakewood</t>
  </si>
  <si>
    <t>Lancaster</t>
  </si>
  <si>
    <t>Land O' Lakes</t>
  </si>
  <si>
    <t>Laona</t>
  </si>
  <si>
    <t>LaValle</t>
  </si>
  <si>
    <t>Lena</t>
  </si>
  <si>
    <t>Little Chute</t>
  </si>
  <si>
    <t>Livingston</t>
  </si>
  <si>
    <t>Lodi</t>
  </si>
  <si>
    <t>Lomira</t>
  </si>
  <si>
    <t>Lone Rock</t>
  </si>
  <si>
    <t>Richland</t>
  </si>
  <si>
    <t>Loyal</t>
  </si>
  <si>
    <t>Luck</t>
  </si>
  <si>
    <t>Madison</t>
  </si>
  <si>
    <t>Madison (Co. Serv.)</t>
  </si>
  <si>
    <t>Manawa</t>
  </si>
  <si>
    <t>Manitowish Waters</t>
  </si>
  <si>
    <t>Marinette (County Library)</t>
  </si>
  <si>
    <t>Marinette</t>
  </si>
  <si>
    <t>Marion</t>
  </si>
  <si>
    <t>Markesan</t>
  </si>
  <si>
    <t>Marshall</t>
  </si>
  <si>
    <t>Marshfield</t>
  </si>
  <si>
    <t>Joint: Marshfield (C*) and McMillan (T - in Marathon County)</t>
  </si>
  <si>
    <t>Mauston</t>
  </si>
  <si>
    <t>Mayville</t>
  </si>
  <si>
    <t>Mazomanie</t>
  </si>
  <si>
    <t>McFarland</t>
  </si>
  <si>
    <t>Medford</t>
  </si>
  <si>
    <t>Mellen</t>
  </si>
  <si>
    <t>Menasha</t>
  </si>
  <si>
    <t>Winnebago</t>
  </si>
  <si>
    <t>Menomonee Falls</t>
  </si>
  <si>
    <t>Menomonie</t>
  </si>
  <si>
    <t>Mequon</t>
  </si>
  <si>
    <t>Joint: Mequon (C), Thiensville (V)</t>
  </si>
  <si>
    <t>Mercer</t>
  </si>
  <si>
    <t>Merrill</t>
  </si>
  <si>
    <t>Lincoln</t>
  </si>
  <si>
    <t>Middleton</t>
  </si>
  <si>
    <t>Milltown</t>
  </si>
  <si>
    <t>Milton</t>
  </si>
  <si>
    <t>Mineral Point</t>
  </si>
  <si>
    <t>Minocqua</t>
  </si>
  <si>
    <t>Oneida</t>
  </si>
  <si>
    <t>Mondovi</t>
  </si>
  <si>
    <t>Monona</t>
  </si>
  <si>
    <t>School District</t>
  </si>
  <si>
    <t>Montello</t>
  </si>
  <si>
    <t>Montfort</t>
  </si>
  <si>
    <t>Monticello</t>
  </si>
  <si>
    <t>Mount Horeb</t>
  </si>
  <si>
    <t>Mukwonago</t>
  </si>
  <si>
    <t>Muscoda</t>
  </si>
  <si>
    <t>Muskego</t>
  </si>
  <si>
    <t>Necedah</t>
  </si>
  <si>
    <t>Neenah</t>
  </si>
  <si>
    <t>Neillsville</t>
  </si>
  <si>
    <t>Nekoosa</t>
  </si>
  <si>
    <t>Neshkoro</t>
  </si>
  <si>
    <t>New Berlin</t>
  </si>
  <si>
    <t>New Glarus</t>
  </si>
  <si>
    <t>New Holstein</t>
  </si>
  <si>
    <t>New Lisbon</t>
  </si>
  <si>
    <t>New London</t>
  </si>
  <si>
    <t>New Richmond</t>
  </si>
  <si>
    <t>North Fond du Lac</t>
  </si>
  <si>
    <t>North Freedom</t>
  </si>
  <si>
    <t>North Lake</t>
  </si>
  <si>
    <t>Norwalk</t>
  </si>
  <si>
    <t>Oak Creek</t>
  </si>
  <si>
    <t>Oakfield</t>
  </si>
  <si>
    <t>Oconomowoc</t>
  </si>
  <si>
    <t>Oconto Falls</t>
  </si>
  <si>
    <t>Ogema</t>
  </si>
  <si>
    <t>Price</t>
  </si>
  <si>
    <t>Omro</t>
  </si>
  <si>
    <t>Oneida Community</t>
  </si>
  <si>
    <t>Tribe*</t>
  </si>
  <si>
    <t>Ontario</t>
  </si>
  <si>
    <t>Oostburg</t>
  </si>
  <si>
    <t>Oregon</t>
  </si>
  <si>
    <t>Orfordville</t>
  </si>
  <si>
    <t>Osceola</t>
  </si>
  <si>
    <t>Osceola Public Library</t>
  </si>
  <si>
    <t>Oshkosh</t>
  </si>
  <si>
    <t>Osseo</t>
  </si>
  <si>
    <t>Owen</t>
  </si>
  <si>
    <t>Oxford</t>
  </si>
  <si>
    <t>Packwaukee</t>
  </si>
  <si>
    <t>Palmyra</t>
  </si>
  <si>
    <t>Pardeeville</t>
  </si>
  <si>
    <t>Park Falls</t>
  </si>
  <si>
    <t>Pewaukee</t>
  </si>
  <si>
    <t>Joint: Pewaukee (C), Pewaukee (V)</t>
  </si>
  <si>
    <t>Phelps</t>
  </si>
  <si>
    <t>Phillips</t>
  </si>
  <si>
    <t>Pine River (Leon-Saxeville)</t>
  </si>
  <si>
    <t>Joint: Leon (T), Saxeville (T)</t>
  </si>
  <si>
    <t>Pittsville</t>
  </si>
  <si>
    <t>Plain</t>
  </si>
  <si>
    <t>Plainfield</t>
  </si>
  <si>
    <t>Platteville</t>
  </si>
  <si>
    <t>Plum City</t>
  </si>
  <si>
    <t>Plymouth</t>
  </si>
  <si>
    <t>Port Washington</t>
  </si>
  <si>
    <t>Poy Sippi</t>
  </si>
  <si>
    <t>Poynette</t>
  </si>
  <si>
    <t>Prairie du Chien</t>
  </si>
  <si>
    <t>Prairie du Sac</t>
  </si>
  <si>
    <t>Prescott</t>
  </si>
  <si>
    <t>Presque Isle</t>
  </si>
  <si>
    <t>Princeton</t>
  </si>
  <si>
    <t>Randolph</t>
  </si>
  <si>
    <t>Random Lake</t>
  </si>
  <si>
    <t>Joint: Random Lake (V), Adell (V), Sherman (T), Scott (T)</t>
  </si>
  <si>
    <t>Readstown</t>
  </si>
  <si>
    <t>Redgranite</t>
  </si>
  <si>
    <t>Reedsburg</t>
  </si>
  <si>
    <t>Reeseville</t>
  </si>
  <si>
    <t>Rhinelander Area</t>
  </si>
  <si>
    <t>Joint: Rhinelander (C), Cresent (T), Newbold (T), Pelican (T), Pine Lake (T)</t>
  </si>
  <si>
    <t>Rib Lake</t>
  </si>
  <si>
    <t>Rice Lake</t>
  </si>
  <si>
    <t>Richland Center</t>
  </si>
  <si>
    <t>Rio</t>
  </si>
  <si>
    <t>Ripon</t>
  </si>
  <si>
    <t>River Falls</t>
  </si>
  <si>
    <t>Roberts</t>
  </si>
  <si>
    <t>Rochester</t>
  </si>
  <si>
    <t>Rock Springs</t>
  </si>
  <si>
    <t>Salem</t>
  </si>
  <si>
    <t>Joint: Paddock Lake (V), Salem Lakes (V), Twin Lakes (V), Randall (T)</t>
  </si>
  <si>
    <t>Sand Creek</t>
  </si>
  <si>
    <t>Sauk City</t>
  </si>
  <si>
    <t>Saukville</t>
  </si>
  <si>
    <t>Sayner</t>
  </si>
  <si>
    <t>Scandinavia</t>
  </si>
  <si>
    <t>Seymour</t>
  </si>
  <si>
    <t>Sharon</t>
  </si>
  <si>
    <t>Shawano</t>
  </si>
  <si>
    <t>Consolidated County</t>
  </si>
  <si>
    <t>Sheboygan Falls</t>
  </si>
  <si>
    <t>Shell Lake</t>
  </si>
  <si>
    <t>Washburn</t>
  </si>
  <si>
    <t>Shiocton</t>
  </si>
  <si>
    <t>Shorewood</t>
  </si>
  <si>
    <t>Shullsburg</t>
  </si>
  <si>
    <t>Slinger</t>
  </si>
  <si>
    <t>Soldiers Grove</t>
  </si>
  <si>
    <t>Somerset</t>
  </si>
  <si>
    <t>South Milwaukee</t>
  </si>
  <si>
    <t>Sparta</t>
  </si>
  <si>
    <t>Spooner</t>
  </si>
  <si>
    <t>Spring Green</t>
  </si>
  <si>
    <t>Spring Valley</t>
  </si>
  <si>
    <t>St. Croix Falls</t>
  </si>
  <si>
    <t>St. Francis</t>
  </si>
  <si>
    <t>Stanley</t>
  </si>
  <si>
    <t>Stetsonville</t>
  </si>
  <si>
    <t>Stevens Point (County Library)</t>
  </si>
  <si>
    <t>Stoughton</t>
  </si>
  <si>
    <t>Strum</t>
  </si>
  <si>
    <t>Sturgeon Bay (County Library)</t>
  </si>
  <si>
    <t>Door</t>
  </si>
  <si>
    <t>Sun Prairie</t>
  </si>
  <si>
    <t>Superior</t>
  </si>
  <si>
    <t>Douglas</t>
  </si>
  <si>
    <t>Suring</t>
  </si>
  <si>
    <t>Joint: Suring (V), Bagley (T), Breed (T), How (T), Maple Valley (T)</t>
  </si>
  <si>
    <t>Sussex</t>
  </si>
  <si>
    <t>Theresa</t>
  </si>
  <si>
    <t>Joint: Theresa (V), Theresa (T)</t>
  </si>
  <si>
    <t>Thorp</t>
  </si>
  <si>
    <t>Three Lakes</t>
  </si>
  <si>
    <t>Tomah</t>
  </si>
  <si>
    <t>Tomahawk</t>
  </si>
  <si>
    <t>Turtle Lake</t>
  </si>
  <si>
    <t>Two Rivers</t>
  </si>
  <si>
    <t>Union Grove</t>
  </si>
  <si>
    <t>Verona</t>
  </si>
  <si>
    <t>Vesper</t>
  </si>
  <si>
    <t>Viola</t>
  </si>
  <si>
    <t>Viroqua</t>
  </si>
  <si>
    <t>Wabeno</t>
  </si>
  <si>
    <t>Waterford</t>
  </si>
  <si>
    <t>Waterloo</t>
  </si>
  <si>
    <t>Watertown</t>
  </si>
  <si>
    <t>Waunakee</t>
  </si>
  <si>
    <t>Waupun</t>
  </si>
  <si>
    <t>Wausau (County Library)</t>
  </si>
  <si>
    <t>Marathon</t>
  </si>
  <si>
    <t>Wautoma</t>
  </si>
  <si>
    <t>Wauwatosa</t>
  </si>
  <si>
    <t>Webster</t>
  </si>
  <si>
    <t>West Allis</t>
  </si>
  <si>
    <t>West Bend</t>
  </si>
  <si>
    <t>Westboro</t>
  </si>
  <si>
    <t>Westby</t>
  </si>
  <si>
    <t>Westfield</t>
  </si>
  <si>
    <t>Weyauwega</t>
  </si>
  <si>
    <t>Whitefish Bay</t>
  </si>
  <si>
    <t>Whitehall</t>
  </si>
  <si>
    <t>Whitewater</t>
  </si>
  <si>
    <t>Wild Rose</t>
  </si>
  <si>
    <t>Williams Bay</t>
  </si>
  <si>
    <t>Wilton</t>
  </si>
  <si>
    <t>Winchester</t>
  </si>
  <si>
    <t>Winneconne</t>
  </si>
  <si>
    <t>Winter</t>
  </si>
  <si>
    <t>Joint: Winter (V), Winter (T), Ojibwa (T), Draper (T), Meadowbrook (T), Radisson (T), Couderay (T)</t>
  </si>
  <si>
    <t>Wisconsin Dells</t>
  </si>
  <si>
    <t>Joint: Wisconsin Dells (C*), Lake Delton (V)</t>
  </si>
  <si>
    <t>Wisconsin Rapids</t>
  </si>
  <si>
    <t>Withee</t>
  </si>
  <si>
    <t>Wonewoc</t>
  </si>
  <si>
    <t>Woodville</t>
  </si>
  <si>
    <t>Wyocena</t>
  </si>
  <si>
    <t>Municipalities</t>
  </si>
  <si>
    <t>C Abbotsford; C Abbotsford</t>
  </si>
  <si>
    <t>Adams County</t>
  </si>
  <si>
    <t>V Albany; T Albany</t>
  </si>
  <si>
    <t>C Algoma</t>
  </si>
  <si>
    <t>C Alma</t>
  </si>
  <si>
    <t>C Altoona</t>
  </si>
  <si>
    <t>C Amery</t>
  </si>
  <si>
    <t>V Amherst</t>
  </si>
  <si>
    <t>Langlade County</t>
  </si>
  <si>
    <t>C Appleton; C Appleton; C Appleton</t>
  </si>
  <si>
    <t>C Arcadia</t>
  </si>
  <si>
    <t>V Argyle</t>
  </si>
  <si>
    <t>T Arpin</t>
  </si>
  <si>
    <t>C Ashland; C Ashland</t>
  </si>
  <si>
    <t>C Augusta</t>
  </si>
  <si>
    <t>V Baldwin</t>
  </si>
  <si>
    <t>V Balsam Lake</t>
  </si>
  <si>
    <t>C Baraboo</t>
  </si>
  <si>
    <t>V Barneveld</t>
  </si>
  <si>
    <t>C Barron</t>
  </si>
  <si>
    <t>C Bayfield</t>
  </si>
  <si>
    <t>C Beaver Dam</t>
  </si>
  <si>
    <t>V Belleville; V Belleville</t>
  </si>
  <si>
    <t>V Belmont</t>
  </si>
  <si>
    <t>C Beloit</t>
  </si>
  <si>
    <t>V Benton</t>
  </si>
  <si>
    <t>C Berlin; C Berlin</t>
  </si>
  <si>
    <t>V Big Bend</t>
  </si>
  <si>
    <t>V Black Creek</t>
  </si>
  <si>
    <t>V Black Earth</t>
  </si>
  <si>
    <t>C Black River Falls</t>
  </si>
  <si>
    <t>C Blair</t>
  </si>
  <si>
    <t>V Blanchardville; V Blanchardville</t>
  </si>
  <si>
    <t>C Bloomer</t>
  </si>
  <si>
    <t>V Bloomington</t>
  </si>
  <si>
    <t>C Boscobel</t>
  </si>
  <si>
    <t>T Boulder Junction</t>
  </si>
  <si>
    <t>V Boyceville</t>
  </si>
  <si>
    <t>V Brandon</t>
  </si>
  <si>
    <t>C Brillion</t>
  </si>
  <si>
    <t>C Brodhead; C Brodhead</t>
  </si>
  <si>
    <t>C Brookfield</t>
  </si>
  <si>
    <t>V Brown Deer</t>
  </si>
  <si>
    <t>V Brownsville</t>
  </si>
  <si>
    <t>V Bruce; T Atlanta; T Stubbs</t>
  </si>
  <si>
    <t>C Burlington; C Burlington</t>
  </si>
  <si>
    <t>V Butler</t>
  </si>
  <si>
    <t>T Cable; T Namakagon</t>
  </si>
  <si>
    <t>V Cadott</t>
  </si>
  <si>
    <t>V Cambria</t>
  </si>
  <si>
    <t>V Cambridge; V Cambridge</t>
  </si>
  <si>
    <t>V Cameron</t>
  </si>
  <si>
    <t>V Campbellsport</t>
  </si>
  <si>
    <t>V Cashton</t>
  </si>
  <si>
    <t>V Cassville</t>
  </si>
  <si>
    <t>V Cedar Grove</t>
  </si>
  <si>
    <t>C Cedarburg</t>
  </si>
  <si>
    <t>V Centuria</t>
  </si>
  <si>
    <t>C Chetek</t>
  </si>
  <si>
    <t>C Chilton</t>
  </si>
  <si>
    <t>C Chippewa Falls</t>
  </si>
  <si>
    <t>V Clear Lake</t>
  </si>
  <si>
    <t>V Clinton</t>
  </si>
  <si>
    <t>C Clintonville</t>
  </si>
  <si>
    <t>V Cobb</t>
  </si>
  <si>
    <t>C Colby; C Colby</t>
  </si>
  <si>
    <t>V Colfax</t>
  </si>
  <si>
    <t>V Coloma</t>
  </si>
  <si>
    <t>C Columbus; C Columbus</t>
  </si>
  <si>
    <t>V Coon Valley</t>
  </si>
  <si>
    <t>C Cornell</t>
  </si>
  <si>
    <t>C Crandon</t>
  </si>
  <si>
    <t>V Cross Plains</t>
  </si>
  <si>
    <t>C Cuba City; C Cuba City</t>
  </si>
  <si>
    <t>C Cudahy</t>
  </si>
  <si>
    <t>C Cumberland</t>
  </si>
  <si>
    <t>V Darien</t>
  </si>
  <si>
    <t>C Darlington</t>
  </si>
  <si>
    <t>V Deer Park</t>
  </si>
  <si>
    <t>V Deerfield</t>
  </si>
  <si>
    <t>V De Forest</t>
  </si>
  <si>
    <t>C Delafield</t>
  </si>
  <si>
    <t>C Delavan</t>
  </si>
  <si>
    <t>V De Soto; V De Soto</t>
  </si>
  <si>
    <t>V Dickeyville</t>
  </si>
  <si>
    <t>C Dodgeville</t>
  </si>
  <si>
    <t>V Dorchester; V Dorchester</t>
  </si>
  <si>
    <t>V Dresser</t>
  </si>
  <si>
    <t>T Drummond</t>
  </si>
  <si>
    <t>C Durand</t>
  </si>
  <si>
    <t>V Eagle; T Eagle</t>
  </si>
  <si>
    <t>C Eagle River; T Washington; T St. Germain; T Lincoln; T Conover; T Cloverland</t>
  </si>
  <si>
    <t>V East Troy</t>
  </si>
  <si>
    <t>C Eau Claire; C Eau Claire</t>
  </si>
  <si>
    <t>C Edgerton; C Edgerton</t>
  </si>
  <si>
    <t>V Elkhart Lake</t>
  </si>
  <si>
    <t>C Elkhorn</t>
  </si>
  <si>
    <t>V Ellsworth</t>
  </si>
  <si>
    <t>V Elm Grove</t>
  </si>
  <si>
    <t>V Elmwood</t>
  </si>
  <si>
    <t>C Elroy</t>
  </si>
  <si>
    <t>V Endeavor</t>
  </si>
  <si>
    <t>V Ettrick</t>
  </si>
  <si>
    <t>C Evansville</t>
  </si>
  <si>
    <t>V Fairchild; T Fairchild</t>
  </si>
  <si>
    <t>V Fall Creek</t>
  </si>
  <si>
    <t>C Fennimore</t>
  </si>
  <si>
    <t>C Fitchburg</t>
  </si>
  <si>
    <t>Florence County</t>
  </si>
  <si>
    <t>C Fond du Lac</t>
  </si>
  <si>
    <t>V Fontana-on-Geneva Lake</t>
  </si>
  <si>
    <t>C Fort Atkinson</t>
  </si>
  <si>
    <t>C Fox Lake</t>
  </si>
  <si>
    <t>C Franklin</t>
  </si>
  <si>
    <t>V Frederic</t>
  </si>
  <si>
    <t>V Fremont</t>
  </si>
  <si>
    <t>C Galesville</t>
  </si>
  <si>
    <t>V Gays Mills</t>
  </si>
  <si>
    <t>V Genoa City; V Genoa City</t>
  </si>
  <si>
    <t>V Germantown</t>
  </si>
  <si>
    <t>C Gillett</t>
  </si>
  <si>
    <t>V Gilman</t>
  </si>
  <si>
    <t>V Bayside; V Fox Point; V River Hills; C Glendale; V Bayside</t>
  </si>
  <si>
    <t>C Glenwood City</t>
  </si>
  <si>
    <t>T Grafton; V Grafton</t>
  </si>
  <si>
    <t>V Granton</t>
  </si>
  <si>
    <t>V Grantsburg</t>
  </si>
  <si>
    <t>V Howard; V Wrightstown</t>
  </si>
  <si>
    <t>C Green Lake; T Brooklyn</t>
  </si>
  <si>
    <t>V Greendale</t>
  </si>
  <si>
    <t>C Greenfield</t>
  </si>
  <si>
    <t>C Greenwood</t>
  </si>
  <si>
    <t>V Hales Corners</t>
  </si>
  <si>
    <t>V Hammond</t>
  </si>
  <si>
    <t>V Hancock</t>
  </si>
  <si>
    <t>C Hartford; C Hartford</t>
  </si>
  <si>
    <t>V Hartland</t>
  </si>
  <si>
    <t>V Hawkins; T Hawkins; T South Fork</t>
  </si>
  <si>
    <t>C Hayward</t>
  </si>
  <si>
    <t>V Hazel Green; V Hazel Green</t>
  </si>
  <si>
    <t>C Hillsboro</t>
  </si>
  <si>
    <t>C Horicon</t>
  </si>
  <si>
    <t>V Hortonville</t>
  </si>
  <si>
    <t>C Hudson; V North Hudson; T Hudson; T St. Joseph</t>
  </si>
  <si>
    <t>C Hurley</t>
  </si>
  <si>
    <t>V Hustisford; T Hustisford</t>
  </si>
  <si>
    <t>C Independence</t>
  </si>
  <si>
    <t>V Iola</t>
  </si>
  <si>
    <t>V Iron Ridge</t>
  </si>
  <si>
    <t>T Iron River</t>
  </si>
  <si>
    <t>C Janesville</t>
  </si>
  <si>
    <t>C Jefferson</t>
  </si>
  <si>
    <t>V Johnson Creek</t>
  </si>
  <si>
    <t>C Juneau</t>
  </si>
  <si>
    <t>C Kaukauna; C Kaukauna</t>
  </si>
  <si>
    <t>V Kendall</t>
  </si>
  <si>
    <t>C Kenosha</t>
  </si>
  <si>
    <t>T Menominee</t>
  </si>
  <si>
    <t>V Kewaskum; V Kewaskum</t>
  </si>
  <si>
    <t>C Kewaunee</t>
  </si>
  <si>
    <t>C Kiel; C Kiel</t>
  </si>
  <si>
    <t>V Kimberly</t>
  </si>
  <si>
    <t>V Kingston</t>
  </si>
  <si>
    <t>V Kohler</t>
  </si>
  <si>
    <t>La Crosse County</t>
  </si>
  <si>
    <t>C La Crosse</t>
  </si>
  <si>
    <t>T La Pointe</t>
  </si>
  <si>
    <t>Lac Courte Oreilles Reservation and Off-Reservation Trust Land, WI; Wisconsin</t>
  </si>
  <si>
    <t>T Lac du Flambeau</t>
  </si>
  <si>
    <t>Rusk County</t>
  </si>
  <si>
    <t>V La Farge</t>
  </si>
  <si>
    <t>C Lake Geneva</t>
  </si>
  <si>
    <t>C Lake Mills</t>
  </si>
  <si>
    <t>T Lakewood</t>
  </si>
  <si>
    <t>C Lancaster</t>
  </si>
  <si>
    <t>T Land O'Lakes</t>
  </si>
  <si>
    <t>T Laona</t>
  </si>
  <si>
    <t>V La Valle</t>
  </si>
  <si>
    <t>V Lena</t>
  </si>
  <si>
    <t>V Little Chute</t>
  </si>
  <si>
    <t>V Livingston; V Livingston</t>
  </si>
  <si>
    <t>C Lodi</t>
  </si>
  <si>
    <t>V Lomira</t>
  </si>
  <si>
    <t>V Lone Rock</t>
  </si>
  <si>
    <t>C Loyal</t>
  </si>
  <si>
    <t>V Luck</t>
  </si>
  <si>
    <t>C Madison</t>
  </si>
  <si>
    <t>Dane County</t>
  </si>
  <si>
    <t>C Manawa</t>
  </si>
  <si>
    <t>T Manitowish Waters</t>
  </si>
  <si>
    <t>C Manitowoc</t>
  </si>
  <si>
    <t>Marinette County</t>
  </si>
  <si>
    <t>C Marion; C Marion</t>
  </si>
  <si>
    <t>C Markesan</t>
  </si>
  <si>
    <t>V Marshall</t>
  </si>
  <si>
    <t>C Marshfield; C Marshfield; T McMillan</t>
  </si>
  <si>
    <t>C Mauston</t>
  </si>
  <si>
    <t>C Mayville</t>
  </si>
  <si>
    <t>V Mazomanie</t>
  </si>
  <si>
    <t>V McFarland</t>
  </si>
  <si>
    <t>C Medford</t>
  </si>
  <si>
    <t>C Mellen</t>
  </si>
  <si>
    <t>C Menasha; C Menasha</t>
  </si>
  <si>
    <t>V Menomonee Falls</t>
  </si>
  <si>
    <t>C Menomonie</t>
  </si>
  <si>
    <t>V Thiensville; C Mequon</t>
  </si>
  <si>
    <t>T Mercer</t>
  </si>
  <si>
    <t>C Merrill</t>
  </si>
  <si>
    <t>C Middleton</t>
  </si>
  <si>
    <t>V Milltown</t>
  </si>
  <si>
    <t>C Milton</t>
  </si>
  <si>
    <t>C Milwaukee; C Milwaukee; C Milwaukee</t>
  </si>
  <si>
    <t>C Mineral Point</t>
  </si>
  <si>
    <t>T Minocqua</t>
  </si>
  <si>
    <t>C Mondovi</t>
  </si>
  <si>
    <t>C Monona</t>
  </si>
  <si>
    <t>Monroe School District</t>
  </si>
  <si>
    <t>C Montello</t>
  </si>
  <si>
    <t>V Montfort; V Montfort</t>
  </si>
  <si>
    <t>V Monticello</t>
  </si>
  <si>
    <t>V Mount Horeb</t>
  </si>
  <si>
    <t>V Mukwonago; V Mukwonago</t>
  </si>
  <si>
    <t>V Muscoda; V Muscoda</t>
  </si>
  <si>
    <t>C Muskego</t>
  </si>
  <si>
    <t>V Necedah</t>
  </si>
  <si>
    <t>C Neenah</t>
  </si>
  <si>
    <t>C Neillsville</t>
  </si>
  <si>
    <t>C Nekoosa</t>
  </si>
  <si>
    <t>T Rome</t>
  </si>
  <si>
    <t>V Neshkoro</t>
  </si>
  <si>
    <t>C New Berlin</t>
  </si>
  <si>
    <t>V New Glarus</t>
  </si>
  <si>
    <t>C New Holstein</t>
  </si>
  <si>
    <t>C New Lisbon</t>
  </si>
  <si>
    <t>C New London; C New London</t>
  </si>
  <si>
    <t>C New Richmond</t>
  </si>
  <si>
    <t>V North Fond du Lac</t>
  </si>
  <si>
    <t>V North Freedom</t>
  </si>
  <si>
    <t>T Merton</t>
  </si>
  <si>
    <t>V Norwalk</t>
  </si>
  <si>
    <t>C Oak Creek</t>
  </si>
  <si>
    <t>V Oakfield</t>
  </si>
  <si>
    <t>C Oconomowoc</t>
  </si>
  <si>
    <t>C Oconto</t>
  </si>
  <si>
    <t>C Oconto Falls</t>
  </si>
  <si>
    <t>T Ogema</t>
  </si>
  <si>
    <t>C Omro</t>
  </si>
  <si>
    <t>Oneida (WI) Reservation and Off-Reservation Trust Land, WI; Wisconsin (Brown County)</t>
  </si>
  <si>
    <t>V Ontario</t>
  </si>
  <si>
    <t>V Oostburg</t>
  </si>
  <si>
    <t>V Oregon</t>
  </si>
  <si>
    <t>V Orfordville</t>
  </si>
  <si>
    <t>V Osceola</t>
  </si>
  <si>
    <t>C Oshkosh</t>
  </si>
  <si>
    <t>C Osseo</t>
  </si>
  <si>
    <t>C Owen</t>
  </si>
  <si>
    <t>V Oxford</t>
  </si>
  <si>
    <t>T Packwaukee</t>
  </si>
  <si>
    <t>V Palmyra</t>
  </si>
  <si>
    <t>V Pardeeville</t>
  </si>
  <si>
    <t>C Park Falls</t>
  </si>
  <si>
    <t>V Pepin</t>
  </si>
  <si>
    <t>C Pewaukee; V Pewaukee</t>
  </si>
  <si>
    <t>T Phelps</t>
  </si>
  <si>
    <t>C Phillips</t>
  </si>
  <si>
    <t>T Leon; T Saxeville</t>
  </si>
  <si>
    <t>C Pittsville</t>
  </si>
  <si>
    <t>V Plain</t>
  </si>
  <si>
    <t>V Plainfield</t>
  </si>
  <si>
    <t>C Platteville</t>
  </si>
  <si>
    <t>V Plum City</t>
  </si>
  <si>
    <t>C Plymouth</t>
  </si>
  <si>
    <t>C Port Washington</t>
  </si>
  <si>
    <t>C Portage</t>
  </si>
  <si>
    <t>T Poy Sippi</t>
  </si>
  <si>
    <t>V Poynette</t>
  </si>
  <si>
    <t>C Prairie du Chien</t>
  </si>
  <si>
    <t>V Prairie du Sac</t>
  </si>
  <si>
    <t>C Prescott</t>
  </si>
  <si>
    <t>T Presque Isle</t>
  </si>
  <si>
    <t>C Princeton</t>
  </si>
  <si>
    <t>C Racine</t>
  </si>
  <si>
    <t>V Randolph; V Randolph</t>
  </si>
  <si>
    <t>V Random Lake; V Adell; T Sherman; T Scott</t>
  </si>
  <si>
    <t>V Readstown</t>
  </si>
  <si>
    <t>V Redgranite</t>
  </si>
  <si>
    <t>C Reedsburg</t>
  </si>
  <si>
    <t>V Reeseville</t>
  </si>
  <si>
    <t>C Rhinelander; T Crescent; T Newbold; T Pelican; T Pine Lake</t>
  </si>
  <si>
    <t>V Rib Lake</t>
  </si>
  <si>
    <t>C Rice Lake</t>
  </si>
  <si>
    <t>C Richland Center</t>
  </si>
  <si>
    <t>V Rio</t>
  </si>
  <si>
    <t>C Ripon</t>
  </si>
  <si>
    <t>C River Falls; C River Falls</t>
  </si>
  <si>
    <t>V Roberts</t>
  </si>
  <si>
    <t>V Rochester</t>
  </si>
  <si>
    <t>V Rock Springs</t>
  </si>
  <si>
    <t>T Randall; V Salem Lakes; V Paddock Lake; V Twin Lakes</t>
  </si>
  <si>
    <t>T Sand Creek</t>
  </si>
  <si>
    <t>V Sauk City</t>
  </si>
  <si>
    <t>V Saukville</t>
  </si>
  <si>
    <t>T Plum Lake</t>
  </si>
  <si>
    <t>V Scandinavia</t>
  </si>
  <si>
    <t>C Seymour</t>
  </si>
  <si>
    <t>V Sharon</t>
  </si>
  <si>
    <t>V Birnamwood</t>
  </si>
  <si>
    <t>C Sheboygan</t>
  </si>
  <si>
    <t>C Sheboygan Falls</t>
  </si>
  <si>
    <t>C Shell Lake</t>
  </si>
  <si>
    <t>V Shiocton</t>
  </si>
  <si>
    <t>V Shorewood</t>
  </si>
  <si>
    <t>C Shullsburg</t>
  </si>
  <si>
    <t>V Slinger</t>
  </si>
  <si>
    <t>V Soldiers Grove</t>
  </si>
  <si>
    <t>V Somerset</t>
  </si>
  <si>
    <t>C South Milwaukee</t>
  </si>
  <si>
    <t>C Sparta</t>
  </si>
  <si>
    <t>C Spooner</t>
  </si>
  <si>
    <t>V Spring Green</t>
  </si>
  <si>
    <t>V Spring Valley; V Spring Valley</t>
  </si>
  <si>
    <t>C St. Croix Falls</t>
  </si>
  <si>
    <t>C St. Francis</t>
  </si>
  <si>
    <t>C Stanley; C Stanley</t>
  </si>
  <si>
    <t>V Stetsonville</t>
  </si>
  <si>
    <t>Portage County</t>
  </si>
  <si>
    <t>C Stoughton</t>
  </si>
  <si>
    <t>V Strum</t>
  </si>
  <si>
    <t>Door County</t>
  </si>
  <si>
    <t>C Sun Prairie</t>
  </si>
  <si>
    <t>C Superior</t>
  </si>
  <si>
    <t>V Suring; T Bagley; T Breed; T How; T Maple Valley</t>
  </si>
  <si>
    <t>V Sussex</t>
  </si>
  <si>
    <t>V Taylor</t>
  </si>
  <si>
    <t>V Theresa; T Theresa</t>
  </si>
  <si>
    <t>C Thorp</t>
  </si>
  <si>
    <t>T Three Lakes</t>
  </si>
  <si>
    <t>C Tomah</t>
  </si>
  <si>
    <t>C Tomahawk</t>
  </si>
  <si>
    <t>V Trempealeau</t>
  </si>
  <si>
    <t>V Turtle Lake; V Turtle Lake</t>
  </si>
  <si>
    <t>C Two Rivers</t>
  </si>
  <si>
    <t>V Union Grove</t>
  </si>
  <si>
    <t>C Verona</t>
  </si>
  <si>
    <t>V Vesper</t>
  </si>
  <si>
    <t>V Viola; V Viola</t>
  </si>
  <si>
    <t>C Viroqua</t>
  </si>
  <si>
    <t>T Wabeno</t>
  </si>
  <si>
    <t>V Walworth</t>
  </si>
  <si>
    <t>C Washburn</t>
  </si>
  <si>
    <t>V Waterford</t>
  </si>
  <si>
    <t>C Waterloo</t>
  </si>
  <si>
    <t>C Watertown; C Watertown</t>
  </si>
  <si>
    <t>C Waukesha</t>
  </si>
  <si>
    <t>V Waunakee</t>
  </si>
  <si>
    <t>C Waupaca</t>
  </si>
  <si>
    <t>C Waupun; C Waupun</t>
  </si>
  <si>
    <t>Marathon County</t>
  </si>
  <si>
    <t>C Wautoma</t>
  </si>
  <si>
    <t>C Wauwatosa</t>
  </si>
  <si>
    <t>V Webster</t>
  </si>
  <si>
    <t>C West Allis</t>
  </si>
  <si>
    <t>C West Bend</t>
  </si>
  <si>
    <t>T Westboro</t>
  </si>
  <si>
    <t>C Westby</t>
  </si>
  <si>
    <t>V Westfield</t>
  </si>
  <si>
    <t>C Weyauwega</t>
  </si>
  <si>
    <t>V Whitefish Bay</t>
  </si>
  <si>
    <t>C Whitehall</t>
  </si>
  <si>
    <t>C Whitewater; C Whitewater</t>
  </si>
  <si>
    <t>V Wild Rose</t>
  </si>
  <si>
    <t>V Williams Bay</t>
  </si>
  <si>
    <t>V Wilton</t>
  </si>
  <si>
    <t>T Winchester</t>
  </si>
  <si>
    <t>V Winneconne</t>
  </si>
  <si>
    <t>V Winter; T Winter; T Ojibwa; T Draper; T Meadowbrook; T Radisson; T Couderay</t>
  </si>
  <si>
    <t>C Wisconsin Dells; C Wisconsin Dells; C Wisconsin Dells; C Wisconsin Dells; V Lake Delton</t>
  </si>
  <si>
    <t>C Wisconsin Rapids</t>
  </si>
  <si>
    <t>V Withee</t>
  </si>
  <si>
    <t>V Wonewoc</t>
  </si>
  <si>
    <t>V Woodville</t>
  </si>
  <si>
    <t>V Wyocena</t>
  </si>
  <si>
    <t>2021 Population Resident</t>
  </si>
  <si>
    <t xml:space="preserve">2021 Additional County Population </t>
  </si>
  <si>
    <t>2021 Extended County</t>
  </si>
  <si>
    <t>DOA Population Estimate</t>
  </si>
  <si>
    <t>Add-On Population</t>
  </si>
  <si>
    <t>Extended County Population Total</t>
  </si>
  <si>
    <t xml:space="preserve">The 3 population columns are posted annually on the Services Data webpage after the annual report is closed.  </t>
  </si>
  <si>
    <t>A summary of the Add-On calculation is found in the 'Data Elements' tab of the posted Population workbook.</t>
  </si>
  <si>
    <t>MUN_POP</t>
  </si>
  <si>
    <t>ADD_SVC_POP</t>
  </si>
  <si>
    <t>POPU_LSA</t>
  </si>
  <si>
    <t>CITY</t>
  </si>
  <si>
    <t>Participating Municipalities</t>
  </si>
  <si>
    <t>Type of Library Organization</t>
  </si>
  <si>
    <t>Locale Code</t>
  </si>
  <si>
    <t>Locale Description</t>
  </si>
  <si>
    <t>See Annual Population Estimates</t>
  </si>
  <si>
    <t>LOCALE_ADD</t>
  </si>
  <si>
    <t>See PLS Data File Documentation</t>
  </si>
  <si>
    <t>City, Mid-size</t>
  </si>
  <si>
    <t>Joint Library</t>
  </si>
  <si>
    <t>Rural, Distant</t>
  </si>
  <si>
    <t>Municipal Library</t>
  </si>
  <si>
    <t>Suburban, Large</t>
  </si>
  <si>
    <t>Rural, Remote</t>
  </si>
  <si>
    <t>Town, Distant</t>
  </si>
  <si>
    <t>Suburban, Mid-size</t>
  </si>
  <si>
    <t>Suburban, Small</t>
  </si>
  <si>
    <t>Town, Remote</t>
  </si>
  <si>
    <t>City County Library</t>
  </si>
  <si>
    <t>City, Small</t>
  </si>
  <si>
    <t>Rural, Fringe</t>
  </si>
  <si>
    <t>Town, Fringe</t>
  </si>
  <si>
    <t>Tribal Library</t>
  </si>
  <si>
    <t>City, Large</t>
  </si>
  <si>
    <t>School District Library</t>
  </si>
  <si>
    <t>Public Library</t>
  </si>
  <si>
    <t>Public Library System</t>
  </si>
  <si>
    <t>LIBID</t>
  </si>
  <si>
    <t>Green Bay</t>
  </si>
  <si>
    <t>Holmen</t>
  </si>
  <si>
    <t>La Farge</t>
  </si>
  <si>
    <t>La Valle</t>
  </si>
  <si>
    <t>De Soto</t>
  </si>
  <si>
    <t>Glendale</t>
  </si>
  <si>
    <t>Pine River</t>
  </si>
  <si>
    <t>Rhinelander</t>
  </si>
  <si>
    <t>Stevens Point</t>
  </si>
  <si>
    <t>Sturgeon Bay</t>
  </si>
  <si>
    <t>Wausau</t>
  </si>
  <si>
    <t>Keshena</t>
  </si>
  <si>
    <t>Little Chute Public LIbrary</t>
  </si>
  <si>
    <t>LESTER PUBLIC LIBRARY OF ROME</t>
  </si>
  <si>
    <t>WINCHESTER PUBLIC LIBRARY</t>
  </si>
  <si>
    <t>MADELINE ISLAND PUBLIC LIBRARY</t>
  </si>
  <si>
    <t>LAND O' LAKES PUBLIC LIBRARY</t>
  </si>
  <si>
    <t>PRESQUE ISLE COMMUNITY LIBRARY</t>
  </si>
  <si>
    <t>ELEANOR ELLIS PUBLIC LIBRARY</t>
  </si>
  <si>
    <t>FRANK B. KOLLER MEMORIAL LIBRARY</t>
  </si>
  <si>
    <t>CLARELLA HACKETT JOHNSON PUBLIC LIBRARY</t>
  </si>
  <si>
    <t>ANTIGO PUBLIC LIBRARY</t>
  </si>
  <si>
    <t>FLORENCE COUNTY LIBRARY</t>
  </si>
  <si>
    <t>S. VERNA FOWLER ACADEMIC LIBRARY / MENOMINEE PUBLIC LIBRARY</t>
  </si>
  <si>
    <t>MARINETTE COUNTY CONSOLIDATED PUBLIC LIBRARY SERVICE</t>
  </si>
  <si>
    <t>SHAWANO COUNTY LIBRARY</t>
  </si>
  <si>
    <t>DOOR COUNTY LIBRARY</t>
  </si>
  <si>
    <t>SUPERIOR PUBLIC LIBRARY</t>
  </si>
  <si>
    <t>BREWER PUBLIC LIBRARY</t>
  </si>
  <si>
    <t>FRANCES L. SIMEK MEMORIAL LIBRARY MEDFORD</t>
  </si>
  <si>
    <t>BLACK RIVER FALLS PUBLIC LIBRARY</t>
  </si>
  <si>
    <t>KENOSHA PUBLIC LIBRARY</t>
  </si>
  <si>
    <t>SHERMAN &amp; RUTH WEISS COMMUNITY LIBRARY</t>
  </si>
  <si>
    <t>VAUGHN PUBLIC LIBRARY</t>
  </si>
  <si>
    <t>CRANDON PUBLIC LIBRARY</t>
  </si>
  <si>
    <t>HURLEY PUBLIC LIBRARY</t>
  </si>
  <si>
    <t>SPOONER MEMORIAL LIBRARY</t>
  </si>
  <si>
    <t>BROWN COUNTY LIBRARY</t>
  </si>
  <si>
    <t>PORTAGE COUNTY PUBLIC LIBRARY</t>
  </si>
  <si>
    <t>MARATHON COUNTY PUBLIC LIBRARY</t>
  </si>
  <si>
    <t>ADAMS COUNTY LIBRARY</t>
  </si>
  <si>
    <t>LA CROSSE COUNTY LIBRARY</t>
  </si>
  <si>
    <t>RUSK COUNTY COMMUNITY LIBRARY</t>
  </si>
  <si>
    <t>HUDSON AREA JOINT LIBRARY</t>
  </si>
  <si>
    <t>BRUCE AREA LIBRARY</t>
  </si>
  <si>
    <t>WALTER E. OLSON MEMORIAL LIBRARY</t>
  </si>
  <si>
    <t>FAIRCHILD PUBLIC LIBRARY</t>
  </si>
  <si>
    <t>NORTH SHORE LIBRARY</t>
  </si>
  <si>
    <t>HAWKINS AREA LIBRARY</t>
  </si>
  <si>
    <t>FOREST LODGE LIBRARY</t>
  </si>
  <si>
    <t>LEON-SAXEVILLE TOWNSHIP LIBRARY</t>
  </si>
  <si>
    <t>RHINELANDER DISTRICT LIBRARY</t>
  </si>
  <si>
    <t>ALBERTSON MEMORIAL LIBRARY</t>
  </si>
  <si>
    <t>ALICE BAKER MEMORIAL PUBLIC LIBRARY</t>
  </si>
  <si>
    <t>U.S.S. LIBERTY MEMORIAL PUBLIC LIBRARY</t>
  </si>
  <si>
    <t>CAESTECKER PUBLIC LIBRARY</t>
  </si>
  <si>
    <t>LAKES COUNTRY PUBLIC LIBRARY</t>
  </si>
  <si>
    <t>EVERETT ROEHL MARSHFIELD PUBLIC LIBRARY</t>
  </si>
  <si>
    <t>COMMUNITY LIBRARY</t>
  </si>
  <si>
    <t>THERESA PUBLIC LIBRARY</t>
  </si>
  <si>
    <t>KILBOURN PUBLIC LIBRARY</t>
  </si>
  <si>
    <t>FRANK L. WEYENBERG LIBRARY</t>
  </si>
  <si>
    <t>LAKEVIEW COMMUNITY LIBRARY</t>
  </si>
  <si>
    <t>SURING AREA PUBLIC LIBRARY</t>
  </si>
  <si>
    <t>WINTER PUBLIC LIBRARY</t>
  </si>
  <si>
    <t>BEN GUTHRIE--LAC DU FLAMBEAU PUBLIC LIBRARY</t>
  </si>
  <si>
    <t>LAC COURTE OREILLES OJIBWA COLLEGE COMMUNITY LIBRARY</t>
  </si>
  <si>
    <t>ONEIDA COMMUNITY LIBRARY</t>
  </si>
  <si>
    <t>LETTIE W. JENSEN PUBLIC LIBRARY</t>
  </si>
  <si>
    <t>BROWN DEER PUBLIC LIBRARY</t>
  </si>
  <si>
    <t>BUTLER PUBLIC LIBRARY</t>
  </si>
  <si>
    <t>HALES CORNERS PUBLIC LIBRARY</t>
  </si>
  <si>
    <t>LA CROSSE PUBLIC LIBRARY</t>
  </si>
  <si>
    <t>OAK CREEK PUBLIC LIBRARY</t>
  </si>
  <si>
    <t>ST. FRANCIS PUBLIC LIBRARY</t>
  </si>
  <si>
    <t>SHOREWOOD PUBLIC LIBRARY</t>
  </si>
  <si>
    <t>SOUTH MILWAUKEE PUBLIC LIBRARY</t>
  </si>
  <si>
    <t>WHITEFISH BAY PUBLIC LIBRARY</t>
  </si>
  <si>
    <t>MERCER PUBLIC LIBRARY</t>
  </si>
  <si>
    <t>BOULDER JUNCTION PUBLIC LIBRARY</t>
  </si>
  <si>
    <t>DRUMMOND PUBLIC LIBRARY</t>
  </si>
  <si>
    <t>EVELYN GOLDBERG BRIGGS MEMORIAL LIBRARY</t>
  </si>
  <si>
    <t>MINOCQUA PUBLIC LIBRARY</t>
  </si>
  <si>
    <t>TOWN HALL LIBRARY</t>
  </si>
  <si>
    <t>OGEMA PUBLIC LIBRARY</t>
  </si>
  <si>
    <t>PACKWAUKEE PUBLIC LIBRARY</t>
  </si>
  <si>
    <t>POY SIPPI PUBLIC LIBRARY</t>
  </si>
  <si>
    <t>PLUM LAKE PUBLIC LIBRARY</t>
  </si>
  <si>
    <t>EDWARD U. DEMMER MEMORIAL LIBRARY</t>
  </si>
  <si>
    <t>WABENO PUBLIC LIBRARY</t>
  </si>
  <si>
    <t>WESTBORO PUBLIC LIBRARY</t>
  </si>
  <si>
    <t>DURAND COMMUNITY LIBRARY</t>
  </si>
  <si>
    <t>PRAIRIE DU CHIEN MEMORIAL LIBRARY</t>
  </si>
  <si>
    <t>CUDAHY FAMILY LIBRARY</t>
  </si>
  <si>
    <t>ELM GROVE PUBLIC LIBRARY</t>
  </si>
  <si>
    <t>FITCHBURG PUBLIC LIBRARY</t>
  </si>
  <si>
    <t>FONTANA PUBLIC LIBRARY</t>
  </si>
  <si>
    <t>FRANKLIN PUBLIC LIBRARY</t>
  </si>
  <si>
    <t>GREENDALE PUBLIC LIBRARY</t>
  </si>
  <si>
    <t>GREENFIELD PUBLIC LIBRARY</t>
  </si>
  <si>
    <t>MENOMONEE FALLS PUBLIC LIBRARY</t>
  </si>
  <si>
    <t>MILWAUKEE PUBLIC LIBRARY</t>
  </si>
  <si>
    <t>MONONA PUBLIC LIBRARY</t>
  </si>
  <si>
    <t>MUSKEGO PUBLIC LIBRARY</t>
  </si>
  <si>
    <t>NEW BERLIN PUBLIC LIBRARY</t>
  </si>
  <si>
    <t>WAUWATOSA PUBLIC LIBRARY</t>
  </si>
  <si>
    <t>WEST ALLIS PUBLIC LIBRARY</t>
  </si>
  <si>
    <t>IRVIN L. YOUNG MEMORIAL LIBRARY</t>
  </si>
  <si>
    <t>ALGOMA PUBLIC LIBRARY</t>
  </si>
  <si>
    <t>ALMA PUBLIC LIBRARY</t>
  </si>
  <si>
    <t>ALTOONA PUBLIC LIBRARY</t>
  </si>
  <si>
    <t>APPLETON PUBLIC LIBRARY</t>
  </si>
  <si>
    <t>ARCADIA FREE PUBLIC LIBRARY</t>
  </si>
  <si>
    <t>LESTER PUBLIC LIBRARY OF ARPIN</t>
  </si>
  <si>
    <t>AUGUSTA MEMORIAL PUBLIC LIBRARY</t>
  </si>
  <si>
    <t>BALDWIN PUBLIC LIBRARY</t>
  </si>
  <si>
    <t>BALSAM LAKE PUBLIC LIBRARY</t>
  </si>
  <si>
    <t>BARNEVELD PUBLIC LIBRARY</t>
  </si>
  <si>
    <t>BARRON PUBLIC LIBRARY</t>
  </si>
  <si>
    <t>BAYFIELD CARNEGIE PUBLIC LIBRARY</t>
  </si>
  <si>
    <t>BEAVER DAM COMMUNITY LIBRARY</t>
  </si>
  <si>
    <t>BELLEVILLE PUBLIC LIBRARY</t>
  </si>
  <si>
    <t>JOHN TURGESON PUBLIC LIBRARY</t>
  </si>
  <si>
    <t>BELOIT PUBLIC LIBRARY</t>
  </si>
  <si>
    <t>BENTON PUBLIC LIBRARY</t>
  </si>
  <si>
    <t>BERLIN PUBLIC LIBRARY</t>
  </si>
  <si>
    <t>BIG BEND VILLAGE LIBRARY</t>
  </si>
  <si>
    <t>BLACK CREEK VILLAGE LIBRARY</t>
  </si>
  <si>
    <t>BLACK EARTH PUBLIC LIBRARY</t>
  </si>
  <si>
    <t>BLAIR-PRESTON PUBLIC LIBRARY</t>
  </si>
  <si>
    <t>BLANCHARDVILLE PUBLIC LIBRARY</t>
  </si>
  <si>
    <t>G.E. BLESKACEK FAMILY MEMORIAL LIBRARY</t>
  </si>
  <si>
    <t>BLOOMINGTON PUBLIC LIBRARY</t>
  </si>
  <si>
    <t>HILDEBRAND MEMORIAL LIBRARY</t>
  </si>
  <si>
    <t>BOYCEVILLE PUBLIC LIBRARY</t>
  </si>
  <si>
    <t>BRANDON PUBLIC LIBRARY</t>
  </si>
  <si>
    <t>BRILLION PUBLIC LIBRARY</t>
  </si>
  <si>
    <t>BRODHEAD MEMORIAL PUBLIC LIBRARY</t>
  </si>
  <si>
    <t>BROWNSVILLE PUBLIC LIBRARY</t>
  </si>
  <si>
    <t>BURLINGTON PUBLIC LIBRARY</t>
  </si>
  <si>
    <t>CADOTT COMMUNITY LIBRARY</t>
  </si>
  <si>
    <t>CAMBRIDGE COMMUNITY LIBRARY</t>
  </si>
  <si>
    <t>CAMPBELLSPORT PUBLIC LIBRARY</t>
  </si>
  <si>
    <t>CEDAR GROVE PUBLIC LIBRARY</t>
  </si>
  <si>
    <t>CENTURIA PUBLIC LIBRARY</t>
  </si>
  <si>
    <t>CALHOUN MEMORIAL LIBRARY</t>
  </si>
  <si>
    <t>CHILTON PUBLIC LIBRARY</t>
  </si>
  <si>
    <t>CLEAR LAKE PUBLIC LIBRARY</t>
  </si>
  <si>
    <t>CLINTON PUBLIC LIBRARY</t>
  </si>
  <si>
    <t>CLINTONVILLE PUBLIC LIBRARY</t>
  </si>
  <si>
    <t>COBB PUBLIC LIBRARY</t>
  </si>
  <si>
    <t>COLBY COMMUNITY LIBRARY</t>
  </si>
  <si>
    <t>COLFAX PUBLIC LIBRARY</t>
  </si>
  <si>
    <t>COLOMA PUBLIC LIBRARY</t>
  </si>
  <si>
    <t>KNUTSON MEMORIAL LIBRARY</t>
  </si>
  <si>
    <t>CORNELL PUBLIC LIBRARY</t>
  </si>
  <si>
    <t>ROSEMARY GARFOOT PUBLIC LIBRARY</t>
  </si>
  <si>
    <t>CUBA CITY PUBLIC LIBRARY</t>
  </si>
  <si>
    <t>THOMAS ST. ANGELO PUBLIC LIBRARY</t>
  </si>
  <si>
    <t>DARIEN PUBLIC LIBRARY</t>
  </si>
  <si>
    <t>DEERFIELD PUBLIC LIBRARY</t>
  </si>
  <si>
    <t>DEER PARK PUBLIC LIBRARY</t>
  </si>
  <si>
    <t>DEFOREST AREA PUBLIC LIBRARY</t>
  </si>
  <si>
    <t>DE SOTO PUBLIC LIBRARY</t>
  </si>
  <si>
    <t>BRICKL MEMORIAL LIBRARY</t>
  </si>
  <si>
    <t>DODGEVILLE PUBLIC LIBRARY</t>
  </si>
  <si>
    <t>DORCHESTER PUBLIC LIBRARY</t>
  </si>
  <si>
    <t>GERALDINE E. ANDERSON VILLAGE LIBRARY</t>
  </si>
  <si>
    <t>EAST TROY LIONS PUBLIC LIBRARY</t>
  </si>
  <si>
    <t>EDGERTON PUBLIC LIBRARY</t>
  </si>
  <si>
    <t>MATHESON MEMORIAL LIBRARY</t>
  </si>
  <si>
    <t>ELLSWORTH PUBLIC LIBRARY</t>
  </si>
  <si>
    <t>ELMWOOD PUBLIC LIBRARY</t>
  </si>
  <si>
    <t>ELROY PUBLIC LIBRARY</t>
  </si>
  <si>
    <t>ENDEAVOR PUBLIC LIBRARY</t>
  </si>
  <si>
    <t>ETTRICK PUBLIC LIBRARY</t>
  </si>
  <si>
    <t>EAGER FREE PUBLIC LIBRARY</t>
  </si>
  <si>
    <t>FALL CREEK PUBLIC LIBRARY</t>
  </si>
  <si>
    <t>FOND DU LAC PUBLIC LIBRARY</t>
  </si>
  <si>
    <t>DWIGHT FOSTER PUBLIC LIBRARY</t>
  </si>
  <si>
    <t>FOX LAKE PUBLIC LIBRARY</t>
  </si>
  <si>
    <t>NEUSCHAFER COMMUNITY LIBRARY</t>
  </si>
  <si>
    <t>GALESVILLE PUBLIC LIBRARY</t>
  </si>
  <si>
    <t>GAYS MILLS PUBLIC LIBRARY</t>
  </si>
  <si>
    <t>GENOA CITY PUBLIC LIBRARY</t>
  </si>
  <si>
    <t>GERMANTOWN COMMUNITY LIBRARY</t>
  </si>
  <si>
    <t>GILLETT PUBLIC LIBRARY</t>
  </si>
  <si>
    <t>WESTERN TAYLOR COUNTY PUBLIC LIBRARY</t>
  </si>
  <si>
    <t>GLENWOOD CITY PUBLIC LIBRARY</t>
  </si>
  <si>
    <t>GRANTSBURG PUBLIC LIBRARY</t>
  </si>
  <si>
    <t>HAMMOND COMMUNITY LIBRARY</t>
  </si>
  <si>
    <t>HANCOCK PUBLIC LIBRARY</t>
  </si>
  <si>
    <t>JACK RUSSELL MEMORIAL LIBRARY</t>
  </si>
  <si>
    <t>HARTLAND PUBLIC LIBRARY</t>
  </si>
  <si>
    <t>HAZEL GREEN PUBLIC LIBRARY</t>
  </si>
  <si>
    <t>HILLSBORO PUBLIC LIBRARY</t>
  </si>
  <si>
    <t>HORICON PUBLIC LIBRARY</t>
  </si>
  <si>
    <t>HORTONVILLE PUBLIC LIBRARY</t>
  </si>
  <si>
    <t>HUSTISFORD COMMUNITY LIBRARY</t>
  </si>
  <si>
    <t>INDEPENDENCE PUBLIC LIBRARY</t>
  </si>
  <si>
    <t>IOLA VILLAGE LIBRARY</t>
  </si>
  <si>
    <t>IRON RIDGE PUBLIC LIBRARY</t>
  </si>
  <si>
    <t>HEDBERG PUBLIC LIBRARY</t>
  </si>
  <si>
    <t>JOHNSON CREEK PUBLIC LIBRARY</t>
  </si>
  <si>
    <t>KAUKAUNA PUBLIC LIBRARY</t>
  </si>
  <si>
    <t>KENDALL PUBLIC LIBRARY</t>
  </si>
  <si>
    <t>KEWASKUM PUBLIC LIBRARY</t>
  </si>
  <si>
    <t>KEWAUNEE PUBLIC LIBRARY</t>
  </si>
  <si>
    <t>KIEL PUBLIC LIBRARY</t>
  </si>
  <si>
    <t>KIMBERLY PUBLIC LIBRARY</t>
  </si>
  <si>
    <t>MILL POND PUBLIC LIBRARY</t>
  </si>
  <si>
    <t>KOHLER PUBLIC LIBRARY</t>
  </si>
  <si>
    <t>LAKE GENEVA PUBLIC LIBRARY</t>
  </si>
  <si>
    <t>SCHREINER MEMORIAL LIBRARY</t>
  </si>
  <si>
    <t>LA VALLE PUBLIC LIBRARY</t>
  </si>
  <si>
    <t>ALLEN-DIETZMAN PUBLIC LIBRARY</t>
  </si>
  <si>
    <t>LOMIRA QUADGRAPHICS COMMUNITY LIBRARY</t>
  </si>
  <si>
    <t>LONE ROCK COMMUNITY LIBRARY</t>
  </si>
  <si>
    <t>LOYAL PUBLIC LIBRARY</t>
  </si>
  <si>
    <t>LUCK PUBLIC LIBRARY</t>
  </si>
  <si>
    <t>STURM MEMORIAL LIBRARY</t>
  </si>
  <si>
    <t>MANITOWOC PUBLIC LIBRARY</t>
  </si>
  <si>
    <t>MARION PUBLIC LIBRARY</t>
  </si>
  <si>
    <t>MARKESAN PUBLIC LIBRARY</t>
  </si>
  <si>
    <t>MARSHALL COMMUNITY LIBRARY</t>
  </si>
  <si>
    <t>MAZOMANIE FREE LIBRARY</t>
  </si>
  <si>
    <t>LEGION MEMORIAL LIBRARY</t>
  </si>
  <si>
    <t>ELISHA D. SMITH PUBLIC LIBRARY</t>
  </si>
  <si>
    <t>MENOMONIE PUBLIC LIBRARY</t>
  </si>
  <si>
    <t>MIDDLETON PUBLIC LIBRARY</t>
  </si>
  <si>
    <t>MILLTOWN PUBLIC LIBRARY</t>
  </si>
  <si>
    <t>MILTON PUBLIC LIBRARY</t>
  </si>
  <si>
    <t>MINERAL POINT PUBLIC LIBRARY</t>
  </si>
  <si>
    <t>MONDOVI PUBLIC LIBRARY</t>
  </si>
  <si>
    <t>MONTELLO PUBLIC LIBRARY</t>
  </si>
  <si>
    <t>MONTFORT PUBLIC LIBRARY</t>
  </si>
  <si>
    <t>MUKWONAGO COMMUNITY LIBRARY</t>
  </si>
  <si>
    <t>MUSCODA PUBLIC LIBRARY</t>
  </si>
  <si>
    <t>NECEDAH COMMUNITY-SIEGLER MEMORIAL LIBRARY</t>
  </si>
  <si>
    <t>CHARLES &amp; JOANN LESTER LIBRARY</t>
  </si>
  <si>
    <t>NESHKORO PUBLIC LIBRARY</t>
  </si>
  <si>
    <t>NEW GLARUS PUBLIC LIBRARY</t>
  </si>
  <si>
    <t>NEW LISBON MEMORIAL LIBRARY</t>
  </si>
  <si>
    <t>NEW LONDON PUBLIC LIBRARY</t>
  </si>
  <si>
    <t>SPILLMAN PUBLIC LIBRARY</t>
  </si>
  <si>
    <t>NORTH FREEDOM PUBLIC LIBRARY</t>
  </si>
  <si>
    <t>NORWALK PUBLIC LIBRARY</t>
  </si>
  <si>
    <t>OAKFIELD PUBLIC LIBRARY</t>
  </si>
  <si>
    <t>OCONOMOWOC PUBLIC LIBRARY</t>
  </si>
  <si>
    <t>FARNSWORTH PUBLIC LIBRARY</t>
  </si>
  <si>
    <t>CARTER MEMORIAL LIBRARY</t>
  </si>
  <si>
    <t>ONTARIO PUBLIC LIBRARY</t>
  </si>
  <si>
    <t>OOSTBURG PUBLIC LIBRARY</t>
  </si>
  <si>
    <t>OREGON PUBLIC LIBRARY</t>
  </si>
  <si>
    <t>ORFORDVILLE PUBLIC LIBRARY</t>
  </si>
  <si>
    <t>WILBERG MEMORIAL PUBLIC LIBRARY</t>
  </si>
  <si>
    <t>HAUGE MEMORIAL LIBRARY</t>
  </si>
  <si>
    <t>OWEN PUBLIC LIBRARY</t>
  </si>
  <si>
    <t>OXFORD PUBLIC LIBRARY</t>
  </si>
  <si>
    <t>POWERS MEMORIAL LIBRARY</t>
  </si>
  <si>
    <t>ANGIE WILLIAMS COX PUBLIC LIBRARY</t>
  </si>
  <si>
    <t>PEWAUKEE PUBLIC LIBRARY</t>
  </si>
  <si>
    <t>PHILLIPS PUBLIC LIBRARY</t>
  </si>
  <si>
    <t>KRAEMER LIBRARY &amp; COMMUNITY CENTER</t>
  </si>
  <si>
    <t>PLAINFIELD PUBLIC LIBRARY</t>
  </si>
  <si>
    <t>PLUM CITY PUBLIC LIBRARY</t>
  </si>
  <si>
    <t>PLYMOUTH PUBLIC LIBRARY</t>
  </si>
  <si>
    <t>RUTH CULVER COMMUNITY LIBRARY</t>
  </si>
  <si>
    <t>HUTCHINSON MEMORIAL LIBRARY</t>
  </si>
  <si>
    <t>READSTOWN PUBLIC LIBRARY</t>
  </si>
  <si>
    <t>REDGRANITE PUBLIC LIBRARY</t>
  </si>
  <si>
    <t>REESEVILLE PUBLIC LIBRARY</t>
  </si>
  <si>
    <t>RIB LAKE PUBLIC LIBRARY</t>
  </si>
  <si>
    <t>RICE LAKE PUBLIC LIBRARY</t>
  </si>
  <si>
    <t>RIVER FALLS PUBLIC LIBRARY</t>
  </si>
  <si>
    <t>ROCHESTER PUBLIC LIBRARY</t>
  </si>
  <si>
    <t>ROCK SPRINGS PUBLIC LIBRARY</t>
  </si>
  <si>
    <t>ST. CROIX FALLS PUBLIC LIBRARY</t>
  </si>
  <si>
    <t>GEORGE CULVER COMMUNITY LIBRARY</t>
  </si>
  <si>
    <t>OSCAR GRADY PUBLIC LIBRARY</t>
  </si>
  <si>
    <t>SCANDINAVIA PUBLIC LIBRARY</t>
  </si>
  <si>
    <t>MUEHL PUBLIC LIBRARY</t>
  </si>
  <si>
    <t>BRIGHAM MEMORIAL LIBRARY</t>
  </si>
  <si>
    <t>SHEBOYGAN FALLS MEMORIAL LIBRARY</t>
  </si>
  <si>
    <t>SHIOCTON PUBLIC LIBRARY</t>
  </si>
  <si>
    <t>MCCOY PUBLIC LIBRARY</t>
  </si>
  <si>
    <t>SLINGER COMMUNITY LIBRARY</t>
  </si>
  <si>
    <t>SOLDIERS GROVE PUBLIC LIBRARY</t>
  </si>
  <si>
    <t>SPRING GREEN COMMUNITY LIBRARY</t>
  </si>
  <si>
    <t>SPRING VALLEY PUBLIC LIBRARY</t>
  </si>
  <si>
    <t>JEAN M. THOMSEN MEMORIAL LIBRARY</t>
  </si>
  <si>
    <t>STOUGHTON PUBLIC LIBRARY</t>
  </si>
  <si>
    <t>STRUM PUBLIC LIBRARY</t>
  </si>
  <si>
    <t>PAULINE HAASS PUBLIC LIBRARY</t>
  </si>
  <si>
    <t>TAYLOR MEMORIAL LIBRARY</t>
  </si>
  <si>
    <t>TOMAH PUBLIC LIBRARY</t>
  </si>
  <si>
    <t>TOMAHAWK PUBLIC LIBRARY</t>
  </si>
  <si>
    <t>SHIRLEY M. WRIGHT MEMORIAL LIBRARY</t>
  </si>
  <si>
    <t>TURTLE LAKE PUBLIC LIBRARY</t>
  </si>
  <si>
    <t>LESTER PUBLIC LIBRARY</t>
  </si>
  <si>
    <t>GRAHAM PUBLIC LIBRARY</t>
  </si>
  <si>
    <t>VERONA PUBLIC LIBRARY</t>
  </si>
  <si>
    <t>LESTER PUBLIC LIBRARY OF VESPER</t>
  </si>
  <si>
    <t>VIOLA PUBLIC LIBRARY</t>
  </si>
  <si>
    <t>MCINTOSH MEMORIAL LIBRARY</t>
  </si>
  <si>
    <t>WALWORTH MEMORIAL LIBRARY</t>
  </si>
  <si>
    <t>WASHBURN PUBLIC LIBRARY</t>
  </si>
  <si>
    <t>WATERFORD PUBLIC LIBRARY</t>
  </si>
  <si>
    <t>KARL JUNGINGER MEMORIAL LIBRARY</t>
  </si>
  <si>
    <t>WAUPUN PUBLIC LIBRARY</t>
  </si>
  <si>
    <t>LARSEN FAMILY PUBLIC LIBRARY</t>
  </si>
  <si>
    <t>BEKKUM MEMORIAL PUBLIC LIBRARY</t>
  </si>
  <si>
    <t>ETHEL EVERHARD MEMORIAL LIBRARY</t>
  </si>
  <si>
    <t>WEYAUWEGA PUBLIC LIBRARY</t>
  </si>
  <si>
    <t>WHITEHALL PUBLIC LIBRARY</t>
  </si>
  <si>
    <t>PATTERSON MEMORIAL LIBRARY</t>
  </si>
  <si>
    <t>BARRETT MEMORIAL LIBRARY</t>
  </si>
  <si>
    <t>WINNECONNE PUBLIC LIBRARY</t>
  </si>
  <si>
    <t>WITHEE PUBLIC LIBRARY</t>
  </si>
  <si>
    <t>WONEWOC PUBLIC LIBRARY</t>
  </si>
  <si>
    <t>WOODVILLE COMMUNITY LIBRARY</t>
  </si>
  <si>
    <t>WYOCENA PUBLIC LIBRARY</t>
  </si>
  <si>
    <t>ABBOTSFORD PUBLIC LIBRARY</t>
  </si>
  <si>
    <t>AMERY PUBLIC LIBRARY</t>
  </si>
  <si>
    <t>ARGYLE PUBLIC LIBRARY</t>
  </si>
  <si>
    <t>BARABOO PUBLIC LIBRARY</t>
  </si>
  <si>
    <t>BROOKFIELD PUBLIC LIBRARY</t>
  </si>
  <si>
    <t>JANE MORGAN MEMORIAL LIBRARY</t>
  </si>
  <si>
    <t>CAMERON PUBLIC LIBRARY</t>
  </si>
  <si>
    <t>CASHTON MEMORIAL LIBRARY</t>
  </si>
  <si>
    <t>ECKSTEIN MEMORIAL LIBRARY</t>
  </si>
  <si>
    <t>CEDARBURG PUBLIC LIBRARY</t>
  </si>
  <si>
    <t>CHIPPEWA FALLS PUBLIC LIBRARY</t>
  </si>
  <si>
    <t>COLUMBUS PUBLIC LIBRARY</t>
  </si>
  <si>
    <t>JOHNSON PUBLIC LIBRARY</t>
  </si>
  <si>
    <t>DELAFIELD PUBLIC LIBRARY</t>
  </si>
  <si>
    <t>ARAM PUBLIC LIBRARY</t>
  </si>
  <si>
    <t>L.E. PHILLIPS MEMORIAL PUBLIC LIBRARY</t>
  </si>
  <si>
    <t>ELKHART LAKE PUBLIC LIBRARY</t>
  </si>
  <si>
    <t>DWIGHT T. PARKER PUBLIC LIBRARY</t>
  </si>
  <si>
    <t>FREDERIC PUBLIC LIBRARY</t>
  </si>
  <si>
    <t>GRANTON COMMUNITY LIBRARY</t>
  </si>
  <si>
    <t>GREENWOOD PUBLIC LIBRARY</t>
  </si>
  <si>
    <t>JEFFERSON PUBLIC LIBRARY</t>
  </si>
  <si>
    <t>JUNEAU PUBLIC LIBRARY</t>
  </si>
  <si>
    <t>LAWTON MEMORIAL LIBRARY</t>
  </si>
  <si>
    <t>L.D. FARGO PUBLIC LIBRARY</t>
  </si>
  <si>
    <t>EDITH EVANS COMMUNITY LIBRARY</t>
  </si>
  <si>
    <t>LENA PUBLIC LIBRARY</t>
  </si>
  <si>
    <t>LODI WOMAN'S CLUB PUBLIC LIBRARY</t>
  </si>
  <si>
    <t>E.D. LOCKE PUBLIC LIBRARY</t>
  </si>
  <si>
    <t>MADISON PUBLIC LIBRARY</t>
  </si>
  <si>
    <t>HATCH PUBLIC LIBRARY</t>
  </si>
  <si>
    <t>MAYVILLE PUBLIC LIBRARY</t>
  </si>
  <si>
    <t>T.B. SCOTT FREE LIBRARY</t>
  </si>
  <si>
    <t>MONTICELLO PUBLIC LIBRARY</t>
  </si>
  <si>
    <t>MOUNT HOREB PUBLIC LIBRARY</t>
  </si>
  <si>
    <t>NEENAH PUBLIC LIBRARY</t>
  </si>
  <si>
    <t>NEILLSVILLE PUBLIC LIBRARY</t>
  </si>
  <si>
    <t>NEW HOLSTEIN PUBLIC LIBRARY</t>
  </si>
  <si>
    <t>CARLETON A. FRIDAY MEMORIAL LIBRARY</t>
  </si>
  <si>
    <t>OCONTO FALLS COMMUNITY LIBRARY</t>
  </si>
  <si>
    <t>OSHKOSH PUBLIC LIBRARY</t>
  </si>
  <si>
    <t>PARK FALLS PUBLIC LIBRARY</t>
  </si>
  <si>
    <t>PEPIN PUBLIC LIBRARY</t>
  </si>
  <si>
    <t>PITTSVILLE COMMUNITY LIBRARY</t>
  </si>
  <si>
    <t>PLATTEVILLE PUBLIC LIBRARY</t>
  </si>
  <si>
    <t>PORTAGE PUBLIC LIBRARY</t>
  </si>
  <si>
    <t>W.J. NIEDERKORN LIBRARY</t>
  </si>
  <si>
    <t>POYNETTE AREA PUBLIC LIBRARY</t>
  </si>
  <si>
    <t>PRESCOTT PUBLIC LIBRARY</t>
  </si>
  <si>
    <t>PRINCETON PUBLIC LIBRARY</t>
  </si>
  <si>
    <t>RACINE PUBLIC LIBRARY</t>
  </si>
  <si>
    <t>REEDSBURG PUBLIC LIBRARY</t>
  </si>
  <si>
    <t>RIO COMMUNITY LIBRARY</t>
  </si>
  <si>
    <t>RIPON PUBLIC LIBRARY</t>
  </si>
  <si>
    <t>HAZEL MACKIN COMMUNITY LIBRARY</t>
  </si>
  <si>
    <t>MEAD PUBLIC LIBRARY</t>
  </si>
  <si>
    <t>SHELL LAKE PUBLIC LIBRARY</t>
  </si>
  <si>
    <t>SOMERSET PUBLIC LIBRARY</t>
  </si>
  <si>
    <t>SPARTA FREE LIBRARY</t>
  </si>
  <si>
    <t>D.R. MOON MEMORIAL LIBRARY</t>
  </si>
  <si>
    <t>SUN PRAIRIE PUBLIC LIBRARY</t>
  </si>
  <si>
    <t>THORP PUBLIC LIBRARY</t>
  </si>
  <si>
    <t>WATERTOWN PUBLIC LIBRARY</t>
  </si>
  <si>
    <t>WAUKESHA PUBLIC LIBRARY</t>
  </si>
  <si>
    <t>WAUNAKEE PUBLIC LIBRARY</t>
  </si>
  <si>
    <t>WAUPACA AREA PUBLIC LIBRARY</t>
  </si>
  <si>
    <t>WAUTOMA PUBLIC LIBRARY</t>
  </si>
  <si>
    <t>WEST BEND COMMUNITY MEMORIAL LIBRARY</t>
  </si>
  <si>
    <t>WILTON PUBLIC LIBRARY</t>
  </si>
  <si>
    <t>MCMILLAN MEMORIAL LIBRARY</t>
  </si>
  <si>
    <t>LITTLE CHUTE PUBLIC LIBRARY</t>
  </si>
  <si>
    <t>MONROE PUBLIC LIBRARY</t>
  </si>
  <si>
    <t>CD1</t>
  </si>
  <si>
    <t>CD2</t>
  </si>
  <si>
    <t>CO1</t>
  </si>
  <si>
    <t>CO2</t>
  </si>
  <si>
    <t>PL2</t>
  </si>
  <si>
    <t>OTH</t>
  </si>
  <si>
    <t>PL1</t>
  </si>
  <si>
    <t>SU2</t>
  </si>
  <si>
    <t>Prelim 2021 AR data</t>
  </si>
  <si>
    <t>PLS / AIR Geocode Updates for 2022</t>
  </si>
  <si>
    <t>sort</t>
  </si>
  <si>
    <t>Geocode</t>
  </si>
  <si>
    <t>Geocode Description</t>
  </si>
  <si>
    <t>GEOCODE</t>
  </si>
  <si>
    <t>MP1</t>
  </si>
  <si>
    <t>Multi-Place, entirety</t>
  </si>
  <si>
    <t>MP2</t>
  </si>
  <si>
    <t>Multi-Place, overlap</t>
  </si>
  <si>
    <t>Minor Civil Division [MCD] (e.g., town, township), entirety</t>
  </si>
  <si>
    <t>Minor Civil Division [MCD] (e.g., town, township), overlap</t>
  </si>
  <si>
    <t>County or Equivalent, entirety</t>
  </si>
  <si>
    <t>County or Equivalent, overlap</t>
  </si>
  <si>
    <t>CO3</t>
  </si>
  <si>
    <t>MC2</t>
  </si>
  <si>
    <t>Multi-County, overlap</t>
  </si>
  <si>
    <t>School District - Unified, overlap</t>
  </si>
  <si>
    <t>Other</t>
  </si>
  <si>
    <t>Place (e.g., incorporated city or village, census-designated), entirety</t>
  </si>
  <si>
    <t>Place (e.g., incorporated city or village, census-designated), overlap</t>
  </si>
  <si>
    <t>County or Equivalent, remainder excluding AEs of contained geographies</t>
  </si>
  <si>
    <t>If these details are unavailable, simply fill in the Total for 2b Items Received (borrowed from)</t>
  </si>
  <si>
    <t>Population 2021</t>
  </si>
  <si>
    <t>INTERNET_FILTER </t>
  </si>
  <si>
    <t>EC_ST</t>
  </si>
  <si>
    <t>Closed Outlets Due to COVID-19
  Y = yes
  N = no</t>
  </si>
  <si>
    <t>Public Services During COVID-19
  Y = yes
  N = no</t>
  </si>
  <si>
    <t>Electronic Library Cards Issued During COVID-19
  Y = yes
  N = no</t>
  </si>
  <si>
    <t>Reference Service During COVID-19
  Y = yes
  N = no</t>
  </si>
  <si>
    <t>Outside Service During COVID-19
  Y = yes
  N = no</t>
  </si>
  <si>
    <t>External WiFi Access Added During COVID-19
  Y = yes
  N = no</t>
  </si>
  <si>
    <t>External WiFi Access Increased During COVID-19
  Y = yes
  N = no</t>
  </si>
  <si>
    <t>Staff Re-Assigned During COVID-19
  Y = yes
  N = no</t>
  </si>
  <si>
    <t xml:space="preserve">3. CIPA compliant?
  Y = yes
  N = no
</t>
  </si>
  <si>
    <t>Section COVID 19 - Respond Y if true for Central Library or any Outlets at any point during calendar year 2022</t>
  </si>
  <si>
    <r>
      <t xml:space="preserve">8c. Statewide Electronic Collections (provided through BadgerLink) </t>
    </r>
    <r>
      <rPr>
        <b/>
        <sz val="10"/>
        <color rgb="FFFF0000"/>
        <rFont val="Arial"/>
        <family val="2"/>
      </rPr>
      <t>DO NOT UPDATE.</t>
    </r>
  </si>
  <si>
    <t>165348</t>
  </si>
  <si>
    <t>16171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</si>
</sst>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9"/>
      <color indexed="81"/>
      <name val="Tahoma"/>
      <family val="2"/>
    </font>
    <font>
      <b/>
      <sz val="9"/>
      <color indexed="81"/>
      <name val="Tahoma"/>
      <family val="2"/>
    </font>
    <font>
      <b/>
      <sz val="9"/>
      <color indexed="81"/>
      <name val="Tahoma"/>
      <charset val="1"/>
    </font>
    <font>
      <sz val="9"/>
      <color indexed="81"/>
      <name val="Tahoma"/>
      <charset val="1"/>
    </font>
    <font>
      <sz val="8"/>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MS Sans Serif"/>
      <family val="2"/>
    </font>
    <font>
      <sz val="10"/>
      <name val="Calibri"/>
      <family val="2"/>
      <scheme val="minor"/>
    </font>
    <font>
      <b/>
      <sz val="10"/>
      <name val="Calibri"/>
      <family val="2"/>
      <scheme val="minor"/>
    </font>
    <font>
      <i/>
      <sz val="10"/>
      <name val="Calibri"/>
      <family val="2"/>
      <scheme val="minor"/>
    </font>
    <font>
      <b/>
      <sz val="12"/>
      <name val="Calibri"/>
    </font>
    <font>
      <sz val="12"/>
      <name val="Calibri"/>
      <family val="2"/>
    </font>
    <font>
      <b/>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6E6E6"/>
        <bgColor rgb="FFE6E6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bottom style="medium">
        <color rgb="FF000000"/>
      </bottom>
      <diagonal/>
    </border>
  </borders>
  <cellStyleXfs count="4">
    <xf numFmtId="0" fontId="0" fillId="0" borderId="0"/>
    <xf numFmtId="43" fontId="10" fillId="0" borderId="0" applyFont="0" applyFill="0" applyBorder="0" applyAlignment="0" applyProtection="0"/>
    <xf numFmtId="0" fontId="13" fillId="0" borderId="0"/>
    <xf numFmtId="0" fontId="17" fillId="6" borderId="11">
      <alignment horizontal="left"/>
    </xf>
  </cellStyleXfs>
  <cellXfs count="119">
    <xf numFmtId="0" fontId="0" fillId="0" borderId="0" xfId="0"/>
    <xf numFmtId="0" fontId="1" fillId="0" borderId="0" xfId="0" applyFont="1" applyFill="1" applyAlignment="1">
      <alignment vertical="top" wrapText="1"/>
    </xf>
    <xf numFmtId="0" fontId="1" fillId="0" borderId="0" xfId="0" applyFont="1" applyFill="1"/>
    <xf numFmtId="0" fontId="3" fillId="0" borderId="0" xfId="0" applyFont="1" applyFill="1"/>
    <xf numFmtId="0" fontId="1" fillId="0" borderId="0" xfId="0" quotePrefix="1" applyFont="1" applyFill="1"/>
    <xf numFmtId="0" fontId="3" fillId="0" borderId="0" xfId="0" applyFont="1" applyFill="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left"/>
    </xf>
    <xf numFmtId="0" fontId="3" fillId="0" borderId="0" xfId="0" applyFont="1" applyFill="1" applyAlignment="1">
      <alignment vertical="top"/>
    </xf>
    <xf numFmtId="49" fontId="1" fillId="0" borderId="0" xfId="0" applyNumberFormat="1" applyFont="1" applyFill="1"/>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2" borderId="6" xfId="0" applyFont="1" applyFill="1" applyBorder="1" applyAlignment="1">
      <alignment horizontal="left"/>
    </xf>
    <xf numFmtId="0" fontId="4" fillId="3" borderId="4" xfId="0" applyFont="1" applyFill="1" applyBorder="1" applyAlignment="1">
      <alignment horizontal="left"/>
    </xf>
    <xf numFmtId="0" fontId="4" fillId="3" borderId="6" xfId="0" applyFont="1" applyFill="1" applyBorder="1" applyAlignment="1">
      <alignment horizontal="left"/>
    </xf>
    <xf numFmtId="0" fontId="4" fillId="3" borderId="5" xfId="0" applyFont="1" applyFill="1" applyBorder="1" applyAlignment="1">
      <alignment horizontal="left"/>
    </xf>
    <xf numFmtId="49" fontId="1" fillId="3" borderId="1" xfId="0" applyNumberFormat="1" applyFont="1" applyFill="1" applyBorder="1" applyAlignment="1">
      <alignment vertical="top" wrapText="1"/>
    </xf>
    <xf numFmtId="0" fontId="3" fillId="3" borderId="0" xfId="0" applyFont="1" applyFill="1" applyAlignment="1">
      <alignment horizontal="left"/>
    </xf>
    <xf numFmtId="0" fontId="1" fillId="4" borderId="1" xfId="0" applyFont="1" applyFill="1" applyBorder="1" applyAlignment="1">
      <alignment vertical="top" wrapText="1"/>
    </xf>
    <xf numFmtId="0" fontId="4" fillId="2" borderId="1" xfId="0" applyFont="1" applyFill="1" applyBorder="1" applyAlignment="1">
      <alignment horizontal="left" wrapText="1"/>
    </xf>
    <xf numFmtId="0" fontId="4" fillId="4" borderId="1" xfId="0" applyFont="1" applyFill="1" applyBorder="1" applyAlignment="1">
      <alignment horizontal="left" wrapText="1"/>
    </xf>
    <xf numFmtId="0" fontId="4" fillId="2" borderId="7" xfId="0" applyFont="1" applyFill="1" applyBorder="1" applyAlignment="1">
      <alignment horizontal="left"/>
    </xf>
    <xf numFmtId="0" fontId="4" fillId="2" borderId="0"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8" xfId="0" applyFont="1" applyFill="1" applyBorder="1" applyAlignment="1">
      <alignment horizontal="center" wrapText="1"/>
    </xf>
    <xf numFmtId="0" fontId="4" fillId="3" borderId="8" xfId="0" applyFont="1" applyFill="1" applyBorder="1" applyAlignment="1">
      <alignment horizontal="left"/>
    </xf>
    <xf numFmtId="49" fontId="3" fillId="0" borderId="0" xfId="0" applyNumberFormat="1" applyFont="1" applyFill="1"/>
    <xf numFmtId="0" fontId="4" fillId="0" borderId="0" xfId="0" applyFont="1" applyFill="1" applyBorder="1" applyAlignment="1">
      <alignment horizontal="left"/>
    </xf>
    <xf numFmtId="0" fontId="3" fillId="0" borderId="0" xfId="0" applyFont="1"/>
    <xf numFmtId="49" fontId="3" fillId="0" borderId="0" xfId="0" applyNumberFormat="1" applyFont="1"/>
    <xf numFmtId="0" fontId="4" fillId="2" borderId="0" xfId="0" applyFont="1" applyFill="1" applyBorder="1" applyAlignment="1">
      <alignment horizontal="left"/>
    </xf>
    <xf numFmtId="0" fontId="2" fillId="2" borderId="6" xfId="0" applyFont="1" applyFill="1" applyBorder="1" applyAlignment="1">
      <alignment horizontal="left"/>
    </xf>
    <xf numFmtId="49" fontId="3" fillId="5" borderId="0" xfId="0" applyNumberFormat="1" applyFont="1" applyFill="1"/>
    <xf numFmtId="0" fontId="3" fillId="5" borderId="0" xfId="0" applyFont="1" applyFill="1"/>
    <xf numFmtId="0" fontId="3" fillId="3" borderId="7" xfId="0" applyFont="1" applyFill="1" applyBorder="1" applyAlignment="1">
      <alignment horizontal="left"/>
    </xf>
    <xf numFmtId="0" fontId="3" fillId="3" borderId="0" xfId="0" applyFont="1" applyFill="1" applyBorder="1" applyAlignment="1">
      <alignment horizontal="left"/>
    </xf>
    <xf numFmtId="0" fontId="3" fillId="2" borderId="0" xfId="0" applyFont="1" applyFill="1" applyAlignment="1">
      <alignment horizontal="left"/>
    </xf>
    <xf numFmtId="0" fontId="4" fillId="2" borderId="4" xfId="0" applyFont="1" applyFill="1" applyBorder="1" applyAlignment="1"/>
    <xf numFmtId="0" fontId="2" fillId="2" borderId="5" xfId="0" applyFont="1" applyFill="1" applyBorder="1" applyAlignment="1">
      <alignment horizontal="center"/>
    </xf>
    <xf numFmtId="0" fontId="1" fillId="2" borderId="1" xfId="0" applyFont="1" applyFill="1" applyBorder="1"/>
    <xf numFmtId="0" fontId="1" fillId="2" borderId="2" xfId="0" applyFont="1" applyFill="1" applyBorder="1" applyAlignment="1">
      <alignment vertical="top" wrapText="1"/>
    </xf>
    <xf numFmtId="49" fontId="1" fillId="0" borderId="0" xfId="0" quotePrefix="1" applyNumberFormat="1" applyFont="1" applyFill="1"/>
    <xf numFmtId="0" fontId="4" fillId="2" borderId="0" xfId="0" applyFont="1" applyFill="1" applyBorder="1" applyAlignment="1">
      <alignment horizontal="left"/>
    </xf>
    <xf numFmtId="0" fontId="4" fillId="2" borderId="6" xfId="0" applyFont="1" applyFill="1" applyBorder="1" applyAlignment="1">
      <alignment horizontal="left"/>
    </xf>
    <xf numFmtId="0" fontId="11" fillId="0" borderId="0" xfId="0" applyFont="1" applyAlignment="1">
      <alignment wrapText="1"/>
    </xf>
    <xf numFmtId="0" fontId="11" fillId="0" borderId="0" xfId="0" applyFont="1"/>
    <xf numFmtId="0" fontId="0" fillId="0" borderId="0" xfId="0" applyAlignment="1">
      <alignment wrapText="1"/>
    </xf>
    <xf numFmtId="0" fontId="0" fillId="0" borderId="0" xfId="0" applyFill="1"/>
    <xf numFmtId="164" fontId="0" fillId="0" borderId="0" xfId="0" applyNumberFormat="1" applyFill="1"/>
    <xf numFmtId="0" fontId="11" fillId="0" borderId="0" xfId="0" applyFont="1" applyFill="1"/>
    <xf numFmtId="0" fontId="11" fillId="0" borderId="0" xfId="0" applyFont="1" applyFill="1" applyAlignment="1">
      <alignment wrapText="1"/>
    </xf>
    <xf numFmtId="0" fontId="0" fillId="0" borderId="0" xfId="0" applyFill="1" applyBorder="1"/>
    <xf numFmtId="0" fontId="0" fillId="0" borderId="0" xfId="0" applyBorder="1"/>
    <xf numFmtId="0" fontId="0" fillId="0" borderId="0" xfId="0" applyAlignment="1">
      <alignment vertical="top" wrapText="1"/>
    </xf>
    <xf numFmtId="0" fontId="11" fillId="0" borderId="0" xfId="0" applyFont="1" applyAlignment="1">
      <alignment vertical="top" wrapText="1"/>
    </xf>
    <xf numFmtId="0" fontId="0" fillId="0" borderId="0" xfId="0" applyBorder="1" applyAlignment="1">
      <alignment vertical="top" wrapText="1"/>
    </xf>
    <xf numFmtId="0" fontId="12" fillId="0" borderId="0" xfId="0" applyFont="1" applyFill="1"/>
    <xf numFmtId="3" fontId="14" fillId="0" borderId="10" xfId="2" applyNumberFormat="1" applyFont="1" applyBorder="1" applyAlignment="1">
      <alignment horizontal="center" vertical="top" wrapText="1"/>
    </xf>
    <xf numFmtId="3" fontId="14" fillId="0" borderId="0" xfId="2" applyNumberFormat="1" applyFont="1" applyAlignment="1">
      <alignment horizontal="center" vertical="top" wrapText="1"/>
    </xf>
    <xf numFmtId="0" fontId="16" fillId="0" borderId="0" xfId="0" applyFont="1"/>
    <xf numFmtId="3" fontId="0" fillId="0" borderId="0" xfId="0" applyNumberFormat="1"/>
    <xf numFmtId="0" fontId="1" fillId="0" borderId="0" xfId="0" applyFont="1"/>
    <xf numFmtId="0" fontId="15" fillId="0" borderId="0" xfId="2" applyFont="1" applyAlignment="1">
      <alignment horizontal="left"/>
    </xf>
    <xf numFmtId="0" fontId="15" fillId="0" borderId="0" xfId="2" applyFont="1"/>
    <xf numFmtId="0" fontId="15" fillId="2" borderId="0" xfId="2" applyFont="1" applyFill="1" applyAlignment="1">
      <alignment wrapText="1"/>
    </xf>
    <xf numFmtId="0" fontId="15" fillId="2" borderId="0" xfId="2" quotePrefix="1" applyFont="1" applyFill="1" applyAlignment="1">
      <alignment wrapText="1"/>
    </xf>
    <xf numFmtId="0" fontId="15" fillId="2" borderId="0" xfId="2" applyFont="1" applyFill="1"/>
    <xf numFmtId="0" fontId="15" fillId="2" borderId="0" xfId="2" quotePrefix="1" applyFont="1" applyFill="1"/>
    <xf numFmtId="3" fontId="15" fillId="0" borderId="10" xfId="1" applyNumberFormat="1" applyFont="1" applyFill="1" applyBorder="1" applyAlignment="1">
      <alignment horizontal="center" wrapText="1"/>
    </xf>
    <xf numFmtId="3" fontId="15" fillId="0" borderId="0" xfId="1" applyNumberFormat="1" applyFont="1" applyFill="1" applyBorder="1" applyAlignment="1">
      <alignment horizontal="center" wrapText="1"/>
    </xf>
    <xf numFmtId="0" fontId="0" fillId="0" borderId="0" xfId="0" applyFill="1" applyAlignment="1"/>
    <xf numFmtId="3" fontId="15" fillId="0" borderId="0"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0" fontId="1" fillId="0" borderId="0" xfId="0" applyFont="1" applyFill="1" applyBorder="1"/>
    <xf numFmtId="0" fontId="11" fillId="0" borderId="0" xfId="0" applyFont="1" applyFill="1" applyBorder="1"/>
    <xf numFmtId="0" fontId="0" fillId="0" borderId="0" xfId="0" applyFont="1" applyBorder="1" applyAlignment="1">
      <alignment wrapText="1"/>
    </xf>
    <xf numFmtId="0" fontId="11" fillId="0" borderId="0" xfId="0" applyFont="1" applyBorder="1" applyAlignment="1">
      <alignment vertical="top" wrapText="1"/>
    </xf>
    <xf numFmtId="0" fontId="11" fillId="0" borderId="0" xfId="0" applyFont="1" applyFill="1" applyBorder="1" applyAlignment="1">
      <alignment vertical="top" wrapText="1"/>
    </xf>
    <xf numFmtId="0" fontId="16" fillId="0" borderId="0" xfId="0" applyFont="1" applyFill="1" applyBorder="1"/>
    <xf numFmtId="0" fontId="16" fillId="0" borderId="0" xfId="0" applyFont="1" applyBorder="1"/>
    <xf numFmtId="0" fontId="18" fillId="0" borderId="0" xfId="3" applyFont="1" applyFill="1" applyBorder="1">
      <alignment horizontal="left"/>
    </xf>
    <xf numFmtId="0" fontId="11" fillId="0" borderId="0" xfId="0" applyFont="1" applyAlignment="1">
      <alignment vertical="top"/>
    </xf>
    <xf numFmtId="0" fontId="2" fillId="2" borderId="5" xfId="0" applyFont="1" applyFill="1" applyBorder="1" applyAlignment="1">
      <alignment horizontal="center" wrapText="1"/>
    </xf>
    <xf numFmtId="0" fontId="4" fillId="3" borderId="7" xfId="0" applyFont="1" applyFill="1" applyBorder="1" applyAlignment="1">
      <alignment horizontal="left"/>
    </xf>
    <xf numFmtId="0" fontId="0" fillId="0" borderId="0" xfId="0" applyAlignment="1">
      <alignment horizontal="left"/>
    </xf>
    <xf numFmtId="0" fontId="0" fillId="0" borderId="9" xfId="0" applyBorder="1" applyAlignment="1">
      <alignment horizontal="left"/>
    </xf>
    <xf numFmtId="0" fontId="4" fillId="2" borderId="7" xfId="0" applyFont="1" applyFill="1" applyBorder="1" applyAlignment="1">
      <alignment horizontal="left"/>
    </xf>
    <xf numFmtId="0" fontId="4" fillId="2" borderId="0"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8" xfId="0" applyFont="1" applyFill="1" applyBorder="1" applyAlignment="1">
      <alignment horizontal="center" wrapText="1"/>
    </xf>
    <xf numFmtId="0" fontId="11" fillId="0" borderId="0" xfId="0" applyFont="1" applyFill="1" applyAlignment="1">
      <alignment wrapText="1"/>
    </xf>
    <xf numFmtId="0" fontId="0" fillId="0" borderId="0" xfId="0" applyAlignment="1">
      <alignment wrapText="1"/>
    </xf>
    <xf numFmtId="0" fontId="12" fillId="0" borderId="0" xfId="0" applyFont="1" applyAlignment="1">
      <alignment wrapText="1"/>
    </xf>
    <xf numFmtId="0" fontId="0" fillId="0" borderId="0" xfId="0" applyAlignment="1"/>
  </cellXfs>
  <cellStyles count="4">
    <cellStyle name="Comma" xfId="1" builtinId="3"/>
    <cellStyle name="Normal" xfId="0" builtinId="0"/>
    <cellStyle name="Normal_2002 public library data" xfId="2" xr:uid="{F58EA175-0FC4-4303-A780-5CD24E7F2825}"/>
    <cellStyle name="Style0" xfId="3" xr:uid="{60631513-560C-4525-A1C8-B4E53C088BD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404"/>
  <sheetViews>
    <sheetView tabSelected="1" workbookViewId="0">
      <pane xSplit="2" ySplit="6" topLeftCell="C7" activePane="bottomRight" state="frozen"/>
      <selection pane="topRight" activeCell="C1" sqref="C1"/>
      <selection pane="bottomLeft" activeCell="A5" sqref="A5"/>
      <selection pane="bottomRight" activeCell="F13" sqref="F13"/>
    </sheetView>
  </sheetViews>
  <sheetFormatPr defaultRowHeight="12.75" x14ac:dyDescent="0.2"/>
  <cols>
    <col min="1" max="1" width="9.140625" style="3"/>
    <col min="2" max="2" width="36.140625" style="3" customWidth="1"/>
    <col min="3" max="3" width="14" style="3" customWidth="1"/>
    <col min="4" max="4" width="8.28515625" style="3" customWidth="1"/>
    <col min="5" max="12" width="15" style="3" customWidth="1"/>
    <col min="13" max="13" width="11" style="3" bestFit="1" customWidth="1"/>
    <col min="14" max="15" width="11.42578125" style="3" bestFit="1" customWidth="1"/>
    <col min="16" max="16" width="12.85546875" style="3" customWidth="1"/>
    <col min="17" max="17" width="11.5703125" style="3" customWidth="1"/>
    <col min="18" max="18" width="13.7109375" style="3" customWidth="1"/>
    <col min="19" max="19" width="9.140625" style="3"/>
    <col min="20" max="20" width="10.7109375" style="3" bestFit="1" customWidth="1"/>
    <col min="21" max="21" width="13.7109375" style="3" customWidth="1"/>
    <col min="22" max="22" width="9.7109375" style="3" bestFit="1" customWidth="1"/>
    <col min="23" max="23" width="13.42578125" style="3" customWidth="1"/>
    <col min="24" max="25" width="18.5703125" style="3" customWidth="1"/>
    <col min="26" max="26" width="24.85546875" style="3" bestFit="1" customWidth="1"/>
    <col min="27" max="28" width="11.5703125" style="3" customWidth="1"/>
    <col min="29" max="30" width="13.140625" style="3" customWidth="1"/>
    <col min="31" max="34" width="11.42578125" style="3" customWidth="1"/>
    <col min="35" max="38" width="13.28515625" style="3" customWidth="1"/>
    <col min="39" max="39" width="12.7109375" style="3" customWidth="1"/>
    <col min="40" max="40" width="13.85546875" style="3" customWidth="1"/>
    <col min="41" max="41" width="26.140625" style="3" bestFit="1" customWidth="1"/>
    <col min="42" max="42" width="15" style="3" bestFit="1" customWidth="1"/>
    <col min="43" max="43" width="23.7109375" style="3" bestFit="1" customWidth="1"/>
    <col min="44" max="45" width="11" style="3" customWidth="1"/>
    <col min="46" max="46" width="18.140625" style="3" customWidth="1"/>
    <col min="47" max="47" width="19.42578125" style="3" customWidth="1"/>
    <col min="48" max="48" width="21.140625" style="3" customWidth="1"/>
    <col min="49" max="49" width="15.42578125" style="3" customWidth="1"/>
    <col min="50" max="51" width="14.28515625" style="3" bestFit="1" customWidth="1"/>
    <col min="52" max="52" width="12.85546875" style="3" customWidth="1"/>
    <col min="53" max="53" width="9.140625" style="3"/>
    <col min="54" max="54" width="11" style="3" customWidth="1"/>
    <col min="55" max="78" width="9.140625" style="3"/>
    <col min="79" max="79" width="17.28515625" style="3" customWidth="1"/>
    <col min="80" max="80" width="9.140625" style="3"/>
    <col min="81" max="81" width="17.28515625" style="3" customWidth="1"/>
    <col min="82" max="82" width="9.140625" style="3"/>
    <col min="83" max="83" width="17.28515625" style="3" customWidth="1"/>
    <col min="84" max="84" width="9.140625" style="3"/>
    <col min="85" max="85" width="17.28515625" style="3" customWidth="1"/>
    <col min="86" max="86" width="9.140625" style="3"/>
    <col min="87" max="87" width="15" style="3" bestFit="1" customWidth="1"/>
    <col min="88" max="88" width="14.85546875" style="3" bestFit="1" customWidth="1"/>
    <col min="89" max="120" width="11.28515625" style="3" customWidth="1"/>
    <col min="121" max="121" width="11.42578125" style="3" customWidth="1"/>
    <col min="122" max="122" width="17.5703125" style="3" customWidth="1"/>
    <col min="123" max="123" width="17.28515625" style="3" customWidth="1"/>
    <col min="124" max="124" width="19.140625" style="3" customWidth="1"/>
    <col min="125" max="125" width="20" style="3" bestFit="1" customWidth="1"/>
    <col min="126" max="126" width="21.85546875" style="3" bestFit="1" customWidth="1"/>
    <col min="127" max="127" width="21.28515625" style="3" customWidth="1"/>
    <col min="128" max="128" width="16.85546875" style="3" bestFit="1" customWidth="1"/>
    <col min="129" max="129" width="15.5703125" style="3" customWidth="1"/>
    <col min="130" max="130" width="23.140625" style="3" customWidth="1"/>
    <col min="131" max="131" width="18.5703125" style="3" customWidth="1"/>
    <col min="132" max="132" width="18.85546875" style="3" customWidth="1"/>
    <col min="133" max="133" width="10.7109375" style="3" customWidth="1"/>
    <col min="134" max="134" width="14.28515625" style="3" bestFit="1" customWidth="1"/>
    <col min="135" max="135" width="10.5703125" style="3" customWidth="1"/>
    <col min="136" max="136" width="14.28515625" style="3" bestFit="1" customWidth="1"/>
    <col min="137" max="137" width="9.140625" style="3"/>
    <col min="138" max="138" width="10.5703125" style="3" customWidth="1"/>
    <col min="139" max="139" width="12.140625" style="3" customWidth="1"/>
    <col min="140" max="140" width="12.42578125" style="3" customWidth="1"/>
    <col min="141" max="141" width="10.5703125" style="3" customWidth="1"/>
    <col min="142" max="142" width="14.28515625" style="3" bestFit="1" customWidth="1"/>
    <col min="143" max="143" width="9.140625" style="3"/>
    <col min="144" max="144" width="14.140625" style="3" bestFit="1" customWidth="1"/>
    <col min="145" max="145" width="11" style="3" customWidth="1"/>
    <col min="146" max="146" width="11.5703125" style="3" customWidth="1"/>
    <col min="147" max="147" width="10.7109375" style="3" customWidth="1"/>
    <col min="148" max="148" width="11.5703125" style="3" customWidth="1"/>
    <col min="149" max="149" width="9.85546875" style="3" bestFit="1" customWidth="1"/>
    <col min="150" max="150" width="11.5703125" style="3" customWidth="1"/>
    <col min="151" max="151" width="9.140625" style="3"/>
    <col min="152" max="152" width="13.85546875" style="3" bestFit="1" customWidth="1"/>
    <col min="153" max="153" width="20.85546875" style="3" bestFit="1" customWidth="1"/>
    <col min="154" max="154" width="20.85546875" style="3" customWidth="1"/>
    <col min="155" max="155" width="26.5703125" style="3" bestFit="1" customWidth="1"/>
    <col min="156" max="160" width="26.5703125" style="3" customWidth="1"/>
    <col min="161" max="161" width="28.140625" style="3" bestFit="1" customWidth="1"/>
    <col min="162" max="16384" width="9.140625" style="3"/>
  </cols>
  <sheetData>
    <row r="1" spans="1:169" s="5" customFormat="1" ht="48.75" customHeight="1" x14ac:dyDescent="0.25">
      <c r="A1" s="48"/>
      <c r="B1" s="49" t="s">
        <v>967</v>
      </c>
      <c r="C1" s="95"/>
      <c r="D1" s="48"/>
      <c r="E1" s="96" t="s">
        <v>2950</v>
      </c>
      <c r="F1" s="97"/>
      <c r="G1" s="97"/>
      <c r="H1" s="97"/>
      <c r="I1" s="97"/>
      <c r="J1" s="97"/>
      <c r="K1" s="97"/>
      <c r="L1" s="98"/>
      <c r="M1" s="103" t="s">
        <v>968</v>
      </c>
      <c r="N1" s="104"/>
      <c r="O1" s="104"/>
      <c r="P1" s="104"/>
      <c r="Q1" s="104"/>
      <c r="R1" s="104"/>
      <c r="S1" s="104"/>
      <c r="T1" s="104"/>
      <c r="U1" s="104"/>
      <c r="V1" s="104"/>
      <c r="W1" s="104"/>
      <c r="X1" s="104"/>
      <c r="Y1" s="104"/>
      <c r="Z1" s="105"/>
      <c r="AA1" s="13" t="s">
        <v>969</v>
      </c>
      <c r="AB1" s="14"/>
      <c r="AC1" s="37"/>
      <c r="AD1" s="19" t="s">
        <v>1151</v>
      </c>
      <c r="AE1" s="19" t="s">
        <v>1137</v>
      </c>
      <c r="AF1" s="109" t="s">
        <v>1135</v>
      </c>
      <c r="AG1" s="110"/>
      <c r="AH1" s="111"/>
      <c r="AI1" s="20" t="s">
        <v>1138</v>
      </c>
      <c r="AJ1" s="112" t="s">
        <v>2937</v>
      </c>
      <c r="AK1" s="113"/>
      <c r="AL1" s="114"/>
      <c r="AM1" s="14"/>
      <c r="AN1" s="14"/>
      <c r="AO1" s="14"/>
      <c r="AP1" s="14"/>
      <c r="AQ1" s="14"/>
      <c r="AR1" s="14"/>
      <c r="AS1" s="14"/>
      <c r="AT1" s="14"/>
      <c r="AU1" s="14"/>
      <c r="AV1" s="14"/>
      <c r="AW1" s="14"/>
      <c r="AX1" s="14"/>
      <c r="AY1" s="15"/>
      <c r="AZ1" s="14"/>
      <c r="BA1" s="106" t="s">
        <v>970</v>
      </c>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2"/>
      <c r="CL1" s="12"/>
      <c r="CM1" s="12"/>
      <c r="CN1" s="12"/>
      <c r="CO1" s="12"/>
      <c r="CP1" s="12"/>
      <c r="CQ1" s="12"/>
      <c r="CR1" s="12"/>
      <c r="CS1" s="102" t="s">
        <v>1045</v>
      </c>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8" t="s">
        <v>971</v>
      </c>
      <c r="DR1" s="108"/>
      <c r="DS1" s="108"/>
      <c r="DT1" s="108"/>
      <c r="DU1" s="108"/>
      <c r="DV1" s="108"/>
      <c r="DW1" s="108"/>
      <c r="DX1" s="108"/>
      <c r="DY1" s="108"/>
      <c r="DZ1" s="108"/>
      <c r="EA1" s="108"/>
      <c r="EB1" s="108"/>
      <c r="EC1" s="101" t="s">
        <v>972</v>
      </c>
      <c r="ED1" s="102"/>
      <c r="EE1" s="102"/>
      <c r="EF1" s="102"/>
      <c r="EG1" s="102"/>
      <c r="EH1" s="102"/>
      <c r="EI1" s="102"/>
      <c r="EJ1" s="102"/>
      <c r="EK1" s="102"/>
      <c r="EL1" s="102"/>
      <c r="EM1" s="102"/>
      <c r="EN1" s="102"/>
      <c r="EO1" s="102"/>
      <c r="EP1" s="102"/>
      <c r="EQ1" s="102"/>
      <c r="ER1" s="102"/>
      <c r="ES1" s="102"/>
      <c r="ET1" s="102"/>
      <c r="EU1" s="102"/>
      <c r="EV1" s="102"/>
      <c r="EW1" s="99" t="s">
        <v>958</v>
      </c>
      <c r="EX1" s="100"/>
      <c r="EY1" s="100"/>
      <c r="EZ1" s="100"/>
      <c r="FA1" s="100"/>
      <c r="FB1" s="100"/>
      <c r="FC1" s="100"/>
      <c r="FD1" s="100"/>
      <c r="FE1" s="100"/>
      <c r="FF1" s="6"/>
      <c r="FG1" s="6"/>
      <c r="FH1" s="6"/>
      <c r="FI1" s="6"/>
      <c r="FJ1" s="6"/>
      <c r="FK1" s="6"/>
      <c r="FL1" s="6"/>
      <c r="FM1" s="7"/>
    </row>
    <row r="2" spans="1:169" s="5" customFormat="1" ht="48.75" hidden="1" customHeight="1" x14ac:dyDescent="0.2">
      <c r="A2" s="48"/>
      <c r="B2" s="49"/>
      <c r="C2" s="50"/>
      <c r="D2" s="48"/>
      <c r="E2" s="46"/>
      <c r="F2" s="47"/>
      <c r="G2" s="47"/>
      <c r="H2" s="47"/>
      <c r="I2" s="47"/>
      <c r="J2" s="47"/>
      <c r="K2" s="47"/>
      <c r="L2" s="17"/>
      <c r="M2" s="25"/>
      <c r="N2" s="26"/>
      <c r="O2" s="26"/>
      <c r="P2" s="26"/>
      <c r="Q2" s="26"/>
      <c r="R2" s="26"/>
      <c r="S2" s="26"/>
      <c r="T2" s="26"/>
      <c r="U2" s="26"/>
      <c r="V2" s="26"/>
      <c r="W2" s="26"/>
      <c r="X2" s="26"/>
      <c r="Y2" s="55"/>
      <c r="Z2" s="27"/>
      <c r="AA2" s="13"/>
      <c r="AB2" s="14"/>
      <c r="AC2" s="37"/>
      <c r="AD2" s="19" t="s">
        <v>1551</v>
      </c>
      <c r="AE2" s="19"/>
      <c r="AF2" s="31"/>
      <c r="AG2" s="32"/>
      <c r="AH2" s="33"/>
      <c r="AI2" s="20"/>
      <c r="AJ2" s="34"/>
      <c r="AK2" s="35"/>
      <c r="AL2" s="36"/>
      <c r="AM2" s="14"/>
      <c r="AN2" s="14"/>
      <c r="AO2" s="14"/>
      <c r="AP2" s="14"/>
      <c r="AQ2" s="14"/>
      <c r="AR2" s="14"/>
      <c r="AS2" s="14"/>
      <c r="AT2" s="14"/>
      <c r="AU2" s="14"/>
      <c r="AV2" s="14"/>
      <c r="AW2" s="14"/>
      <c r="AX2" s="14"/>
      <c r="AY2" s="15"/>
      <c r="AZ2" s="14"/>
      <c r="BA2" s="28"/>
      <c r="BB2" s="29"/>
      <c r="BC2" s="29"/>
      <c r="BD2" s="29"/>
      <c r="BE2" s="29"/>
      <c r="BF2" s="29"/>
      <c r="BG2" s="29"/>
      <c r="BH2" s="29"/>
      <c r="BI2" s="29"/>
      <c r="BJ2" s="29"/>
      <c r="BK2" s="29"/>
      <c r="BL2" s="29"/>
      <c r="BM2" s="29"/>
      <c r="BN2" s="29"/>
      <c r="BO2" s="29"/>
      <c r="BP2" s="29"/>
      <c r="BQ2" s="29"/>
      <c r="BR2" s="29"/>
      <c r="BS2" s="29"/>
      <c r="BT2" s="29"/>
      <c r="BU2" s="29"/>
      <c r="BV2" s="29"/>
      <c r="BW2" s="43"/>
      <c r="BX2" s="43"/>
      <c r="BY2" s="43"/>
      <c r="BZ2" s="43"/>
      <c r="CA2" s="29"/>
      <c r="CB2" s="29"/>
      <c r="CC2" s="29"/>
      <c r="CD2" s="29"/>
      <c r="CE2" s="29"/>
      <c r="CF2" s="29"/>
      <c r="CG2" s="29"/>
      <c r="CH2" s="29"/>
      <c r="CI2" s="29"/>
      <c r="CJ2" s="29"/>
      <c r="CK2" s="29"/>
      <c r="CL2" s="29"/>
      <c r="CM2" s="29"/>
      <c r="CN2" s="29"/>
      <c r="CO2" s="29"/>
      <c r="CP2" s="29"/>
      <c r="CQ2" s="29"/>
      <c r="CR2" s="29"/>
      <c r="CS2" s="24"/>
      <c r="CT2" s="24"/>
      <c r="CU2" s="24"/>
      <c r="CV2" s="24"/>
      <c r="CW2" s="24"/>
      <c r="CX2" s="24"/>
      <c r="CY2" s="24"/>
      <c r="CZ2" s="24"/>
      <c r="DA2" s="24"/>
      <c r="DB2" s="24"/>
      <c r="DC2" s="24"/>
      <c r="DD2" s="24"/>
      <c r="DE2" s="24"/>
      <c r="DF2" s="24"/>
      <c r="DG2" s="24"/>
      <c r="DH2" s="24"/>
      <c r="DI2" s="24"/>
      <c r="DJ2" s="24"/>
      <c r="DK2" s="24"/>
      <c r="DL2" s="24"/>
      <c r="DM2" s="24"/>
      <c r="DN2" s="24"/>
      <c r="DO2" s="24"/>
      <c r="DP2" s="24"/>
      <c r="DQ2" s="30"/>
      <c r="DR2" s="30"/>
      <c r="DS2" s="30"/>
      <c r="DT2" s="30"/>
      <c r="DU2" s="30"/>
      <c r="DV2" s="30"/>
      <c r="DW2" s="30"/>
      <c r="DX2" s="30"/>
      <c r="DY2" s="30"/>
      <c r="DZ2" s="30"/>
      <c r="EA2" s="30"/>
      <c r="EB2" s="30"/>
      <c r="EC2" s="23"/>
      <c r="ED2" s="24"/>
      <c r="EE2" s="24"/>
      <c r="EF2" s="24"/>
      <c r="EG2" s="24"/>
      <c r="EH2" s="24"/>
      <c r="EI2" s="24"/>
      <c r="EJ2" s="24"/>
      <c r="EK2" s="24"/>
      <c r="EL2" s="24"/>
      <c r="EM2" s="24"/>
      <c r="EN2" s="24"/>
      <c r="EO2" s="24"/>
      <c r="EP2" s="24"/>
      <c r="EQ2" s="24"/>
      <c r="ER2" s="24"/>
      <c r="ES2" s="24"/>
      <c r="ET2" s="24"/>
      <c r="EU2" s="24"/>
      <c r="EV2" s="24"/>
      <c r="EW2" s="21"/>
      <c r="EX2" s="42"/>
      <c r="EY2" s="22"/>
      <c r="EZ2" s="42"/>
      <c r="FA2" s="42"/>
      <c r="FB2" s="42"/>
      <c r="FC2" s="42"/>
      <c r="FD2" s="54"/>
      <c r="FE2" s="22"/>
      <c r="FF2" s="39"/>
      <c r="FG2" s="39"/>
      <c r="FH2" s="39"/>
      <c r="FI2" s="39"/>
      <c r="FJ2" s="39"/>
      <c r="FK2" s="39"/>
      <c r="FL2" s="39"/>
      <c r="FM2" s="39"/>
    </row>
    <row r="3" spans="1:169" s="5" customFormat="1" ht="48.75" hidden="1" customHeight="1" x14ac:dyDescent="0.2">
      <c r="A3" s="48"/>
      <c r="B3" s="49"/>
      <c r="C3" s="50"/>
      <c r="D3" s="48"/>
      <c r="E3" s="46"/>
      <c r="F3" s="47"/>
      <c r="G3" s="47"/>
      <c r="H3" s="47"/>
      <c r="I3" s="47"/>
      <c r="J3" s="47"/>
      <c r="K3" s="47"/>
      <c r="L3" s="17"/>
      <c r="M3" s="25"/>
      <c r="N3" s="26"/>
      <c r="O3" s="26"/>
      <c r="P3" s="26"/>
      <c r="Q3" s="26"/>
      <c r="R3" s="26"/>
      <c r="S3" s="26"/>
      <c r="T3" s="26"/>
      <c r="U3" s="26"/>
      <c r="V3" s="26"/>
      <c r="W3" s="26"/>
      <c r="X3" s="26"/>
      <c r="Y3" s="55"/>
      <c r="Z3" s="27"/>
      <c r="AA3" s="13"/>
      <c r="AB3" s="14"/>
      <c r="AC3" s="37"/>
      <c r="AD3" s="19" t="s">
        <v>1552</v>
      </c>
      <c r="AE3" s="19"/>
      <c r="AF3" s="31"/>
      <c r="AG3" s="32"/>
      <c r="AH3" s="33"/>
      <c r="AI3" s="20"/>
      <c r="AJ3" s="34"/>
      <c r="AK3" s="35"/>
      <c r="AL3" s="36"/>
      <c r="AM3" s="14"/>
      <c r="AN3" s="14"/>
      <c r="AO3" s="14"/>
      <c r="AP3" s="14"/>
      <c r="AQ3" s="14"/>
      <c r="AR3" s="14"/>
      <c r="AS3" s="14"/>
      <c r="AT3" s="14"/>
      <c r="AU3" s="14"/>
      <c r="AV3" s="14"/>
      <c r="AW3" s="14"/>
      <c r="AX3" s="14"/>
      <c r="AY3" s="15"/>
      <c r="AZ3" s="14"/>
      <c r="BA3" s="28"/>
      <c r="BB3" s="29"/>
      <c r="BC3" s="29"/>
      <c r="BD3" s="29"/>
      <c r="BE3" s="29"/>
      <c r="BF3" s="29"/>
      <c r="BG3" s="29"/>
      <c r="BH3" s="29"/>
      <c r="BI3" s="29"/>
      <c r="BJ3" s="29"/>
      <c r="BK3" s="29"/>
      <c r="BL3" s="29"/>
      <c r="BM3" s="29"/>
      <c r="BN3" s="29"/>
      <c r="BO3" s="29"/>
      <c r="BP3" s="29"/>
      <c r="BQ3" s="29"/>
      <c r="BR3" s="29"/>
      <c r="BS3" s="29"/>
      <c r="BT3" s="29"/>
      <c r="BU3" s="29"/>
      <c r="BV3" s="29"/>
      <c r="BW3" s="43"/>
      <c r="BX3" s="43"/>
      <c r="BY3" s="43"/>
      <c r="BZ3" s="43"/>
      <c r="CA3" s="29"/>
      <c r="CB3" s="29"/>
      <c r="CC3" s="29"/>
      <c r="CD3" s="29"/>
      <c r="CE3" s="29"/>
      <c r="CF3" s="29"/>
      <c r="CG3" s="29"/>
      <c r="CH3" s="29"/>
      <c r="CI3" s="29"/>
      <c r="CJ3" s="29"/>
      <c r="CK3" s="29"/>
      <c r="CL3" s="29"/>
      <c r="CM3" s="29"/>
      <c r="CN3" s="29"/>
      <c r="CO3" s="29"/>
      <c r="CP3" s="29"/>
      <c r="CQ3" s="29"/>
      <c r="CR3" s="29"/>
      <c r="CS3" s="24"/>
      <c r="CT3" s="24"/>
      <c r="CU3" s="24"/>
      <c r="CV3" s="24"/>
      <c r="CW3" s="24"/>
      <c r="CX3" s="24"/>
      <c r="CY3" s="24"/>
      <c r="CZ3" s="24"/>
      <c r="DA3" s="24"/>
      <c r="DB3" s="24"/>
      <c r="DC3" s="24"/>
      <c r="DD3" s="24"/>
      <c r="DE3" s="24"/>
      <c r="DF3" s="24"/>
      <c r="DG3" s="24"/>
      <c r="DH3" s="24"/>
      <c r="DI3" s="24"/>
      <c r="DJ3" s="24"/>
      <c r="DK3" s="24"/>
      <c r="DL3" s="24"/>
      <c r="DM3" s="24"/>
      <c r="DN3" s="24"/>
      <c r="DO3" s="24"/>
      <c r="DP3" s="24"/>
      <c r="DQ3" s="30"/>
      <c r="DR3" s="30"/>
      <c r="DS3" s="30"/>
      <c r="DT3" s="30"/>
      <c r="DU3" s="30"/>
      <c r="DV3" s="30"/>
      <c r="DW3" s="30"/>
      <c r="DX3" s="30"/>
      <c r="DY3" s="30"/>
      <c r="DZ3" s="30"/>
      <c r="EA3" s="30"/>
      <c r="EB3" s="30"/>
      <c r="EC3" s="23"/>
      <c r="ED3" s="24"/>
      <c r="EE3" s="24"/>
      <c r="EF3" s="24"/>
      <c r="EG3" s="24"/>
      <c r="EH3" s="24"/>
      <c r="EI3" s="24"/>
      <c r="EJ3" s="24"/>
      <c r="EK3" s="24"/>
      <c r="EL3" s="24"/>
      <c r="EM3" s="24"/>
      <c r="EN3" s="24"/>
      <c r="EO3" s="24"/>
      <c r="EP3" s="24"/>
      <c r="EQ3" s="24"/>
      <c r="ER3" s="24"/>
      <c r="ES3" s="24"/>
      <c r="ET3" s="24"/>
      <c r="EU3" s="24"/>
      <c r="EV3" s="24"/>
      <c r="EW3" s="21"/>
      <c r="EX3" s="42"/>
      <c r="EY3" s="22"/>
      <c r="EZ3" s="42"/>
      <c r="FA3" s="42"/>
      <c r="FB3" s="42"/>
      <c r="FC3" s="42"/>
      <c r="FD3" s="54"/>
      <c r="FE3" s="22"/>
      <c r="FF3" s="39"/>
      <c r="FG3" s="39"/>
      <c r="FH3" s="39"/>
      <c r="FI3" s="39"/>
      <c r="FJ3" s="39"/>
      <c r="FK3" s="39"/>
      <c r="FL3" s="39"/>
      <c r="FM3" s="39"/>
    </row>
    <row r="4" spans="1:169" s="2" customFormat="1" ht="76.5" customHeight="1" x14ac:dyDescent="0.2">
      <c r="A4" s="10" t="s">
        <v>937</v>
      </c>
      <c r="B4" s="10" t="s">
        <v>0</v>
      </c>
      <c r="C4" s="10" t="s">
        <v>1</v>
      </c>
      <c r="D4" s="52" t="s">
        <v>1127</v>
      </c>
      <c r="E4" s="11" t="s">
        <v>2941</v>
      </c>
      <c r="F4" s="11" t="s">
        <v>2942</v>
      </c>
      <c r="G4" s="11" t="s">
        <v>2943</v>
      </c>
      <c r="H4" s="11" t="s">
        <v>2944</v>
      </c>
      <c r="I4" s="11" t="s">
        <v>2945</v>
      </c>
      <c r="J4" s="11" t="s">
        <v>2946</v>
      </c>
      <c r="K4" s="11" t="s">
        <v>2947</v>
      </c>
      <c r="L4" s="11" t="s">
        <v>2948</v>
      </c>
      <c r="M4" s="10" t="s">
        <v>956</v>
      </c>
      <c r="N4" s="10" t="s">
        <v>957</v>
      </c>
      <c r="O4" s="10" t="s">
        <v>2</v>
      </c>
      <c r="P4" s="10" t="s">
        <v>1565</v>
      </c>
      <c r="Q4" s="10" t="s">
        <v>3</v>
      </c>
      <c r="R4" s="10" t="s">
        <v>4</v>
      </c>
      <c r="S4" s="10" t="s">
        <v>1566</v>
      </c>
      <c r="T4" s="10" t="s">
        <v>5</v>
      </c>
      <c r="U4" s="10" t="s">
        <v>6</v>
      </c>
      <c r="V4" s="10" t="s">
        <v>1567</v>
      </c>
      <c r="W4" s="10" t="s">
        <v>1099</v>
      </c>
      <c r="X4" s="10" t="s">
        <v>1101</v>
      </c>
      <c r="Y4" s="10" t="s">
        <v>2951</v>
      </c>
      <c r="Z4" s="10" t="s">
        <v>1091</v>
      </c>
      <c r="AA4" s="11" t="s">
        <v>7</v>
      </c>
      <c r="AB4" s="11" t="s">
        <v>8</v>
      </c>
      <c r="AC4" s="11" t="s">
        <v>1568</v>
      </c>
      <c r="AD4" s="10" t="s">
        <v>1550</v>
      </c>
      <c r="AE4" s="10" t="s">
        <v>1131</v>
      </c>
      <c r="AF4" s="10" t="s">
        <v>1128</v>
      </c>
      <c r="AG4" s="10" t="s">
        <v>1129</v>
      </c>
      <c r="AH4" s="10" t="s">
        <v>1133</v>
      </c>
      <c r="AI4" s="18" t="s">
        <v>1136</v>
      </c>
      <c r="AJ4" s="18" t="s">
        <v>1130</v>
      </c>
      <c r="AK4" s="18" t="s">
        <v>1134</v>
      </c>
      <c r="AL4" s="18" t="s">
        <v>1132</v>
      </c>
      <c r="AM4" s="11" t="s">
        <v>9</v>
      </c>
      <c r="AN4" s="11" t="s">
        <v>10</v>
      </c>
      <c r="AO4" s="16" t="s">
        <v>1569</v>
      </c>
      <c r="AP4" s="16" t="s">
        <v>1093</v>
      </c>
      <c r="AQ4" s="11" t="s">
        <v>1570</v>
      </c>
      <c r="AR4" s="11" t="s">
        <v>1012</v>
      </c>
      <c r="AS4" s="11" t="s">
        <v>1124</v>
      </c>
      <c r="AT4" s="11" t="s">
        <v>1116</v>
      </c>
      <c r="AU4" s="11" t="s">
        <v>1117</v>
      </c>
      <c r="AV4" s="11" t="s">
        <v>1118</v>
      </c>
      <c r="AW4" s="11" t="s">
        <v>1119</v>
      </c>
      <c r="AX4" s="11" t="s">
        <v>1120</v>
      </c>
      <c r="AY4" s="11" t="s">
        <v>1121</v>
      </c>
      <c r="AZ4" s="11" t="s">
        <v>1122</v>
      </c>
      <c r="BA4" s="10" t="s">
        <v>973</v>
      </c>
      <c r="BB4" s="10" t="s">
        <v>974</v>
      </c>
      <c r="BC4" s="10" t="s">
        <v>975</v>
      </c>
      <c r="BD4" s="10" t="s">
        <v>940</v>
      </c>
      <c r="BE4" s="10" t="s">
        <v>976</v>
      </c>
      <c r="BF4" s="10" t="s">
        <v>941</v>
      </c>
      <c r="BG4" s="10" t="s">
        <v>977</v>
      </c>
      <c r="BH4" s="10" t="s">
        <v>942</v>
      </c>
      <c r="BI4" s="10" t="s">
        <v>978</v>
      </c>
      <c r="BJ4" s="10" t="s">
        <v>943</v>
      </c>
      <c r="BK4" s="10" t="s">
        <v>979</v>
      </c>
      <c r="BL4" s="10" t="s">
        <v>944</v>
      </c>
      <c r="BM4" s="10" t="s">
        <v>945</v>
      </c>
      <c r="BN4" s="10" t="s">
        <v>946</v>
      </c>
      <c r="BO4" s="10" t="s">
        <v>980</v>
      </c>
      <c r="BP4" s="10" t="s">
        <v>947</v>
      </c>
      <c r="BQ4" s="10" t="s">
        <v>981</v>
      </c>
      <c r="BR4" s="10" t="s">
        <v>948</v>
      </c>
      <c r="BS4" s="10" t="s">
        <v>982</v>
      </c>
      <c r="BT4" s="10" t="s">
        <v>949</v>
      </c>
      <c r="BU4" s="10" t="s">
        <v>983</v>
      </c>
      <c r="BV4" s="10" t="s">
        <v>950</v>
      </c>
      <c r="BW4" s="10" t="s">
        <v>1571</v>
      </c>
      <c r="BX4" s="10" t="s">
        <v>1572</v>
      </c>
      <c r="BY4" s="10" t="s">
        <v>1573</v>
      </c>
      <c r="BZ4" s="10" t="s">
        <v>1574</v>
      </c>
      <c r="CA4" s="10" t="s">
        <v>1013</v>
      </c>
      <c r="CB4" s="10" t="s">
        <v>951</v>
      </c>
      <c r="CC4" s="10" t="s">
        <v>1014</v>
      </c>
      <c r="CD4" s="10" t="s">
        <v>952</v>
      </c>
      <c r="CE4" s="10" t="s">
        <v>1015</v>
      </c>
      <c r="CF4" s="10" t="s">
        <v>953</v>
      </c>
      <c r="CG4" s="10" t="s">
        <v>1016</v>
      </c>
      <c r="CH4" s="10" t="s">
        <v>954</v>
      </c>
      <c r="CI4" s="10" t="s">
        <v>984</v>
      </c>
      <c r="CJ4" s="10" t="s">
        <v>955</v>
      </c>
      <c r="CK4" s="10" t="s">
        <v>1029</v>
      </c>
      <c r="CL4" s="10" t="s">
        <v>1030</v>
      </c>
      <c r="CM4" s="10" t="s">
        <v>1031</v>
      </c>
      <c r="CN4" s="10" t="s">
        <v>1032</v>
      </c>
      <c r="CO4" s="10" t="s">
        <v>1033</v>
      </c>
      <c r="CP4" s="10" t="s">
        <v>1034</v>
      </c>
      <c r="CQ4" s="10" t="s">
        <v>1035</v>
      </c>
      <c r="CR4" s="10" t="s">
        <v>1036</v>
      </c>
      <c r="CS4" s="11" t="s">
        <v>1046</v>
      </c>
      <c r="CT4" s="11" t="s">
        <v>1030</v>
      </c>
      <c r="CU4" s="11" t="s">
        <v>1047</v>
      </c>
      <c r="CV4" s="11" t="s">
        <v>1032</v>
      </c>
      <c r="CW4" s="11" t="s">
        <v>1048</v>
      </c>
      <c r="CX4" s="11" t="s">
        <v>1034</v>
      </c>
      <c r="CY4" s="11" t="s">
        <v>1049</v>
      </c>
      <c r="CZ4" s="11" t="s">
        <v>1034</v>
      </c>
      <c r="DA4" s="11" t="s">
        <v>1050</v>
      </c>
      <c r="DB4" s="11" t="s">
        <v>1051</v>
      </c>
      <c r="DC4" s="11" t="s">
        <v>1052</v>
      </c>
      <c r="DD4" s="11" t="s">
        <v>1053</v>
      </c>
      <c r="DE4" s="11" t="s">
        <v>1054</v>
      </c>
      <c r="DF4" s="11" t="s">
        <v>1055</v>
      </c>
      <c r="DG4" s="11" t="s">
        <v>1056</v>
      </c>
      <c r="DH4" s="11" t="s">
        <v>1057</v>
      </c>
      <c r="DI4" s="11" t="s">
        <v>1058</v>
      </c>
      <c r="DJ4" s="11" t="s">
        <v>1059</v>
      </c>
      <c r="DK4" s="11" t="s">
        <v>1060</v>
      </c>
      <c r="DL4" s="11" t="s">
        <v>1061</v>
      </c>
      <c r="DM4" s="11" t="s">
        <v>1062</v>
      </c>
      <c r="DN4" s="11" t="s">
        <v>1063</v>
      </c>
      <c r="DO4" s="11" t="s">
        <v>1064</v>
      </c>
      <c r="DP4" s="11" t="s">
        <v>1065</v>
      </c>
      <c r="DQ4" s="10" t="s">
        <v>11</v>
      </c>
      <c r="DR4" s="10" t="s">
        <v>995</v>
      </c>
      <c r="DS4" s="10" t="s">
        <v>996</v>
      </c>
      <c r="DT4" s="10" t="s">
        <v>997</v>
      </c>
      <c r="DU4" s="10" t="s">
        <v>998</v>
      </c>
      <c r="DV4" s="10" t="s">
        <v>999</v>
      </c>
      <c r="DW4" s="10" t="s">
        <v>1000</v>
      </c>
      <c r="DX4" s="10" t="s">
        <v>1001</v>
      </c>
      <c r="DY4" s="10" t="s">
        <v>1002</v>
      </c>
      <c r="DZ4" s="10" t="s">
        <v>1575</v>
      </c>
      <c r="EA4" s="10" t="s">
        <v>1612</v>
      </c>
      <c r="EB4" s="10" t="s">
        <v>1613</v>
      </c>
      <c r="EC4" s="11" t="s">
        <v>985</v>
      </c>
      <c r="ED4" s="11" t="s">
        <v>1017</v>
      </c>
      <c r="EE4" s="11" t="s">
        <v>986</v>
      </c>
      <c r="EF4" s="11" t="s">
        <v>1018</v>
      </c>
      <c r="EG4" s="11" t="s">
        <v>1092</v>
      </c>
      <c r="EH4" s="11" t="s">
        <v>1019</v>
      </c>
      <c r="EI4" s="11" t="s">
        <v>987</v>
      </c>
      <c r="EJ4" s="11" t="s">
        <v>1020</v>
      </c>
      <c r="EK4" s="11" t="s">
        <v>988</v>
      </c>
      <c r="EL4" s="11" t="s">
        <v>1021</v>
      </c>
      <c r="EM4" s="11" t="s">
        <v>989</v>
      </c>
      <c r="EN4" s="11" t="s">
        <v>1022</v>
      </c>
      <c r="EO4" s="11" t="s">
        <v>990</v>
      </c>
      <c r="EP4" s="11" t="s">
        <v>1023</v>
      </c>
      <c r="EQ4" s="11" t="s">
        <v>991</v>
      </c>
      <c r="ER4" s="11" t="s">
        <v>1024</v>
      </c>
      <c r="ES4" s="11" t="s">
        <v>992</v>
      </c>
      <c r="ET4" s="11" t="s">
        <v>1025</v>
      </c>
      <c r="EU4" s="11" t="s">
        <v>993</v>
      </c>
      <c r="EV4" s="11" t="s">
        <v>1026</v>
      </c>
      <c r="EW4" s="10" t="s">
        <v>1611</v>
      </c>
      <c r="EX4" s="10" t="s">
        <v>1608</v>
      </c>
      <c r="EY4" s="10" t="s">
        <v>1609</v>
      </c>
      <c r="EZ4" s="10" t="s">
        <v>1576</v>
      </c>
      <c r="FA4" s="10" t="s">
        <v>1577</v>
      </c>
      <c r="FB4" s="10" t="s">
        <v>1610</v>
      </c>
      <c r="FC4" s="10" t="s">
        <v>1578</v>
      </c>
      <c r="FD4" s="10" t="s">
        <v>1579</v>
      </c>
      <c r="FE4" s="10" t="s">
        <v>2949</v>
      </c>
    </row>
    <row r="5" spans="1:169" s="2" customFormat="1" x14ac:dyDescent="0.2">
      <c r="A5" s="2" t="s">
        <v>938</v>
      </c>
      <c r="B5" s="2" t="s">
        <v>95</v>
      </c>
      <c r="C5" s="2" t="s">
        <v>96</v>
      </c>
      <c r="D5" s="2" t="s">
        <v>98</v>
      </c>
      <c r="E5" s="2" t="s">
        <v>1592</v>
      </c>
      <c r="F5" s="2" t="s">
        <v>1593</v>
      </c>
      <c r="G5" s="2" t="s">
        <v>1596</v>
      </c>
      <c r="H5" s="2" t="s">
        <v>1594</v>
      </c>
      <c r="I5" s="2" t="s">
        <v>1595</v>
      </c>
      <c r="J5" s="2" t="s">
        <v>1589</v>
      </c>
      <c r="K5" s="2" t="s">
        <v>1590</v>
      </c>
      <c r="L5" s="2" t="s">
        <v>1591</v>
      </c>
      <c r="M5" s="2" t="s">
        <v>99</v>
      </c>
      <c r="N5" s="2" t="s">
        <v>100</v>
      </c>
      <c r="O5" s="2" t="s">
        <v>101</v>
      </c>
      <c r="P5" s="2" t="s">
        <v>102</v>
      </c>
      <c r="Q5" s="2" t="s">
        <v>103</v>
      </c>
      <c r="R5" s="2" t="s">
        <v>104</v>
      </c>
      <c r="S5" s="2" t="s">
        <v>105</v>
      </c>
      <c r="T5" s="2" t="s">
        <v>106</v>
      </c>
      <c r="U5" s="2" t="s">
        <v>107</v>
      </c>
      <c r="V5" s="2">
        <v>13805</v>
      </c>
      <c r="W5" s="2" t="s">
        <v>1106</v>
      </c>
      <c r="X5" s="1" t="s">
        <v>1107</v>
      </c>
      <c r="Y5" s="1" t="s">
        <v>2952</v>
      </c>
      <c r="Z5" s="2" t="s">
        <v>108</v>
      </c>
      <c r="AA5" s="2" t="s">
        <v>109</v>
      </c>
      <c r="AB5" s="2" t="s">
        <v>110</v>
      </c>
      <c r="AC5" s="2" t="s">
        <v>1598</v>
      </c>
      <c r="AD5" s="9" t="s">
        <v>1153</v>
      </c>
      <c r="AE5" s="9" t="s">
        <v>111</v>
      </c>
      <c r="AF5" s="9" t="s">
        <v>1139</v>
      </c>
      <c r="AG5" s="9" t="s">
        <v>1140</v>
      </c>
      <c r="AH5" s="9" t="s">
        <v>1141</v>
      </c>
      <c r="AI5" s="9" t="s">
        <v>112</v>
      </c>
      <c r="AJ5" s="9" t="s">
        <v>1142</v>
      </c>
      <c r="AK5" s="9" t="s">
        <v>1143</v>
      </c>
      <c r="AL5" s="9" t="s">
        <v>1144</v>
      </c>
      <c r="AM5" s="2" t="s">
        <v>113</v>
      </c>
      <c r="AN5" s="2" t="s">
        <v>114</v>
      </c>
      <c r="AO5" s="53" t="s">
        <v>1096</v>
      </c>
      <c r="AP5" s="9" t="s">
        <v>1097</v>
      </c>
      <c r="AQ5" s="2" t="s">
        <v>966</v>
      </c>
      <c r="AR5" s="2" t="s">
        <v>960</v>
      </c>
      <c r="AS5" s="9" t="s">
        <v>1126</v>
      </c>
      <c r="AT5" s="2" t="s">
        <v>1108</v>
      </c>
      <c r="AU5" s="2" t="s">
        <v>1109</v>
      </c>
      <c r="AV5" s="2" t="s">
        <v>1110</v>
      </c>
      <c r="AW5" s="2" t="s">
        <v>934</v>
      </c>
      <c r="AX5" s="2" t="s">
        <v>935</v>
      </c>
      <c r="AY5" s="2" t="s">
        <v>936</v>
      </c>
      <c r="AZ5" s="9" t="s">
        <v>1123</v>
      </c>
      <c r="BA5" s="2" t="s">
        <v>97</v>
      </c>
      <c r="BB5" s="2" t="s">
        <v>115</v>
      </c>
      <c r="BC5" s="2" t="s">
        <v>116</v>
      </c>
      <c r="BD5" s="2" t="s">
        <v>117</v>
      </c>
      <c r="BE5" s="2" t="s">
        <v>118</v>
      </c>
      <c r="BF5" s="2" t="s">
        <v>119</v>
      </c>
      <c r="BG5" s="2" t="s">
        <v>120</v>
      </c>
      <c r="BH5" s="2" t="s">
        <v>121</v>
      </c>
      <c r="BI5" s="2" t="s">
        <v>122</v>
      </c>
      <c r="BJ5" s="2" t="s">
        <v>123</v>
      </c>
      <c r="BK5" s="2" t="s">
        <v>124</v>
      </c>
      <c r="BL5" s="2" t="s">
        <v>125</v>
      </c>
      <c r="BM5" s="2" t="s">
        <v>126</v>
      </c>
      <c r="BN5" s="2" t="s">
        <v>127</v>
      </c>
      <c r="BO5" s="2" t="s">
        <v>128</v>
      </c>
      <c r="BP5" s="2" t="s">
        <v>129</v>
      </c>
      <c r="BQ5" s="2" t="s">
        <v>130</v>
      </c>
      <c r="BR5" s="2" t="s">
        <v>131</v>
      </c>
      <c r="BS5" s="2" t="s">
        <v>132</v>
      </c>
      <c r="BT5" s="2" t="s">
        <v>133</v>
      </c>
      <c r="BU5" s="2" t="s">
        <v>134</v>
      </c>
      <c r="BV5" s="2" t="s">
        <v>135</v>
      </c>
      <c r="BW5" s="2">
        <v>242544</v>
      </c>
      <c r="BX5" s="2">
        <v>242546</v>
      </c>
      <c r="BY5" s="2">
        <v>242547</v>
      </c>
      <c r="BZ5" s="2">
        <v>242548</v>
      </c>
      <c r="CA5" s="2" t="s">
        <v>136</v>
      </c>
      <c r="CB5" s="2" t="s">
        <v>137</v>
      </c>
      <c r="CC5" s="2" t="s">
        <v>138</v>
      </c>
      <c r="CD5" s="2" t="s">
        <v>139</v>
      </c>
      <c r="CE5" s="2" t="s">
        <v>140</v>
      </c>
      <c r="CF5" s="2" t="s">
        <v>141</v>
      </c>
      <c r="CG5" s="2" t="s">
        <v>142</v>
      </c>
      <c r="CH5" s="2" t="s">
        <v>143</v>
      </c>
      <c r="CI5" s="2" t="s">
        <v>144</v>
      </c>
      <c r="CJ5" s="2" t="s">
        <v>145</v>
      </c>
      <c r="CK5" s="2">
        <v>15760</v>
      </c>
      <c r="CL5" s="2">
        <v>15761</v>
      </c>
      <c r="CM5" s="2">
        <v>15762</v>
      </c>
      <c r="CN5" s="2">
        <v>15763</v>
      </c>
      <c r="CO5" s="2">
        <v>15764</v>
      </c>
      <c r="CP5" s="2">
        <v>15765</v>
      </c>
      <c r="CQ5" s="2">
        <v>15766</v>
      </c>
      <c r="CR5" s="2">
        <v>15767</v>
      </c>
      <c r="CS5" s="2">
        <v>15768</v>
      </c>
      <c r="CT5" s="2">
        <v>15769</v>
      </c>
      <c r="CU5" s="2">
        <v>15770</v>
      </c>
      <c r="CV5" s="2">
        <v>15771</v>
      </c>
      <c r="CW5" s="2">
        <v>15772</v>
      </c>
      <c r="CX5" s="2">
        <v>15773</v>
      </c>
      <c r="CY5" s="2">
        <v>15774</v>
      </c>
      <c r="CZ5" s="2">
        <v>15775</v>
      </c>
      <c r="DA5" s="2">
        <v>15776</v>
      </c>
      <c r="DB5" s="2">
        <v>15777</v>
      </c>
      <c r="DC5" s="2">
        <v>15778</v>
      </c>
      <c r="DD5" s="2">
        <v>15779</v>
      </c>
      <c r="DE5" s="2">
        <v>15780</v>
      </c>
      <c r="DF5" s="2">
        <v>15781</v>
      </c>
      <c r="DG5" s="2">
        <v>15782</v>
      </c>
      <c r="DH5" s="2">
        <v>15783</v>
      </c>
      <c r="DI5" s="2">
        <v>15784</v>
      </c>
      <c r="DJ5" s="2">
        <v>15785</v>
      </c>
      <c r="DK5" s="2">
        <v>15786</v>
      </c>
      <c r="DL5" s="2">
        <v>15787</v>
      </c>
      <c r="DM5" s="2">
        <v>16116</v>
      </c>
      <c r="DN5" s="2">
        <v>16117</v>
      </c>
      <c r="DO5" s="2">
        <v>16118</v>
      </c>
      <c r="DP5" s="2">
        <v>16119</v>
      </c>
      <c r="DQ5" s="2" t="s">
        <v>146</v>
      </c>
      <c r="DR5" s="2" t="s">
        <v>147</v>
      </c>
      <c r="DS5" s="2" t="s">
        <v>148</v>
      </c>
      <c r="DT5" s="2" t="s">
        <v>149</v>
      </c>
      <c r="DU5" s="2" t="s">
        <v>150</v>
      </c>
      <c r="DV5" s="2" t="s">
        <v>151</v>
      </c>
      <c r="DW5" s="2" t="s">
        <v>152</v>
      </c>
      <c r="DX5" s="2" t="s">
        <v>153</v>
      </c>
      <c r="DY5" s="2" t="s">
        <v>154</v>
      </c>
      <c r="DZ5" s="2" t="s">
        <v>155</v>
      </c>
      <c r="EA5" s="2" t="s">
        <v>156</v>
      </c>
      <c r="EB5" s="2" t="s">
        <v>157</v>
      </c>
      <c r="EC5" s="2" t="s">
        <v>158</v>
      </c>
      <c r="ED5" s="2" t="s">
        <v>159</v>
      </c>
      <c r="EE5" s="2" t="s">
        <v>160</v>
      </c>
      <c r="EF5" s="2" t="s">
        <v>161</v>
      </c>
      <c r="EG5" s="2" t="s">
        <v>162</v>
      </c>
      <c r="EH5" s="2" t="s">
        <v>163</v>
      </c>
      <c r="EI5" s="2" t="s">
        <v>164</v>
      </c>
      <c r="EJ5" s="2" t="s">
        <v>165</v>
      </c>
      <c r="EK5" s="2" t="s">
        <v>166</v>
      </c>
      <c r="EL5" s="2" t="s">
        <v>167</v>
      </c>
      <c r="EM5" s="2" t="s">
        <v>168</v>
      </c>
      <c r="EN5" s="2" t="s">
        <v>169</v>
      </c>
      <c r="EO5" s="2" t="s">
        <v>170</v>
      </c>
      <c r="EP5" s="2" t="s">
        <v>171</v>
      </c>
      <c r="EQ5" s="2" t="s">
        <v>172</v>
      </c>
      <c r="ER5" s="2" t="s">
        <v>173</v>
      </c>
      <c r="ES5" s="2" t="s">
        <v>174</v>
      </c>
      <c r="ET5" s="2" t="s">
        <v>175</v>
      </c>
      <c r="EU5" s="2" t="s">
        <v>176</v>
      </c>
      <c r="EV5" s="2" t="s">
        <v>177</v>
      </c>
      <c r="EW5" s="4" t="s">
        <v>965</v>
      </c>
      <c r="EX5" s="4">
        <v>242589</v>
      </c>
      <c r="EY5" s="4" t="s">
        <v>963</v>
      </c>
      <c r="EZ5" s="4" t="s">
        <v>1614</v>
      </c>
      <c r="FA5" s="4" t="s">
        <v>1615</v>
      </c>
      <c r="FB5" s="4" t="s">
        <v>964</v>
      </c>
      <c r="FC5" s="4" t="s">
        <v>1616</v>
      </c>
      <c r="FD5" s="4" t="s">
        <v>1617</v>
      </c>
      <c r="FE5" s="4" t="s">
        <v>2953</v>
      </c>
    </row>
    <row r="6" spans="1:169" s="2" customFormat="1" x14ac:dyDescent="0.2">
      <c r="A6" s="2" t="s">
        <v>939</v>
      </c>
      <c r="B6" s="2" t="s">
        <v>12</v>
      </c>
      <c r="C6" s="2" t="s">
        <v>13</v>
      </c>
      <c r="D6" s="2" t="s">
        <v>15</v>
      </c>
      <c r="E6" s="2" t="s">
        <v>1581</v>
      </c>
      <c r="F6" s="2" t="s">
        <v>1582</v>
      </c>
      <c r="G6" s="2" t="s">
        <v>1583</v>
      </c>
      <c r="H6" s="2" t="s">
        <v>1584</v>
      </c>
      <c r="I6" s="2" t="s">
        <v>1585</v>
      </c>
      <c r="J6" s="2" t="s">
        <v>1586</v>
      </c>
      <c r="K6" s="2" t="s">
        <v>1587</v>
      </c>
      <c r="L6" s="2" t="s">
        <v>1588</v>
      </c>
      <c r="M6" s="2" t="s">
        <v>16</v>
      </c>
      <c r="N6" s="2" t="s">
        <v>17</v>
      </c>
      <c r="O6" s="2" t="s">
        <v>18</v>
      </c>
      <c r="P6" s="2" t="s">
        <v>19</v>
      </c>
      <c r="Q6" s="2" t="s">
        <v>20</v>
      </c>
      <c r="R6" s="2" t="s">
        <v>21</v>
      </c>
      <c r="S6" s="2" t="s">
        <v>22</v>
      </c>
      <c r="T6" s="2" t="s">
        <v>23</v>
      </c>
      <c r="U6" s="2" t="s">
        <v>24</v>
      </c>
      <c r="V6" s="2" t="s">
        <v>1090</v>
      </c>
      <c r="W6" s="2" t="s">
        <v>1100</v>
      </c>
      <c r="X6" s="1" t="s">
        <v>1102</v>
      </c>
      <c r="Y6" s="1" t="s">
        <v>2940</v>
      </c>
      <c r="Z6" s="2" t="s">
        <v>25</v>
      </c>
      <c r="AA6" s="2" t="s">
        <v>26</v>
      </c>
      <c r="AB6" s="2" t="s">
        <v>27</v>
      </c>
      <c r="AC6" s="2" t="s">
        <v>1597</v>
      </c>
      <c r="AD6" s="2" t="s">
        <v>1152</v>
      </c>
      <c r="AE6" s="2" t="s">
        <v>28</v>
      </c>
      <c r="AF6" s="2" t="s">
        <v>1145</v>
      </c>
      <c r="AG6" s="2" t="s">
        <v>1146</v>
      </c>
      <c r="AH6" s="2" t="s">
        <v>1147</v>
      </c>
      <c r="AI6" s="2" t="s">
        <v>29</v>
      </c>
      <c r="AJ6" s="2" t="s">
        <v>1148</v>
      </c>
      <c r="AK6" s="2" t="s">
        <v>1149</v>
      </c>
      <c r="AL6" s="2" t="s">
        <v>1150</v>
      </c>
      <c r="AM6" s="2" t="s">
        <v>30</v>
      </c>
      <c r="AN6" s="2" t="s">
        <v>31</v>
      </c>
      <c r="AO6" s="9" t="s">
        <v>1094</v>
      </c>
      <c r="AP6" s="9" t="s">
        <v>1095</v>
      </c>
      <c r="AQ6" s="2" t="s">
        <v>962</v>
      </c>
      <c r="AR6" s="2" t="s">
        <v>959</v>
      </c>
      <c r="AS6" s="2" t="s">
        <v>1125</v>
      </c>
      <c r="AT6" s="2" t="s">
        <v>1103</v>
      </c>
      <c r="AU6" s="2" t="s">
        <v>1104</v>
      </c>
      <c r="AV6" s="2" t="s">
        <v>1105</v>
      </c>
      <c r="AW6" s="2" t="s">
        <v>931</v>
      </c>
      <c r="AX6" s="2" t="s">
        <v>932</v>
      </c>
      <c r="AY6" s="2" t="s">
        <v>933</v>
      </c>
      <c r="AZ6" s="2" t="s">
        <v>1113</v>
      </c>
      <c r="BA6" s="2" t="s">
        <v>14</v>
      </c>
      <c r="BB6" s="2" t="s">
        <v>32</v>
      </c>
      <c r="BC6" s="2" t="s">
        <v>33</v>
      </c>
      <c r="BD6" s="2" t="s">
        <v>34</v>
      </c>
      <c r="BE6" s="2" t="s">
        <v>35</v>
      </c>
      <c r="BF6" s="2" t="s">
        <v>36</v>
      </c>
      <c r="BG6" s="2" t="s">
        <v>37</v>
      </c>
      <c r="BH6" s="2" t="s">
        <v>38</v>
      </c>
      <c r="BI6" s="2" t="s">
        <v>39</v>
      </c>
      <c r="BJ6" s="2" t="s">
        <v>40</v>
      </c>
      <c r="BK6" s="2" t="s">
        <v>41</v>
      </c>
      <c r="BL6" s="2" t="s">
        <v>42</v>
      </c>
      <c r="BM6" s="2" t="s">
        <v>43</v>
      </c>
      <c r="BN6" s="2" t="s">
        <v>44</v>
      </c>
      <c r="BO6" s="2" t="s">
        <v>45</v>
      </c>
      <c r="BP6" s="2" t="s">
        <v>46</v>
      </c>
      <c r="BQ6" s="2" t="s">
        <v>47</v>
      </c>
      <c r="BR6" s="2" t="s">
        <v>48</v>
      </c>
      <c r="BS6" s="2" t="s">
        <v>49</v>
      </c>
      <c r="BT6" s="2" t="s">
        <v>50</v>
      </c>
      <c r="BU6" s="2" t="s">
        <v>51</v>
      </c>
      <c r="BV6" s="2" t="s">
        <v>52</v>
      </c>
      <c r="BW6" s="2" t="s">
        <v>1599</v>
      </c>
      <c r="BX6" s="2" t="s">
        <v>1601</v>
      </c>
      <c r="BY6" s="2" t="s">
        <v>1600</v>
      </c>
      <c r="BZ6" s="2" t="s">
        <v>1602</v>
      </c>
      <c r="CA6" s="2" t="s">
        <v>53</v>
      </c>
      <c r="CB6" s="2" t="s">
        <v>54</v>
      </c>
      <c r="CC6" s="2" t="s">
        <v>55</v>
      </c>
      <c r="CD6" s="2" t="s">
        <v>56</v>
      </c>
      <c r="CE6" s="2" t="s">
        <v>57</v>
      </c>
      <c r="CF6" s="2" t="s">
        <v>58</v>
      </c>
      <c r="CG6" s="2" t="s">
        <v>59</v>
      </c>
      <c r="CH6" s="2" t="s">
        <v>60</v>
      </c>
      <c r="CI6" s="2" t="s">
        <v>61</v>
      </c>
      <c r="CJ6" s="2" t="s">
        <v>62</v>
      </c>
      <c r="CK6" s="2" t="s">
        <v>1037</v>
      </c>
      <c r="CL6" s="2" t="s">
        <v>1038</v>
      </c>
      <c r="CM6" s="2" t="s">
        <v>1039</v>
      </c>
      <c r="CN6" s="2" t="s">
        <v>1040</v>
      </c>
      <c r="CO6" s="2" t="s">
        <v>1041</v>
      </c>
      <c r="CP6" s="2" t="s">
        <v>1042</v>
      </c>
      <c r="CQ6" s="2" t="s">
        <v>1043</v>
      </c>
      <c r="CR6" s="2" t="s">
        <v>1044</v>
      </c>
      <c r="CS6" s="2" t="s">
        <v>1066</v>
      </c>
      <c r="CT6" s="2" t="s">
        <v>1067</v>
      </c>
      <c r="CU6" s="2" t="s">
        <v>1068</v>
      </c>
      <c r="CV6" s="2" t="s">
        <v>1069</v>
      </c>
      <c r="CW6" s="2" t="s">
        <v>1070</v>
      </c>
      <c r="CX6" s="2" t="s">
        <v>1071</v>
      </c>
      <c r="CY6" s="2" t="s">
        <v>1072</v>
      </c>
      <c r="CZ6" s="2" t="s">
        <v>1073</v>
      </c>
      <c r="DA6" s="2" t="s">
        <v>1074</v>
      </c>
      <c r="DB6" s="2" t="s">
        <v>1075</v>
      </c>
      <c r="DC6" s="2" t="s">
        <v>1076</v>
      </c>
      <c r="DD6" s="2" t="s">
        <v>1077</v>
      </c>
      <c r="DE6" s="2" t="s">
        <v>1078</v>
      </c>
      <c r="DF6" s="2" t="s">
        <v>1079</v>
      </c>
      <c r="DG6" s="2" t="s">
        <v>1080</v>
      </c>
      <c r="DH6" s="2" t="s">
        <v>1081</v>
      </c>
      <c r="DI6" s="2" t="s">
        <v>1082</v>
      </c>
      <c r="DJ6" s="2" t="s">
        <v>1083</v>
      </c>
      <c r="DK6" s="2" t="s">
        <v>1084</v>
      </c>
      <c r="DL6" s="2" t="s">
        <v>1085</v>
      </c>
      <c r="DM6" s="2" t="s">
        <v>1086</v>
      </c>
      <c r="DN6" s="2" t="s">
        <v>1087</v>
      </c>
      <c r="DO6" s="2" t="s">
        <v>1088</v>
      </c>
      <c r="DP6" s="2" t="s">
        <v>1089</v>
      </c>
      <c r="DQ6" s="2" t="s">
        <v>63</v>
      </c>
      <c r="DR6" s="2" t="s">
        <v>64</v>
      </c>
      <c r="DS6" s="2" t="s">
        <v>65</v>
      </c>
      <c r="DT6" s="2" t="s">
        <v>66</v>
      </c>
      <c r="DU6" s="2" t="s">
        <v>67</v>
      </c>
      <c r="DV6" s="2" t="s">
        <v>68</v>
      </c>
      <c r="DW6" s="2" t="s">
        <v>69</v>
      </c>
      <c r="DX6" s="2" t="s">
        <v>70</v>
      </c>
      <c r="DY6" s="2" t="s">
        <v>71</v>
      </c>
      <c r="DZ6" s="2" t="s">
        <v>72</v>
      </c>
      <c r="EA6" s="2" t="s">
        <v>73</v>
      </c>
      <c r="EB6" s="2" t="s">
        <v>74</v>
      </c>
      <c r="EC6" s="2" t="s">
        <v>75</v>
      </c>
      <c r="ED6" s="2" t="s">
        <v>76</v>
      </c>
      <c r="EE6" s="2" t="s">
        <v>77</v>
      </c>
      <c r="EF6" s="2" t="s">
        <v>78</v>
      </c>
      <c r="EG6" s="2" t="s">
        <v>79</v>
      </c>
      <c r="EH6" s="2" t="s">
        <v>80</v>
      </c>
      <c r="EI6" s="2" t="s">
        <v>81</v>
      </c>
      <c r="EJ6" s="2" t="s">
        <v>82</v>
      </c>
      <c r="EK6" s="2" t="s">
        <v>83</v>
      </c>
      <c r="EL6" s="2" t="s">
        <v>84</v>
      </c>
      <c r="EM6" s="2" t="s">
        <v>85</v>
      </c>
      <c r="EN6" s="2" t="s">
        <v>86</v>
      </c>
      <c r="EO6" s="2" t="s">
        <v>87</v>
      </c>
      <c r="EP6" s="2" t="s">
        <v>88</v>
      </c>
      <c r="EQ6" s="2" t="s">
        <v>89</v>
      </c>
      <c r="ER6" s="2" t="s">
        <v>90</v>
      </c>
      <c r="ES6" s="2" t="s">
        <v>91</v>
      </c>
      <c r="ET6" s="2" t="s">
        <v>92</v>
      </c>
      <c r="EU6" s="2" t="s">
        <v>93</v>
      </c>
      <c r="EV6" s="2" t="s">
        <v>94</v>
      </c>
      <c r="EW6" s="2" t="s">
        <v>961</v>
      </c>
      <c r="EX6" s="2" t="s">
        <v>1603</v>
      </c>
      <c r="EY6" s="2" t="s">
        <v>1027</v>
      </c>
      <c r="EZ6" s="2" t="s">
        <v>1604</v>
      </c>
      <c r="FA6" s="2" t="s">
        <v>1605</v>
      </c>
      <c r="FB6" s="2" t="s">
        <v>1028</v>
      </c>
      <c r="FC6" s="2" t="s">
        <v>1606</v>
      </c>
      <c r="FD6" s="2" t="s">
        <v>1607</v>
      </c>
      <c r="FE6" s="2" t="s">
        <v>2939</v>
      </c>
    </row>
    <row r="7" spans="1:169" x14ac:dyDescent="0.2">
      <c r="A7" s="38" t="s">
        <v>1154</v>
      </c>
      <c r="B7" s="3" t="s">
        <v>179</v>
      </c>
    </row>
    <row r="8" spans="1:169" x14ac:dyDescent="0.2">
      <c r="A8" s="38" t="s">
        <v>1155</v>
      </c>
      <c r="B8" s="3" t="s">
        <v>178</v>
      </c>
      <c r="C8" s="3" t="s">
        <v>179</v>
      </c>
      <c r="D8" s="3" t="s">
        <v>180</v>
      </c>
      <c r="Y8" s="3">
        <v>63</v>
      </c>
    </row>
    <row r="9" spans="1:169" x14ac:dyDescent="0.2">
      <c r="A9" s="38" t="s">
        <v>1156</v>
      </c>
      <c r="B9" s="3" t="s">
        <v>181</v>
      </c>
      <c r="C9" s="3" t="s">
        <v>179</v>
      </c>
      <c r="D9" s="3" t="s">
        <v>182</v>
      </c>
      <c r="Y9" s="3">
        <v>63</v>
      </c>
    </row>
    <row r="10" spans="1:169" x14ac:dyDescent="0.2">
      <c r="A10" s="38" t="s">
        <v>1157</v>
      </c>
      <c r="B10" s="3" t="s">
        <v>183</v>
      </c>
      <c r="C10" s="3" t="s">
        <v>179</v>
      </c>
      <c r="D10" s="3" t="s">
        <v>184</v>
      </c>
      <c r="Y10" s="3">
        <v>63</v>
      </c>
    </row>
    <row r="11" spans="1:169" x14ac:dyDescent="0.2">
      <c r="A11" s="38" t="s">
        <v>1158</v>
      </c>
      <c r="B11" s="3" t="s">
        <v>185</v>
      </c>
      <c r="C11" s="3" t="s">
        <v>179</v>
      </c>
      <c r="D11" s="3" t="s">
        <v>186</v>
      </c>
      <c r="J11" s="2"/>
      <c r="Y11" s="3">
        <v>63</v>
      </c>
    </row>
    <row r="12" spans="1:169" x14ac:dyDescent="0.2">
      <c r="A12" s="38" t="s">
        <v>1159</v>
      </c>
      <c r="B12" s="3" t="s">
        <v>187</v>
      </c>
      <c r="C12" s="3" t="s">
        <v>179</v>
      </c>
      <c r="D12" s="3" t="s">
        <v>188</v>
      </c>
      <c r="J12" s="2"/>
      <c r="Y12" s="3">
        <v>63</v>
      </c>
    </row>
    <row r="13" spans="1:169" x14ac:dyDescent="0.2">
      <c r="A13" s="38" t="s">
        <v>1160</v>
      </c>
      <c r="B13" s="3" t="s">
        <v>189</v>
      </c>
      <c r="C13" s="3" t="s">
        <v>179</v>
      </c>
      <c r="D13" s="3" t="s">
        <v>190</v>
      </c>
      <c r="J13" s="2"/>
      <c r="Y13" s="3">
        <v>63</v>
      </c>
    </row>
    <row r="14" spans="1:169" x14ac:dyDescent="0.2">
      <c r="A14" s="38" t="s">
        <v>1161</v>
      </c>
      <c r="B14" s="3" t="s">
        <v>191</v>
      </c>
      <c r="C14" s="3" t="s">
        <v>179</v>
      </c>
      <c r="D14" s="3" t="s">
        <v>192</v>
      </c>
      <c r="J14" s="2"/>
      <c r="Y14" s="3">
        <v>63</v>
      </c>
    </row>
    <row r="15" spans="1:169" x14ac:dyDescent="0.2">
      <c r="A15" s="38" t="s">
        <v>1162</v>
      </c>
      <c r="B15" s="3" t="s">
        <v>1098</v>
      </c>
      <c r="J15" s="2"/>
    </row>
    <row r="16" spans="1:169" x14ac:dyDescent="0.2">
      <c r="A16" s="38" t="s">
        <v>1163</v>
      </c>
      <c r="B16" s="3" t="s">
        <v>725</v>
      </c>
      <c r="C16" s="3" t="s">
        <v>1098</v>
      </c>
      <c r="D16" s="3" t="s">
        <v>726</v>
      </c>
      <c r="Y16" s="3">
        <v>63</v>
      </c>
    </row>
    <row r="17" spans="1:25" x14ac:dyDescent="0.2">
      <c r="A17" s="38" t="s">
        <v>1164</v>
      </c>
      <c r="B17" s="3" t="s">
        <v>727</v>
      </c>
      <c r="C17" s="3" t="s">
        <v>1098</v>
      </c>
      <c r="D17" s="3" t="s">
        <v>728</v>
      </c>
      <c r="Y17" s="3">
        <v>63</v>
      </c>
    </row>
    <row r="18" spans="1:25" x14ac:dyDescent="0.2">
      <c r="A18" s="38" t="s">
        <v>1165</v>
      </c>
      <c r="B18" s="3" t="s">
        <v>729</v>
      </c>
      <c r="C18" s="3" t="s">
        <v>1098</v>
      </c>
      <c r="D18" s="3" t="s">
        <v>730</v>
      </c>
      <c r="Y18" s="3">
        <v>63</v>
      </c>
    </row>
    <row r="19" spans="1:25" x14ac:dyDescent="0.2">
      <c r="A19" s="38" t="s">
        <v>1166</v>
      </c>
      <c r="B19" s="3" t="s">
        <v>731</v>
      </c>
      <c r="C19" s="3" t="s">
        <v>1098</v>
      </c>
      <c r="D19" s="3" t="s">
        <v>732</v>
      </c>
      <c r="Y19" s="3">
        <v>63</v>
      </c>
    </row>
    <row r="20" spans="1:25" x14ac:dyDescent="0.2">
      <c r="A20" s="38" t="s">
        <v>1167</v>
      </c>
      <c r="B20" s="3" t="s">
        <v>733</v>
      </c>
      <c r="C20" s="3" t="s">
        <v>1098</v>
      </c>
      <c r="D20" s="3" t="s">
        <v>734</v>
      </c>
      <c r="Y20" s="3">
        <v>63</v>
      </c>
    </row>
    <row r="21" spans="1:25" x14ac:dyDescent="0.2">
      <c r="A21" s="38" t="s">
        <v>1168</v>
      </c>
      <c r="B21" s="3" t="s">
        <v>380</v>
      </c>
      <c r="C21" s="3" t="s">
        <v>1098</v>
      </c>
      <c r="D21" s="3" t="s">
        <v>381</v>
      </c>
      <c r="Y21" s="3">
        <v>63</v>
      </c>
    </row>
    <row r="22" spans="1:25" x14ac:dyDescent="0.2">
      <c r="A22" s="38" t="s">
        <v>1169</v>
      </c>
      <c r="B22" s="3" t="s">
        <v>735</v>
      </c>
      <c r="C22" s="3" t="s">
        <v>1098</v>
      </c>
      <c r="D22" s="3" t="s">
        <v>736</v>
      </c>
      <c r="Y22" s="3">
        <v>63</v>
      </c>
    </row>
    <row r="23" spans="1:25" x14ac:dyDescent="0.2">
      <c r="A23" s="38" t="s">
        <v>1170</v>
      </c>
      <c r="B23" s="3" t="s">
        <v>737</v>
      </c>
      <c r="C23" s="3" t="s">
        <v>1098</v>
      </c>
      <c r="D23" s="3" t="s">
        <v>738</v>
      </c>
      <c r="Y23" s="3">
        <v>63</v>
      </c>
    </row>
    <row r="24" spans="1:25" x14ac:dyDescent="0.2">
      <c r="A24" s="38" t="s">
        <v>1171</v>
      </c>
      <c r="B24" s="3" t="s">
        <v>395</v>
      </c>
      <c r="C24" s="3" t="s">
        <v>1098</v>
      </c>
      <c r="D24" s="3" t="s">
        <v>396</v>
      </c>
      <c r="Y24" s="3">
        <v>63</v>
      </c>
    </row>
    <row r="25" spans="1:25" x14ac:dyDescent="0.2">
      <c r="A25" s="38" t="s">
        <v>1172</v>
      </c>
      <c r="B25" s="3" t="s">
        <v>397</v>
      </c>
      <c r="C25" s="3" t="s">
        <v>1098</v>
      </c>
      <c r="D25" s="3" t="s">
        <v>398</v>
      </c>
      <c r="Y25" s="3">
        <v>63</v>
      </c>
    </row>
    <row r="26" spans="1:25" x14ac:dyDescent="0.2">
      <c r="A26" s="38" t="s">
        <v>1173</v>
      </c>
      <c r="B26" s="3" t="s">
        <v>399</v>
      </c>
      <c r="C26" s="3" t="s">
        <v>1098</v>
      </c>
      <c r="D26" s="3" t="s">
        <v>400</v>
      </c>
      <c r="Y26" s="3">
        <v>63</v>
      </c>
    </row>
    <row r="27" spans="1:25" x14ac:dyDescent="0.2">
      <c r="A27" s="38" t="s">
        <v>1174</v>
      </c>
      <c r="B27" s="3" t="s">
        <v>403</v>
      </c>
      <c r="C27" s="3" t="s">
        <v>1098</v>
      </c>
      <c r="D27" s="3" t="s">
        <v>404</v>
      </c>
      <c r="Y27" s="3">
        <v>63</v>
      </c>
    </row>
    <row r="28" spans="1:25" x14ac:dyDescent="0.2">
      <c r="A28" s="38" t="s">
        <v>1175</v>
      </c>
      <c r="B28" s="3" t="s">
        <v>407</v>
      </c>
      <c r="C28" s="3" t="s">
        <v>1098</v>
      </c>
      <c r="D28" s="3" t="s">
        <v>408</v>
      </c>
      <c r="Y28" s="3">
        <v>63</v>
      </c>
    </row>
    <row r="29" spans="1:25" x14ac:dyDescent="0.2">
      <c r="A29" s="38" t="s">
        <v>1176</v>
      </c>
      <c r="B29" s="3" t="s">
        <v>739</v>
      </c>
      <c r="C29" s="3" t="s">
        <v>1098</v>
      </c>
      <c r="D29" s="3" t="s">
        <v>740</v>
      </c>
      <c r="Y29" s="3">
        <v>63</v>
      </c>
    </row>
    <row r="30" spans="1:25" x14ac:dyDescent="0.2">
      <c r="A30" s="38" t="s">
        <v>1177</v>
      </c>
      <c r="B30" s="3" t="s">
        <v>741</v>
      </c>
      <c r="C30" s="3" t="s">
        <v>1098</v>
      </c>
      <c r="D30" s="3" t="s">
        <v>742</v>
      </c>
      <c r="Y30" s="3">
        <v>63</v>
      </c>
    </row>
    <row r="31" spans="1:25" x14ac:dyDescent="0.2">
      <c r="A31" s="38" t="s">
        <v>1178</v>
      </c>
      <c r="B31" s="3" t="s">
        <v>743</v>
      </c>
      <c r="C31" s="3" t="s">
        <v>1098</v>
      </c>
      <c r="D31" s="3" t="s">
        <v>744</v>
      </c>
      <c r="Y31" s="3">
        <v>63</v>
      </c>
    </row>
    <row r="32" spans="1:25" x14ac:dyDescent="0.2">
      <c r="A32" s="38" t="s">
        <v>1179</v>
      </c>
      <c r="B32" s="3" t="s">
        <v>745</v>
      </c>
      <c r="C32" s="3" t="s">
        <v>1098</v>
      </c>
      <c r="D32" s="3" t="s">
        <v>746</v>
      </c>
      <c r="Y32" s="3">
        <v>63</v>
      </c>
    </row>
    <row r="33" spans="1:25" x14ac:dyDescent="0.2">
      <c r="A33" s="38" t="s">
        <v>1180</v>
      </c>
      <c r="B33" s="3" t="s">
        <v>747</v>
      </c>
      <c r="C33" s="3" t="s">
        <v>1098</v>
      </c>
      <c r="D33" s="3" t="s">
        <v>748</v>
      </c>
      <c r="Y33" s="3">
        <v>63</v>
      </c>
    </row>
    <row r="34" spans="1:25" x14ac:dyDescent="0.2">
      <c r="A34" s="38" t="s">
        <v>1181</v>
      </c>
      <c r="B34" s="3" t="s">
        <v>749</v>
      </c>
      <c r="C34" s="3" t="s">
        <v>1098</v>
      </c>
      <c r="D34" s="3" t="s">
        <v>750</v>
      </c>
      <c r="Y34" s="3">
        <v>63</v>
      </c>
    </row>
    <row r="35" spans="1:25" x14ac:dyDescent="0.2">
      <c r="A35" s="38" t="s">
        <v>1182</v>
      </c>
      <c r="B35" s="3" t="s">
        <v>751</v>
      </c>
      <c r="C35" s="3" t="s">
        <v>1098</v>
      </c>
      <c r="D35" s="3" t="s">
        <v>752</v>
      </c>
      <c r="Y35" s="3">
        <v>63</v>
      </c>
    </row>
    <row r="36" spans="1:25" x14ac:dyDescent="0.2">
      <c r="A36" s="38" t="s">
        <v>1183</v>
      </c>
      <c r="B36" s="3" t="s">
        <v>412</v>
      </c>
      <c r="C36" s="3" t="s">
        <v>1098</v>
      </c>
      <c r="D36" s="3" t="s">
        <v>413</v>
      </c>
      <c r="Y36" s="3">
        <v>63</v>
      </c>
    </row>
    <row r="37" spans="1:25" x14ac:dyDescent="0.2">
      <c r="A37" s="38" t="s">
        <v>1184</v>
      </c>
      <c r="B37" s="3" t="s">
        <v>753</v>
      </c>
      <c r="C37" s="3" t="s">
        <v>1098</v>
      </c>
      <c r="D37" s="3" t="s">
        <v>754</v>
      </c>
      <c r="Y37" s="3">
        <v>63</v>
      </c>
    </row>
    <row r="38" spans="1:25" x14ac:dyDescent="0.2">
      <c r="A38" s="38" t="s">
        <v>1185</v>
      </c>
      <c r="B38" s="3" t="s">
        <v>420</v>
      </c>
      <c r="C38" s="3" t="s">
        <v>1098</v>
      </c>
      <c r="D38" s="3" t="s">
        <v>421</v>
      </c>
      <c r="Y38" s="3">
        <v>63</v>
      </c>
    </row>
    <row r="39" spans="1:25" x14ac:dyDescent="0.2">
      <c r="A39" s="38" t="s">
        <v>1186</v>
      </c>
      <c r="B39" s="3" t="s">
        <v>755</v>
      </c>
      <c r="C39" s="3" t="s">
        <v>1098</v>
      </c>
      <c r="D39" s="3" t="s">
        <v>756</v>
      </c>
      <c r="Y39" s="3">
        <v>63</v>
      </c>
    </row>
    <row r="40" spans="1:25" x14ac:dyDescent="0.2">
      <c r="A40" s="38" t="s">
        <v>1187</v>
      </c>
      <c r="B40" s="3" t="s">
        <v>1114</v>
      </c>
    </row>
    <row r="41" spans="1:25" x14ac:dyDescent="0.2">
      <c r="A41" s="38" t="s">
        <v>1188</v>
      </c>
      <c r="B41" s="3" t="s">
        <v>219</v>
      </c>
      <c r="C41" s="3" t="s">
        <v>1114</v>
      </c>
      <c r="D41" s="3" t="s">
        <v>220</v>
      </c>
      <c r="Y41" s="3">
        <v>63</v>
      </c>
    </row>
    <row r="42" spans="1:25" x14ac:dyDescent="0.2">
      <c r="A42" s="38" t="s">
        <v>1189</v>
      </c>
      <c r="B42" s="3" t="s">
        <v>221</v>
      </c>
      <c r="C42" s="3" t="s">
        <v>1114</v>
      </c>
      <c r="D42" s="3" t="s">
        <v>222</v>
      </c>
      <c r="Y42" s="3">
        <v>63</v>
      </c>
    </row>
    <row r="43" spans="1:25" x14ac:dyDescent="0.2">
      <c r="A43" s="38" t="s">
        <v>1190</v>
      </c>
      <c r="B43" s="3" t="s">
        <v>223</v>
      </c>
      <c r="C43" s="3" t="s">
        <v>1114</v>
      </c>
      <c r="D43" s="3" t="s">
        <v>224</v>
      </c>
      <c r="Y43" s="3">
        <v>63</v>
      </c>
    </row>
    <row r="44" spans="1:25" x14ac:dyDescent="0.2">
      <c r="A44" s="38" t="s">
        <v>1191</v>
      </c>
      <c r="B44" s="3" t="s">
        <v>225</v>
      </c>
      <c r="C44" s="3" t="s">
        <v>1114</v>
      </c>
      <c r="D44" s="3" t="s">
        <v>226</v>
      </c>
      <c r="Y44" s="3">
        <v>63</v>
      </c>
    </row>
    <row r="45" spans="1:25" x14ac:dyDescent="0.2">
      <c r="A45" s="38" t="s">
        <v>1192</v>
      </c>
      <c r="B45" s="3" t="s">
        <v>227</v>
      </c>
      <c r="C45" s="3" t="s">
        <v>1114</v>
      </c>
      <c r="D45" s="3" t="s">
        <v>228</v>
      </c>
      <c r="Y45" s="3">
        <v>63</v>
      </c>
    </row>
    <row r="46" spans="1:25" x14ac:dyDescent="0.2">
      <c r="A46" s="38" t="s">
        <v>1193</v>
      </c>
      <c r="B46" s="3" t="s">
        <v>229</v>
      </c>
      <c r="C46" s="3" t="s">
        <v>1114</v>
      </c>
      <c r="D46" s="3" t="s">
        <v>230</v>
      </c>
      <c r="Y46" s="3">
        <v>63</v>
      </c>
    </row>
    <row r="47" spans="1:25" x14ac:dyDescent="0.2">
      <c r="A47" s="38" t="s">
        <v>1194</v>
      </c>
      <c r="B47" s="3" t="s">
        <v>231</v>
      </c>
      <c r="C47" s="3" t="s">
        <v>1114</v>
      </c>
      <c r="D47" s="3" t="s">
        <v>232</v>
      </c>
      <c r="Y47" s="3">
        <v>63</v>
      </c>
    </row>
    <row r="48" spans="1:25" x14ac:dyDescent="0.2">
      <c r="A48" s="38" t="s">
        <v>1195</v>
      </c>
      <c r="B48" s="3" t="s">
        <v>233</v>
      </c>
      <c r="C48" s="3" t="s">
        <v>1114</v>
      </c>
      <c r="D48" s="3" t="s">
        <v>234</v>
      </c>
      <c r="Y48" s="3">
        <v>63</v>
      </c>
    </row>
    <row r="49" spans="1:25" x14ac:dyDescent="0.2">
      <c r="A49" s="38" t="s">
        <v>1196</v>
      </c>
      <c r="B49" s="3" t="s">
        <v>235</v>
      </c>
      <c r="C49" s="3" t="s">
        <v>1114</v>
      </c>
      <c r="D49" s="3" t="s">
        <v>236</v>
      </c>
      <c r="Y49" s="3">
        <v>63</v>
      </c>
    </row>
    <row r="50" spans="1:25" x14ac:dyDescent="0.2">
      <c r="A50" s="38" t="s">
        <v>1197</v>
      </c>
      <c r="B50" s="3" t="s">
        <v>237</v>
      </c>
      <c r="C50" s="3" t="s">
        <v>1114</v>
      </c>
      <c r="D50" s="3" t="s">
        <v>238</v>
      </c>
      <c r="Y50" s="3">
        <v>63</v>
      </c>
    </row>
    <row r="51" spans="1:25" x14ac:dyDescent="0.2">
      <c r="A51" s="38" t="s">
        <v>1198</v>
      </c>
      <c r="B51" s="3" t="s">
        <v>239</v>
      </c>
      <c r="C51" s="3" t="s">
        <v>1114</v>
      </c>
      <c r="D51" s="3" t="s">
        <v>240</v>
      </c>
      <c r="Y51" s="3">
        <v>63</v>
      </c>
    </row>
    <row r="52" spans="1:25" x14ac:dyDescent="0.2">
      <c r="A52" s="38" t="s">
        <v>1199</v>
      </c>
      <c r="B52" s="3" t="s">
        <v>241</v>
      </c>
      <c r="C52" s="3" t="s">
        <v>1114</v>
      </c>
      <c r="D52" s="3" t="s">
        <v>242</v>
      </c>
      <c r="Y52" s="3">
        <v>63</v>
      </c>
    </row>
    <row r="53" spans="1:25" x14ac:dyDescent="0.2">
      <c r="A53" s="38" t="s">
        <v>1200</v>
      </c>
      <c r="B53" s="3" t="s">
        <v>243</v>
      </c>
      <c r="C53" s="3" t="s">
        <v>1114</v>
      </c>
      <c r="D53" s="3" t="s">
        <v>244</v>
      </c>
      <c r="Y53" s="3">
        <v>63</v>
      </c>
    </row>
    <row r="54" spans="1:25" x14ac:dyDescent="0.2">
      <c r="A54" s="38" t="s">
        <v>1201</v>
      </c>
      <c r="B54" s="3" t="s">
        <v>245</v>
      </c>
      <c r="C54" s="3" t="s">
        <v>1114</v>
      </c>
      <c r="D54" s="3" t="s">
        <v>246</v>
      </c>
      <c r="Y54" s="3">
        <v>63</v>
      </c>
    </row>
    <row r="55" spans="1:25" x14ac:dyDescent="0.2">
      <c r="A55" s="38" t="s">
        <v>1202</v>
      </c>
      <c r="B55" s="3" t="s">
        <v>247</v>
      </c>
      <c r="C55" s="3" t="s">
        <v>1114</v>
      </c>
      <c r="D55" s="3" t="s">
        <v>248</v>
      </c>
      <c r="Y55" s="3">
        <v>63</v>
      </c>
    </row>
    <row r="56" spans="1:25" x14ac:dyDescent="0.2">
      <c r="A56" s="38" t="s">
        <v>1203</v>
      </c>
      <c r="B56" s="3" t="s">
        <v>249</v>
      </c>
      <c r="C56" s="3" t="s">
        <v>1114</v>
      </c>
      <c r="D56" s="3" t="s">
        <v>250</v>
      </c>
      <c r="Y56" s="3">
        <v>63</v>
      </c>
    </row>
    <row r="57" spans="1:25" x14ac:dyDescent="0.2">
      <c r="A57" s="38" t="s">
        <v>1204</v>
      </c>
      <c r="B57" s="3" t="s">
        <v>251</v>
      </c>
      <c r="C57" s="3" t="s">
        <v>1114</v>
      </c>
      <c r="D57" s="3" t="s">
        <v>252</v>
      </c>
      <c r="Y57" s="3">
        <v>63</v>
      </c>
    </row>
    <row r="58" spans="1:25" x14ac:dyDescent="0.2">
      <c r="A58" s="38" t="s">
        <v>1205</v>
      </c>
      <c r="B58" s="3" t="s">
        <v>253</v>
      </c>
      <c r="C58" s="3" t="s">
        <v>1114</v>
      </c>
      <c r="D58" s="3" t="s">
        <v>254</v>
      </c>
      <c r="Y58" s="3">
        <v>63</v>
      </c>
    </row>
    <row r="59" spans="1:25" x14ac:dyDescent="0.2">
      <c r="A59" s="38" t="s">
        <v>1206</v>
      </c>
      <c r="B59" s="3" t="s">
        <v>255</v>
      </c>
      <c r="C59" s="3" t="s">
        <v>1114</v>
      </c>
      <c r="D59" s="3" t="s">
        <v>256</v>
      </c>
      <c r="Y59" s="3">
        <v>63</v>
      </c>
    </row>
    <row r="60" spans="1:25" x14ac:dyDescent="0.2">
      <c r="A60" s="38" t="s">
        <v>1207</v>
      </c>
      <c r="B60" s="3" t="s">
        <v>257</v>
      </c>
      <c r="C60" s="3" t="s">
        <v>1114</v>
      </c>
      <c r="D60" s="3" t="s">
        <v>258</v>
      </c>
      <c r="Y60" s="3">
        <v>63</v>
      </c>
    </row>
    <row r="61" spans="1:25" x14ac:dyDescent="0.2">
      <c r="A61" s="38" t="s">
        <v>1209</v>
      </c>
      <c r="B61" s="3" t="s">
        <v>260</v>
      </c>
      <c r="C61" s="3" t="s">
        <v>1114</v>
      </c>
      <c r="D61" s="3" t="s">
        <v>261</v>
      </c>
      <c r="Y61" s="3">
        <v>63</v>
      </c>
    </row>
    <row r="62" spans="1:25" x14ac:dyDescent="0.2">
      <c r="A62" s="38" t="s">
        <v>1210</v>
      </c>
      <c r="B62" s="3" t="s">
        <v>262</v>
      </c>
      <c r="C62" s="3" t="s">
        <v>1114</v>
      </c>
      <c r="D62" s="3" t="s">
        <v>263</v>
      </c>
      <c r="Y62" s="3">
        <v>63</v>
      </c>
    </row>
    <row r="63" spans="1:25" x14ac:dyDescent="0.2">
      <c r="A63" s="38" t="s">
        <v>1211</v>
      </c>
      <c r="B63" s="3" t="s">
        <v>264</v>
      </c>
      <c r="C63" s="3" t="s">
        <v>1114</v>
      </c>
      <c r="D63" s="3" t="s">
        <v>265</v>
      </c>
      <c r="Y63" s="3">
        <v>63</v>
      </c>
    </row>
    <row r="64" spans="1:25" x14ac:dyDescent="0.2">
      <c r="A64" s="38" t="s">
        <v>1212</v>
      </c>
      <c r="B64" s="3" t="s">
        <v>266</v>
      </c>
      <c r="C64" s="3" t="s">
        <v>1114</v>
      </c>
      <c r="D64" s="3" t="s">
        <v>267</v>
      </c>
      <c r="Y64" s="3">
        <v>63</v>
      </c>
    </row>
    <row r="65" spans="1:25" x14ac:dyDescent="0.2">
      <c r="A65" s="38" t="s">
        <v>1213</v>
      </c>
      <c r="B65" s="3" t="s">
        <v>268</v>
      </c>
      <c r="C65" s="3" t="s">
        <v>1114</v>
      </c>
      <c r="D65" s="3" t="s">
        <v>269</v>
      </c>
      <c r="Y65" s="3">
        <v>63</v>
      </c>
    </row>
    <row r="66" spans="1:25" x14ac:dyDescent="0.2">
      <c r="A66" s="38" t="s">
        <v>1214</v>
      </c>
      <c r="B66" s="3" t="s">
        <v>270</v>
      </c>
      <c r="C66" s="3" t="s">
        <v>1114</v>
      </c>
      <c r="D66" s="3" t="s">
        <v>271</v>
      </c>
      <c r="Y66" s="3">
        <v>63</v>
      </c>
    </row>
    <row r="67" spans="1:25" x14ac:dyDescent="0.2">
      <c r="A67" s="38" t="s">
        <v>1215</v>
      </c>
      <c r="B67" s="3" t="s">
        <v>272</v>
      </c>
      <c r="C67" s="3" t="s">
        <v>1114</v>
      </c>
      <c r="D67" s="3" t="s">
        <v>273</v>
      </c>
      <c r="Y67" s="3">
        <v>63</v>
      </c>
    </row>
    <row r="68" spans="1:25" x14ac:dyDescent="0.2">
      <c r="A68" s="38" t="s">
        <v>1208</v>
      </c>
      <c r="B68" s="45" t="s">
        <v>1553</v>
      </c>
      <c r="C68" s="3" t="s">
        <v>1114</v>
      </c>
      <c r="D68" s="3" t="s">
        <v>259</v>
      </c>
      <c r="Y68" s="3">
        <v>63</v>
      </c>
    </row>
    <row r="69" spans="1:25" x14ac:dyDescent="0.2">
      <c r="A69" s="38" t="s">
        <v>1216</v>
      </c>
      <c r="B69" s="3" t="s">
        <v>274</v>
      </c>
      <c r="C69" s="3" t="s">
        <v>1114</v>
      </c>
      <c r="D69" s="3" t="s">
        <v>275</v>
      </c>
      <c r="Y69" s="3">
        <v>63</v>
      </c>
    </row>
    <row r="70" spans="1:25" x14ac:dyDescent="0.2">
      <c r="A70" s="38" t="s">
        <v>1217</v>
      </c>
      <c r="B70" s="3" t="s">
        <v>276</v>
      </c>
      <c r="C70" s="3" t="s">
        <v>1114</v>
      </c>
      <c r="D70" s="3" t="s">
        <v>277</v>
      </c>
      <c r="Y70" s="3">
        <v>63</v>
      </c>
    </row>
    <row r="71" spans="1:25" x14ac:dyDescent="0.2">
      <c r="A71" s="38" t="s">
        <v>1218</v>
      </c>
      <c r="B71" s="3" t="s">
        <v>278</v>
      </c>
      <c r="C71" s="3" t="s">
        <v>1114</v>
      </c>
      <c r="D71" s="3" t="s">
        <v>279</v>
      </c>
      <c r="Y71" s="3">
        <v>63</v>
      </c>
    </row>
    <row r="72" spans="1:25" x14ac:dyDescent="0.2">
      <c r="A72" s="38" t="s">
        <v>1219</v>
      </c>
      <c r="B72" s="3" t="s">
        <v>280</v>
      </c>
      <c r="C72" s="3" t="s">
        <v>1114</v>
      </c>
      <c r="D72" s="3" t="s">
        <v>281</v>
      </c>
      <c r="Y72" s="3">
        <v>63</v>
      </c>
    </row>
    <row r="73" spans="1:25" x14ac:dyDescent="0.2">
      <c r="A73" s="38" t="s">
        <v>1220</v>
      </c>
      <c r="B73" s="3" t="s">
        <v>282</v>
      </c>
      <c r="C73" s="3" t="s">
        <v>1114</v>
      </c>
      <c r="D73" s="3" t="s">
        <v>283</v>
      </c>
      <c r="Y73" s="3">
        <v>63</v>
      </c>
    </row>
    <row r="74" spans="1:25" x14ac:dyDescent="0.2">
      <c r="A74" s="38" t="s">
        <v>1221</v>
      </c>
      <c r="B74" s="3" t="s">
        <v>286</v>
      </c>
      <c r="C74" s="3" t="s">
        <v>1114</v>
      </c>
      <c r="D74" s="3" t="s">
        <v>287</v>
      </c>
      <c r="Y74" s="3">
        <v>63</v>
      </c>
    </row>
    <row r="75" spans="1:25" x14ac:dyDescent="0.2">
      <c r="A75" s="38" t="s">
        <v>1222</v>
      </c>
      <c r="B75" s="3" t="s">
        <v>288</v>
      </c>
      <c r="C75" s="3" t="s">
        <v>1114</v>
      </c>
      <c r="D75" s="3" t="s">
        <v>289</v>
      </c>
      <c r="Y75" s="3">
        <v>63</v>
      </c>
    </row>
    <row r="76" spans="1:25" x14ac:dyDescent="0.2">
      <c r="A76" s="38" t="s">
        <v>1223</v>
      </c>
      <c r="B76" s="3" t="s">
        <v>290</v>
      </c>
      <c r="C76" s="3" t="s">
        <v>1114</v>
      </c>
      <c r="D76" s="3" t="s">
        <v>291</v>
      </c>
      <c r="Y76" s="3">
        <v>63</v>
      </c>
    </row>
    <row r="77" spans="1:25" x14ac:dyDescent="0.2">
      <c r="A77" s="38" t="s">
        <v>1224</v>
      </c>
      <c r="B77" s="3" t="s">
        <v>292</v>
      </c>
      <c r="C77" s="3" t="s">
        <v>1114</v>
      </c>
      <c r="D77" s="3" t="s">
        <v>293</v>
      </c>
      <c r="Y77" s="3">
        <v>63</v>
      </c>
    </row>
    <row r="78" spans="1:25" x14ac:dyDescent="0.2">
      <c r="A78" s="38" t="s">
        <v>1225</v>
      </c>
      <c r="B78" s="3" t="s">
        <v>294</v>
      </c>
      <c r="C78" s="3" t="s">
        <v>1114</v>
      </c>
      <c r="D78" s="3" t="s">
        <v>295</v>
      </c>
      <c r="Y78" s="3">
        <v>63</v>
      </c>
    </row>
    <row r="79" spans="1:25" x14ac:dyDescent="0.2">
      <c r="A79" s="38" t="s">
        <v>1226</v>
      </c>
      <c r="B79" s="45" t="s">
        <v>1554</v>
      </c>
      <c r="C79" s="3" t="s">
        <v>1114</v>
      </c>
      <c r="D79" s="3" t="s">
        <v>296</v>
      </c>
      <c r="Y79" s="3">
        <v>63</v>
      </c>
    </row>
    <row r="80" spans="1:25" x14ac:dyDescent="0.2">
      <c r="A80" s="38" t="s">
        <v>1227</v>
      </c>
      <c r="B80" s="3" t="s">
        <v>297</v>
      </c>
      <c r="C80" s="3" t="s">
        <v>1114</v>
      </c>
      <c r="D80" s="3" t="s">
        <v>298</v>
      </c>
      <c r="Y80" s="3">
        <v>63</v>
      </c>
    </row>
    <row r="81" spans="1:25" x14ac:dyDescent="0.2">
      <c r="A81" s="38" t="s">
        <v>1228</v>
      </c>
      <c r="B81" s="3" t="s">
        <v>299</v>
      </c>
      <c r="C81" s="3" t="s">
        <v>1114</v>
      </c>
      <c r="D81" s="3" t="s">
        <v>300</v>
      </c>
      <c r="Y81" s="3">
        <v>63</v>
      </c>
    </row>
    <row r="82" spans="1:25" x14ac:dyDescent="0.2">
      <c r="A82" s="38" t="s">
        <v>1229</v>
      </c>
      <c r="B82" s="3" t="s">
        <v>301</v>
      </c>
      <c r="C82" s="3" t="s">
        <v>1114</v>
      </c>
      <c r="D82" s="3" t="s">
        <v>302</v>
      </c>
      <c r="Y82" s="3">
        <v>63</v>
      </c>
    </row>
    <row r="83" spans="1:25" x14ac:dyDescent="0.2">
      <c r="A83" s="38" t="s">
        <v>1230</v>
      </c>
      <c r="B83" s="3" t="s">
        <v>303</v>
      </c>
      <c r="C83" s="3" t="s">
        <v>1114</v>
      </c>
      <c r="D83" s="3" t="s">
        <v>304</v>
      </c>
      <c r="Y83" s="3">
        <v>63</v>
      </c>
    </row>
    <row r="84" spans="1:25" x14ac:dyDescent="0.2">
      <c r="A84" s="38" t="s">
        <v>1231</v>
      </c>
      <c r="B84" s="3" t="s">
        <v>305</v>
      </c>
      <c r="C84" s="3" t="s">
        <v>1114</v>
      </c>
      <c r="D84" s="3" t="s">
        <v>306</v>
      </c>
      <c r="Y84" s="3">
        <v>63</v>
      </c>
    </row>
    <row r="85" spans="1:25" x14ac:dyDescent="0.2">
      <c r="A85" s="38" t="s">
        <v>1232</v>
      </c>
      <c r="B85" s="3" t="s">
        <v>311</v>
      </c>
      <c r="C85" s="3" t="s">
        <v>1114</v>
      </c>
      <c r="D85" s="3" t="s">
        <v>312</v>
      </c>
      <c r="Y85" s="3">
        <v>63</v>
      </c>
    </row>
    <row r="86" spans="1:25" x14ac:dyDescent="0.2">
      <c r="A86" s="38" t="s">
        <v>1233</v>
      </c>
      <c r="B86" s="3" t="s">
        <v>284</v>
      </c>
      <c r="C86" s="3" t="s">
        <v>1114</v>
      </c>
      <c r="D86" s="3" t="s">
        <v>313</v>
      </c>
      <c r="Y86" s="3">
        <v>63</v>
      </c>
    </row>
    <row r="87" spans="1:25" x14ac:dyDescent="0.2">
      <c r="A87" s="38" t="s">
        <v>1234</v>
      </c>
      <c r="B87" s="3" t="s">
        <v>314</v>
      </c>
      <c r="C87" s="3" t="s">
        <v>1114</v>
      </c>
      <c r="D87" s="3" t="s">
        <v>315</v>
      </c>
      <c r="Y87" s="3">
        <v>63</v>
      </c>
    </row>
    <row r="88" spans="1:25" x14ac:dyDescent="0.2">
      <c r="A88" s="38" t="s">
        <v>1235</v>
      </c>
      <c r="B88" s="3" t="s">
        <v>285</v>
      </c>
      <c r="C88" s="3" t="s">
        <v>1114</v>
      </c>
      <c r="D88" s="3" t="s">
        <v>316</v>
      </c>
      <c r="Y88" s="3">
        <v>63</v>
      </c>
    </row>
    <row r="89" spans="1:25" x14ac:dyDescent="0.2">
      <c r="A89" s="38" t="s">
        <v>1236</v>
      </c>
      <c r="B89" s="3" t="s">
        <v>317</v>
      </c>
      <c r="C89" s="3" t="s">
        <v>1114</v>
      </c>
      <c r="D89" s="3" t="s">
        <v>318</v>
      </c>
      <c r="Y89" s="3">
        <v>63</v>
      </c>
    </row>
    <row r="90" spans="1:25" x14ac:dyDescent="0.2">
      <c r="A90" s="38" t="s">
        <v>1237</v>
      </c>
      <c r="B90" s="3" t="s">
        <v>319</v>
      </c>
      <c r="C90" s="3" t="s">
        <v>1114</v>
      </c>
      <c r="D90" s="3" t="s">
        <v>320</v>
      </c>
      <c r="Y90" s="3">
        <v>63</v>
      </c>
    </row>
    <row r="91" spans="1:25" x14ac:dyDescent="0.2">
      <c r="A91" s="38" t="s">
        <v>1238</v>
      </c>
      <c r="B91" s="3" t="s">
        <v>1005</v>
      </c>
      <c r="C91" s="3" t="s">
        <v>1114</v>
      </c>
      <c r="D91" s="3" t="s">
        <v>321</v>
      </c>
      <c r="Y91" s="3">
        <v>63</v>
      </c>
    </row>
    <row r="92" spans="1:25" x14ac:dyDescent="0.2">
      <c r="A92" s="38" t="s">
        <v>1239</v>
      </c>
      <c r="B92" s="3" t="s">
        <v>322</v>
      </c>
      <c r="C92" s="3" t="s">
        <v>1114</v>
      </c>
      <c r="D92" s="3" t="s">
        <v>323</v>
      </c>
      <c r="Y92" s="3">
        <v>63</v>
      </c>
    </row>
    <row r="93" spans="1:25" x14ac:dyDescent="0.2">
      <c r="A93" s="38" t="s">
        <v>1240</v>
      </c>
      <c r="B93" s="3" t="s">
        <v>324</v>
      </c>
      <c r="C93" s="3" t="s">
        <v>1114</v>
      </c>
      <c r="D93" s="3" t="s">
        <v>325</v>
      </c>
      <c r="Y93" s="3">
        <v>63</v>
      </c>
    </row>
    <row r="94" spans="1:25" x14ac:dyDescent="0.2">
      <c r="A94" s="38" t="s">
        <v>1241</v>
      </c>
      <c r="B94" s="3" t="s">
        <v>327</v>
      </c>
    </row>
    <row r="95" spans="1:25" x14ac:dyDescent="0.2">
      <c r="A95" s="38" t="s">
        <v>1242</v>
      </c>
      <c r="B95" s="3" t="s">
        <v>326</v>
      </c>
      <c r="C95" s="3" t="s">
        <v>327</v>
      </c>
      <c r="D95" s="3" t="s">
        <v>328</v>
      </c>
      <c r="Y95" s="3">
        <v>63</v>
      </c>
    </row>
    <row r="96" spans="1:25" x14ac:dyDescent="0.2">
      <c r="A96" s="38" t="s">
        <v>1243</v>
      </c>
      <c r="B96" s="3" t="s">
        <v>329</v>
      </c>
      <c r="C96" s="3" t="s">
        <v>327</v>
      </c>
      <c r="D96" s="3" t="s">
        <v>330</v>
      </c>
      <c r="Y96" s="3">
        <v>63</v>
      </c>
    </row>
    <row r="97" spans="1:25" x14ac:dyDescent="0.2">
      <c r="A97" s="38" t="s">
        <v>1244</v>
      </c>
      <c r="B97" s="3" t="s">
        <v>332</v>
      </c>
    </row>
    <row r="98" spans="1:25" x14ac:dyDescent="0.2">
      <c r="A98" s="38" t="s">
        <v>1245</v>
      </c>
      <c r="B98" s="3" t="s">
        <v>333</v>
      </c>
      <c r="C98" s="3" t="s">
        <v>332</v>
      </c>
      <c r="D98" s="3" t="s">
        <v>334</v>
      </c>
      <c r="Y98" s="3">
        <v>63</v>
      </c>
    </row>
    <row r="99" spans="1:25" x14ac:dyDescent="0.2">
      <c r="A99" s="38" t="s">
        <v>1246</v>
      </c>
      <c r="B99" s="3" t="s">
        <v>335</v>
      </c>
      <c r="C99" s="3" t="s">
        <v>332</v>
      </c>
      <c r="D99" s="3" t="s">
        <v>336</v>
      </c>
      <c r="Y99" s="3">
        <v>63</v>
      </c>
    </row>
    <row r="100" spans="1:25" x14ac:dyDescent="0.2">
      <c r="A100" s="38" t="s">
        <v>1247</v>
      </c>
      <c r="B100" s="3" t="s">
        <v>337</v>
      </c>
      <c r="C100" s="3" t="s">
        <v>332</v>
      </c>
      <c r="D100" s="3" t="s">
        <v>338</v>
      </c>
      <c r="Y100" s="3">
        <v>63</v>
      </c>
    </row>
    <row r="101" spans="1:25" x14ac:dyDescent="0.2">
      <c r="A101" s="38" t="s">
        <v>1248</v>
      </c>
      <c r="B101" s="3" t="s">
        <v>339</v>
      </c>
      <c r="C101" s="3" t="s">
        <v>332</v>
      </c>
      <c r="D101" s="3" t="s">
        <v>340</v>
      </c>
      <c r="Y101" s="3">
        <v>63</v>
      </c>
    </row>
    <row r="102" spans="1:25" x14ac:dyDescent="0.2">
      <c r="A102" s="38" t="s">
        <v>1249</v>
      </c>
      <c r="B102" s="3" t="s">
        <v>341</v>
      </c>
      <c r="C102" s="3" t="s">
        <v>332</v>
      </c>
      <c r="D102" s="3" t="s">
        <v>342</v>
      </c>
      <c r="Y102" s="3">
        <v>63</v>
      </c>
    </row>
    <row r="103" spans="1:25" x14ac:dyDescent="0.2">
      <c r="A103" s="38" t="s">
        <v>1250</v>
      </c>
      <c r="B103" s="3" t="s">
        <v>343</v>
      </c>
      <c r="C103" s="3" t="s">
        <v>332</v>
      </c>
      <c r="D103" s="3" t="s">
        <v>344</v>
      </c>
      <c r="Y103" s="3">
        <v>63</v>
      </c>
    </row>
    <row r="104" spans="1:25" x14ac:dyDescent="0.2">
      <c r="A104" s="38" t="s">
        <v>1251</v>
      </c>
      <c r="B104" s="3" t="s">
        <v>345</v>
      </c>
      <c r="C104" s="3" t="s">
        <v>332</v>
      </c>
      <c r="D104" s="3" t="s">
        <v>346</v>
      </c>
      <c r="Y104" s="3">
        <v>63</v>
      </c>
    </row>
    <row r="105" spans="1:25" x14ac:dyDescent="0.2">
      <c r="A105" s="38" t="s">
        <v>1252</v>
      </c>
      <c r="B105" s="3" t="s">
        <v>347</v>
      </c>
      <c r="C105" s="3" t="s">
        <v>332</v>
      </c>
      <c r="D105" s="3" t="s">
        <v>348</v>
      </c>
      <c r="Y105" s="3">
        <v>63</v>
      </c>
    </row>
    <row r="106" spans="1:25" x14ac:dyDescent="0.2">
      <c r="A106" s="38" t="s">
        <v>1253</v>
      </c>
      <c r="B106" s="3" t="s">
        <v>349</v>
      </c>
      <c r="C106" s="3" t="s">
        <v>332</v>
      </c>
      <c r="D106" s="3" t="s">
        <v>350</v>
      </c>
      <c r="Y106" s="3">
        <v>63</v>
      </c>
    </row>
    <row r="107" spans="1:25" x14ac:dyDescent="0.2">
      <c r="A107" s="38" t="s">
        <v>1254</v>
      </c>
      <c r="B107" s="3" t="s">
        <v>351</v>
      </c>
      <c r="C107" s="3" t="s">
        <v>332</v>
      </c>
      <c r="D107" s="3" t="s">
        <v>352</v>
      </c>
      <c r="Y107" s="3">
        <v>63</v>
      </c>
    </row>
    <row r="108" spans="1:25" x14ac:dyDescent="0.2">
      <c r="A108" s="38" t="s">
        <v>1255</v>
      </c>
      <c r="B108" s="3" t="s">
        <v>353</v>
      </c>
      <c r="C108" s="3" t="s">
        <v>332</v>
      </c>
      <c r="D108" s="3" t="s">
        <v>354</v>
      </c>
      <c r="Y108" s="3">
        <v>63</v>
      </c>
    </row>
    <row r="109" spans="1:25" x14ac:dyDescent="0.2">
      <c r="A109" s="38" t="s">
        <v>1256</v>
      </c>
      <c r="B109" s="3" t="s">
        <v>355</v>
      </c>
      <c r="C109" s="3" t="s">
        <v>332</v>
      </c>
      <c r="D109" s="3" t="s">
        <v>356</v>
      </c>
      <c r="Y109" s="3">
        <v>63</v>
      </c>
    </row>
    <row r="110" spans="1:25" x14ac:dyDescent="0.2">
      <c r="A110" s="38" t="s">
        <v>1257</v>
      </c>
      <c r="B110" s="3" t="s">
        <v>357</v>
      </c>
      <c r="C110" s="3" t="s">
        <v>332</v>
      </c>
      <c r="D110" s="3" t="s">
        <v>358</v>
      </c>
      <c r="Y110" s="3">
        <v>63</v>
      </c>
    </row>
    <row r="111" spans="1:25" x14ac:dyDescent="0.2">
      <c r="A111" s="38" t="s">
        <v>1258</v>
      </c>
      <c r="B111" s="3" t="s">
        <v>359</v>
      </c>
      <c r="C111" s="3" t="s">
        <v>332</v>
      </c>
      <c r="D111" s="3" t="s">
        <v>360</v>
      </c>
      <c r="Y111" s="3">
        <v>63</v>
      </c>
    </row>
    <row r="112" spans="1:25" x14ac:dyDescent="0.2">
      <c r="A112" s="38" t="s">
        <v>1259</v>
      </c>
      <c r="B112" s="3" t="s">
        <v>361</v>
      </c>
      <c r="C112" s="3" t="s">
        <v>332</v>
      </c>
      <c r="D112" s="3" t="s">
        <v>362</v>
      </c>
      <c r="Y112" s="3">
        <v>63</v>
      </c>
    </row>
    <row r="113" spans="1:25" x14ac:dyDescent="0.2">
      <c r="A113" s="38" t="s">
        <v>1260</v>
      </c>
      <c r="B113" s="3" t="s">
        <v>364</v>
      </c>
    </row>
    <row r="114" spans="1:25" x14ac:dyDescent="0.2">
      <c r="A114" s="38" t="s">
        <v>1261</v>
      </c>
      <c r="B114" s="3" t="s">
        <v>363</v>
      </c>
      <c r="C114" s="3" t="s">
        <v>364</v>
      </c>
      <c r="D114" s="3" t="s">
        <v>365</v>
      </c>
      <c r="Y114" s="3">
        <v>63</v>
      </c>
    </row>
    <row r="115" spans="1:25" x14ac:dyDescent="0.2">
      <c r="A115" s="38" t="s">
        <v>1262</v>
      </c>
      <c r="B115" s="3" t="s">
        <v>366</v>
      </c>
      <c r="C115" s="3" t="s">
        <v>364</v>
      </c>
      <c r="D115" s="3" t="s">
        <v>367</v>
      </c>
      <c r="Y115" s="3">
        <v>63</v>
      </c>
    </row>
    <row r="116" spans="1:25" x14ac:dyDescent="0.2">
      <c r="A116" s="38" t="s">
        <v>1263</v>
      </c>
      <c r="B116" s="3" t="s">
        <v>368</v>
      </c>
      <c r="C116" s="3" t="s">
        <v>364</v>
      </c>
      <c r="D116" s="3" t="s">
        <v>369</v>
      </c>
      <c r="Y116" s="3">
        <v>63</v>
      </c>
    </row>
    <row r="117" spans="1:25" x14ac:dyDescent="0.2">
      <c r="A117" s="38" t="s">
        <v>1264</v>
      </c>
      <c r="B117" s="3" t="s">
        <v>370</v>
      </c>
      <c r="C117" s="3" t="s">
        <v>364</v>
      </c>
      <c r="D117" s="3" t="s">
        <v>371</v>
      </c>
      <c r="Y117" s="3">
        <v>63</v>
      </c>
    </row>
    <row r="118" spans="1:25" x14ac:dyDescent="0.2">
      <c r="A118" s="38" t="s">
        <v>1265</v>
      </c>
      <c r="B118" s="3" t="s">
        <v>372</v>
      </c>
      <c r="C118" s="3" t="s">
        <v>364</v>
      </c>
      <c r="D118" s="3" t="s">
        <v>373</v>
      </c>
      <c r="Y118" s="3">
        <v>63</v>
      </c>
    </row>
    <row r="119" spans="1:25" x14ac:dyDescent="0.2">
      <c r="A119" s="38" t="s">
        <v>1266</v>
      </c>
      <c r="B119" s="3" t="s">
        <v>374</v>
      </c>
      <c r="C119" s="3" t="s">
        <v>364</v>
      </c>
      <c r="D119" s="3" t="s">
        <v>375</v>
      </c>
      <c r="Y119" s="3">
        <v>63</v>
      </c>
    </row>
    <row r="120" spans="1:25" x14ac:dyDescent="0.2">
      <c r="A120" s="38" t="s">
        <v>1267</v>
      </c>
      <c r="B120" s="3" t="s">
        <v>427</v>
      </c>
    </row>
    <row r="121" spans="1:25" x14ac:dyDescent="0.2">
      <c r="A121" s="38" t="s">
        <v>1268</v>
      </c>
      <c r="B121" s="3" t="s">
        <v>426</v>
      </c>
      <c r="C121" s="3" t="s">
        <v>427</v>
      </c>
      <c r="D121" s="3" t="s">
        <v>428</v>
      </c>
      <c r="Y121" s="3">
        <v>63</v>
      </c>
    </row>
    <row r="122" spans="1:25" x14ac:dyDescent="0.2">
      <c r="A122" s="38" t="s">
        <v>1269</v>
      </c>
      <c r="B122" s="3" t="s">
        <v>429</v>
      </c>
      <c r="C122" s="3" t="s">
        <v>427</v>
      </c>
      <c r="D122" s="3" t="s">
        <v>430</v>
      </c>
      <c r="Y122" s="3">
        <v>63</v>
      </c>
    </row>
    <row r="123" spans="1:25" x14ac:dyDescent="0.2">
      <c r="A123" s="38" t="s">
        <v>1270</v>
      </c>
      <c r="B123" s="3" t="s">
        <v>431</v>
      </c>
      <c r="C123" s="3" t="s">
        <v>427</v>
      </c>
      <c r="D123" s="3" t="s">
        <v>432</v>
      </c>
      <c r="Y123" s="3">
        <v>63</v>
      </c>
    </row>
    <row r="124" spans="1:25" x14ac:dyDescent="0.2">
      <c r="A124" s="38" t="s">
        <v>1271</v>
      </c>
      <c r="B124" s="3" t="s">
        <v>433</v>
      </c>
      <c r="C124" s="3" t="s">
        <v>427</v>
      </c>
      <c r="D124" s="3" t="s">
        <v>434</v>
      </c>
      <c r="Y124" s="3">
        <v>63</v>
      </c>
    </row>
    <row r="125" spans="1:25" x14ac:dyDescent="0.2">
      <c r="A125" s="38" t="s">
        <v>1272</v>
      </c>
      <c r="B125" s="3" t="s">
        <v>435</v>
      </c>
      <c r="C125" s="3" t="s">
        <v>427</v>
      </c>
      <c r="D125" s="3" t="s">
        <v>436</v>
      </c>
      <c r="Y125" s="3">
        <v>63</v>
      </c>
    </row>
    <row r="126" spans="1:25" x14ac:dyDescent="0.2">
      <c r="A126" s="38" t="s">
        <v>1273</v>
      </c>
      <c r="B126" s="3" t="s">
        <v>437</v>
      </c>
      <c r="C126" s="3" t="s">
        <v>427</v>
      </c>
      <c r="D126" s="3" t="s">
        <v>438</v>
      </c>
      <c r="Y126" s="3">
        <v>63</v>
      </c>
    </row>
    <row r="127" spans="1:25" x14ac:dyDescent="0.2">
      <c r="A127" s="38" t="s">
        <v>1274</v>
      </c>
      <c r="B127" s="3" t="s">
        <v>439</v>
      </c>
      <c r="C127" s="3" t="s">
        <v>427</v>
      </c>
      <c r="D127" s="3" t="s">
        <v>440</v>
      </c>
      <c r="Y127" s="3">
        <v>63</v>
      </c>
    </row>
    <row r="128" spans="1:25" x14ac:dyDescent="0.2">
      <c r="A128" s="38" t="s">
        <v>1275</v>
      </c>
      <c r="B128" s="3" t="s">
        <v>441</v>
      </c>
      <c r="C128" s="3" t="s">
        <v>427</v>
      </c>
      <c r="D128" s="3" t="s">
        <v>442</v>
      </c>
      <c r="Y128" s="3">
        <v>63</v>
      </c>
    </row>
    <row r="129" spans="1:25" x14ac:dyDescent="0.2">
      <c r="A129" s="38" t="s">
        <v>1276</v>
      </c>
      <c r="B129" s="3" t="s">
        <v>443</v>
      </c>
      <c r="C129" s="3" t="s">
        <v>427</v>
      </c>
      <c r="D129" s="3" t="s">
        <v>444</v>
      </c>
      <c r="Y129" s="3">
        <v>63</v>
      </c>
    </row>
    <row r="130" spans="1:25" x14ac:dyDescent="0.2">
      <c r="A130" s="38" t="s">
        <v>1277</v>
      </c>
      <c r="B130" s="3" t="s">
        <v>445</v>
      </c>
      <c r="C130" s="3" t="s">
        <v>427</v>
      </c>
      <c r="D130" s="3" t="s">
        <v>446</v>
      </c>
      <c r="Y130" s="3">
        <v>63</v>
      </c>
    </row>
    <row r="131" spans="1:25" x14ac:dyDescent="0.2">
      <c r="A131" s="38" t="s">
        <v>1278</v>
      </c>
      <c r="B131" s="3" t="s">
        <v>447</v>
      </c>
      <c r="C131" s="3" t="s">
        <v>427</v>
      </c>
      <c r="D131" s="3" t="s">
        <v>448</v>
      </c>
      <c r="Y131" s="3">
        <v>63</v>
      </c>
    </row>
    <row r="132" spans="1:25" x14ac:dyDescent="0.2">
      <c r="A132" s="38" t="s">
        <v>1279</v>
      </c>
      <c r="B132" s="3" t="s">
        <v>449</v>
      </c>
      <c r="C132" s="3" t="s">
        <v>427</v>
      </c>
      <c r="D132" s="3" t="s">
        <v>450</v>
      </c>
      <c r="Y132" s="3">
        <v>63</v>
      </c>
    </row>
    <row r="133" spans="1:25" x14ac:dyDescent="0.2">
      <c r="A133" s="38" t="s">
        <v>1280</v>
      </c>
      <c r="B133" s="3" t="s">
        <v>451</v>
      </c>
      <c r="C133" s="3" t="s">
        <v>427</v>
      </c>
      <c r="D133" s="3" t="s">
        <v>452</v>
      </c>
      <c r="Y133" s="3">
        <v>63</v>
      </c>
    </row>
    <row r="134" spans="1:25" x14ac:dyDescent="0.2">
      <c r="A134" s="38" t="s">
        <v>1281</v>
      </c>
      <c r="B134" s="3" t="s">
        <v>453</v>
      </c>
      <c r="C134" s="3" t="s">
        <v>427</v>
      </c>
      <c r="D134" s="3" t="s">
        <v>454</v>
      </c>
      <c r="Y134" s="3">
        <v>63</v>
      </c>
    </row>
    <row r="135" spans="1:25" x14ac:dyDescent="0.2">
      <c r="A135" s="38" t="s">
        <v>1282</v>
      </c>
      <c r="B135" s="3" t="s">
        <v>455</v>
      </c>
      <c r="C135" s="3" t="s">
        <v>427</v>
      </c>
      <c r="D135" s="3" t="s">
        <v>456</v>
      </c>
      <c r="Y135" s="3">
        <v>63</v>
      </c>
    </row>
    <row r="136" spans="1:25" x14ac:dyDescent="0.2">
      <c r="A136" s="38" t="s">
        <v>1283</v>
      </c>
      <c r="B136" s="3" t="s">
        <v>1115</v>
      </c>
    </row>
    <row r="137" spans="1:25" x14ac:dyDescent="0.2">
      <c r="A137" s="41" t="s">
        <v>1297</v>
      </c>
      <c r="B137" s="40" t="s">
        <v>376</v>
      </c>
      <c r="C137" s="40" t="s">
        <v>1115</v>
      </c>
      <c r="D137" s="40" t="s">
        <v>377</v>
      </c>
      <c r="E137" s="40"/>
      <c r="F137" s="40"/>
      <c r="G137" s="40"/>
      <c r="H137" s="40"/>
      <c r="I137" s="40"/>
      <c r="J137" s="40"/>
      <c r="K137" s="40"/>
      <c r="L137" s="40"/>
      <c r="Y137" s="3">
        <v>63</v>
      </c>
    </row>
    <row r="138" spans="1:25" x14ac:dyDescent="0.2">
      <c r="A138" s="41" t="s">
        <v>1298</v>
      </c>
      <c r="B138" s="40" t="s">
        <v>378</v>
      </c>
      <c r="C138" s="40" t="s">
        <v>1115</v>
      </c>
      <c r="D138" s="40" t="s">
        <v>379</v>
      </c>
      <c r="E138" s="40"/>
      <c r="F138" s="40"/>
      <c r="G138" s="40"/>
      <c r="H138" s="40"/>
      <c r="I138" s="40"/>
      <c r="J138" s="40"/>
      <c r="K138" s="40"/>
      <c r="L138" s="40"/>
      <c r="Y138" s="3">
        <v>63</v>
      </c>
    </row>
    <row r="139" spans="1:25" x14ac:dyDescent="0.2">
      <c r="A139" s="41" t="s">
        <v>1284</v>
      </c>
      <c r="B139" s="40" t="s">
        <v>193</v>
      </c>
      <c r="C139" s="40" t="s">
        <v>1115</v>
      </c>
      <c r="D139" s="40" t="s">
        <v>194</v>
      </c>
      <c r="E139" s="40"/>
      <c r="F139" s="40"/>
      <c r="G139" s="40"/>
      <c r="H139" s="40"/>
      <c r="I139" s="40"/>
      <c r="J139" s="40"/>
      <c r="K139" s="40"/>
      <c r="L139" s="40"/>
      <c r="Y139" s="3">
        <v>63</v>
      </c>
    </row>
    <row r="140" spans="1:25" x14ac:dyDescent="0.2">
      <c r="A140" s="41" t="s">
        <v>1285</v>
      </c>
      <c r="B140" s="40" t="s">
        <v>195</v>
      </c>
      <c r="C140" s="40" t="s">
        <v>1115</v>
      </c>
      <c r="D140" s="40" t="s">
        <v>196</v>
      </c>
      <c r="E140" s="40"/>
      <c r="F140" s="40"/>
      <c r="G140" s="40"/>
      <c r="H140" s="40"/>
      <c r="I140" s="40"/>
      <c r="J140" s="40"/>
      <c r="K140" s="40"/>
      <c r="L140" s="40"/>
      <c r="Y140" s="3">
        <v>63</v>
      </c>
    </row>
    <row r="141" spans="1:25" x14ac:dyDescent="0.2">
      <c r="A141" s="41" t="s">
        <v>1286</v>
      </c>
      <c r="B141" s="40" t="s">
        <v>197</v>
      </c>
      <c r="C141" s="40" t="s">
        <v>1115</v>
      </c>
      <c r="D141" s="40" t="s">
        <v>198</v>
      </c>
      <c r="E141" s="40"/>
      <c r="F141" s="40"/>
      <c r="G141" s="40"/>
      <c r="H141" s="40"/>
      <c r="I141" s="40"/>
      <c r="J141" s="40"/>
      <c r="K141" s="40"/>
      <c r="L141" s="40"/>
      <c r="Y141" s="3">
        <v>63</v>
      </c>
    </row>
    <row r="142" spans="1:25" x14ac:dyDescent="0.2">
      <c r="A142" s="41" t="s">
        <v>1299</v>
      </c>
      <c r="B142" s="40" t="s">
        <v>382</v>
      </c>
      <c r="C142" s="40" t="s">
        <v>1115</v>
      </c>
      <c r="D142" s="40" t="s">
        <v>383</v>
      </c>
      <c r="E142" s="40"/>
      <c r="F142" s="40"/>
      <c r="G142" s="40"/>
      <c r="H142" s="40"/>
      <c r="I142" s="40"/>
      <c r="J142" s="40"/>
      <c r="K142" s="40"/>
      <c r="L142" s="40"/>
      <c r="Y142" s="3">
        <v>63</v>
      </c>
    </row>
    <row r="143" spans="1:25" x14ac:dyDescent="0.2">
      <c r="A143" s="41" t="s">
        <v>1287</v>
      </c>
      <c r="B143" s="40" t="s">
        <v>199</v>
      </c>
      <c r="C143" s="40" t="s">
        <v>1115</v>
      </c>
      <c r="D143" s="40" t="s">
        <v>200</v>
      </c>
      <c r="E143" s="40"/>
      <c r="F143" s="40"/>
      <c r="G143" s="40"/>
      <c r="H143" s="40"/>
      <c r="I143" s="40"/>
      <c r="J143" s="40"/>
      <c r="K143" s="40"/>
      <c r="L143" s="40"/>
      <c r="Y143" s="3">
        <v>63</v>
      </c>
    </row>
    <row r="144" spans="1:25" x14ac:dyDescent="0.2">
      <c r="A144" s="41" t="s">
        <v>1300</v>
      </c>
      <c r="B144" s="40" t="s">
        <v>384</v>
      </c>
      <c r="C144" s="40" t="s">
        <v>1115</v>
      </c>
      <c r="D144" s="40" t="s">
        <v>385</v>
      </c>
      <c r="E144" s="40"/>
      <c r="F144" s="40"/>
      <c r="G144" s="40"/>
      <c r="H144" s="40"/>
      <c r="I144" s="40"/>
      <c r="J144" s="40"/>
      <c r="K144" s="40"/>
      <c r="L144" s="40"/>
      <c r="Y144" s="3">
        <v>63</v>
      </c>
    </row>
    <row r="145" spans="1:25" x14ac:dyDescent="0.2">
      <c r="A145" s="41" t="s">
        <v>1301</v>
      </c>
      <c r="B145" s="40" t="s">
        <v>387</v>
      </c>
      <c r="C145" s="40" t="s">
        <v>1115</v>
      </c>
      <c r="D145" s="40" t="s">
        <v>388</v>
      </c>
      <c r="E145" s="40"/>
      <c r="F145" s="40"/>
      <c r="G145" s="40"/>
      <c r="H145" s="40"/>
      <c r="I145" s="40"/>
      <c r="J145" s="40"/>
      <c r="K145" s="40"/>
      <c r="L145" s="40"/>
      <c r="Y145" s="3">
        <v>63</v>
      </c>
    </row>
    <row r="146" spans="1:25" x14ac:dyDescent="0.2">
      <c r="A146" s="41" t="s">
        <v>1302</v>
      </c>
      <c r="B146" s="40" t="s">
        <v>389</v>
      </c>
      <c r="C146" s="40" t="s">
        <v>1115</v>
      </c>
      <c r="D146" s="40" t="s">
        <v>390</v>
      </c>
      <c r="E146" s="40"/>
      <c r="F146" s="40"/>
      <c r="G146" s="40"/>
      <c r="H146" s="40"/>
      <c r="I146" s="40"/>
      <c r="J146" s="40"/>
      <c r="K146" s="40"/>
      <c r="L146" s="40"/>
      <c r="Y146" s="3">
        <v>63</v>
      </c>
    </row>
    <row r="147" spans="1:25" x14ac:dyDescent="0.2">
      <c r="A147" s="41" t="s">
        <v>1303</v>
      </c>
      <c r="B147" s="40" t="s">
        <v>393</v>
      </c>
      <c r="C147" s="40" t="s">
        <v>1115</v>
      </c>
      <c r="D147" s="40" t="s">
        <v>394</v>
      </c>
      <c r="E147" s="40"/>
      <c r="F147" s="40"/>
      <c r="G147" s="40"/>
      <c r="H147" s="40"/>
      <c r="I147" s="40"/>
      <c r="J147" s="40"/>
      <c r="K147" s="40"/>
      <c r="L147" s="40"/>
      <c r="Y147" s="3">
        <v>63</v>
      </c>
    </row>
    <row r="148" spans="1:25" x14ac:dyDescent="0.2">
      <c r="A148" s="41" t="s">
        <v>1304</v>
      </c>
      <c r="B148" s="40" t="s">
        <v>1006</v>
      </c>
      <c r="C148" s="40" t="s">
        <v>1115</v>
      </c>
      <c r="D148" s="40" t="s">
        <v>386</v>
      </c>
      <c r="E148" s="40"/>
      <c r="F148" s="40"/>
      <c r="G148" s="40"/>
      <c r="H148" s="40"/>
      <c r="I148" s="40"/>
      <c r="J148" s="40"/>
      <c r="K148" s="40"/>
      <c r="L148" s="40"/>
      <c r="Y148" s="3">
        <v>63</v>
      </c>
    </row>
    <row r="149" spans="1:25" x14ac:dyDescent="0.2">
      <c r="A149" s="41" t="s">
        <v>1305</v>
      </c>
      <c r="B149" s="40" t="s">
        <v>401</v>
      </c>
      <c r="C149" s="40" t="s">
        <v>1115</v>
      </c>
      <c r="D149" s="40" t="s">
        <v>402</v>
      </c>
      <c r="E149" s="40"/>
      <c r="F149" s="40"/>
      <c r="G149" s="40"/>
      <c r="H149" s="40"/>
      <c r="I149" s="40"/>
      <c r="J149" s="40"/>
      <c r="K149" s="40"/>
      <c r="L149" s="40"/>
      <c r="Y149" s="3">
        <v>63</v>
      </c>
    </row>
    <row r="150" spans="1:25" x14ac:dyDescent="0.2">
      <c r="A150" s="41" t="s">
        <v>1306</v>
      </c>
      <c r="B150" s="40" t="s">
        <v>405</v>
      </c>
      <c r="C150" s="40" t="s">
        <v>1115</v>
      </c>
      <c r="D150" s="40" t="s">
        <v>406</v>
      </c>
      <c r="E150" s="40"/>
      <c r="F150" s="40"/>
      <c r="G150" s="40"/>
      <c r="H150" s="40"/>
      <c r="I150" s="40"/>
      <c r="J150" s="40"/>
      <c r="K150" s="40"/>
      <c r="L150" s="40"/>
      <c r="Y150" s="3">
        <v>63</v>
      </c>
    </row>
    <row r="151" spans="1:25" x14ac:dyDescent="0.2">
      <c r="A151" s="41" t="s">
        <v>1288</v>
      </c>
      <c r="B151" s="40" t="s">
        <v>201</v>
      </c>
      <c r="C151" s="40" t="s">
        <v>1115</v>
      </c>
      <c r="D151" s="40" t="s">
        <v>202</v>
      </c>
      <c r="E151" s="40"/>
      <c r="F151" s="40"/>
      <c r="G151" s="40"/>
      <c r="H151" s="40"/>
      <c r="I151" s="40"/>
      <c r="J151" s="40"/>
      <c r="K151" s="40"/>
      <c r="L151" s="40"/>
      <c r="Y151" s="3">
        <v>63</v>
      </c>
    </row>
    <row r="152" spans="1:25" x14ac:dyDescent="0.2">
      <c r="A152" s="41" t="s">
        <v>1289</v>
      </c>
      <c r="B152" s="40" t="s">
        <v>203</v>
      </c>
      <c r="C152" s="40" t="s">
        <v>1115</v>
      </c>
      <c r="D152" s="40" t="s">
        <v>204</v>
      </c>
      <c r="E152" s="40"/>
      <c r="F152" s="40"/>
      <c r="G152" s="40"/>
      <c r="H152" s="40"/>
      <c r="I152" s="40"/>
      <c r="J152" s="40"/>
      <c r="K152" s="40"/>
      <c r="L152" s="40"/>
      <c r="Y152" s="3">
        <v>63</v>
      </c>
    </row>
    <row r="153" spans="1:25" x14ac:dyDescent="0.2">
      <c r="A153" s="41" t="s">
        <v>1307</v>
      </c>
      <c r="B153" s="40" t="s">
        <v>1007</v>
      </c>
      <c r="C153" s="40" t="s">
        <v>1115</v>
      </c>
      <c r="D153" s="40" t="s">
        <v>409</v>
      </c>
      <c r="E153" s="40"/>
      <c r="F153" s="40"/>
      <c r="G153" s="40"/>
      <c r="H153" s="40"/>
      <c r="I153" s="40"/>
      <c r="J153" s="40"/>
      <c r="K153" s="40"/>
      <c r="L153" s="40"/>
      <c r="Y153" s="3">
        <v>63</v>
      </c>
    </row>
    <row r="154" spans="1:25" x14ac:dyDescent="0.2">
      <c r="A154" s="41" t="s">
        <v>1308</v>
      </c>
      <c r="B154" s="40" t="s">
        <v>410</v>
      </c>
      <c r="C154" s="40" t="s">
        <v>1115</v>
      </c>
      <c r="D154" s="40" t="s">
        <v>411</v>
      </c>
      <c r="E154" s="40"/>
      <c r="F154" s="40"/>
      <c r="G154" s="40"/>
      <c r="H154" s="40"/>
      <c r="I154" s="40"/>
      <c r="J154" s="40"/>
      <c r="K154" s="40"/>
      <c r="L154" s="40"/>
      <c r="Y154" s="3">
        <v>63</v>
      </c>
    </row>
    <row r="155" spans="1:25" x14ac:dyDescent="0.2">
      <c r="A155" s="41" t="s">
        <v>1290</v>
      </c>
      <c r="B155" s="40" t="s">
        <v>205</v>
      </c>
      <c r="C155" s="40" t="s">
        <v>1115</v>
      </c>
      <c r="D155" s="40" t="s">
        <v>206</v>
      </c>
      <c r="E155" s="40"/>
      <c r="F155" s="40"/>
      <c r="G155" s="40"/>
      <c r="H155" s="40"/>
      <c r="I155" s="40"/>
      <c r="J155" s="40"/>
      <c r="K155" s="40"/>
      <c r="L155" s="40"/>
      <c r="Y155" s="3">
        <v>63</v>
      </c>
    </row>
    <row r="156" spans="1:25" x14ac:dyDescent="0.2">
      <c r="A156" s="41" t="s">
        <v>1291</v>
      </c>
      <c r="B156" s="40" t="s">
        <v>207</v>
      </c>
      <c r="C156" s="40" t="s">
        <v>1115</v>
      </c>
      <c r="D156" s="40" t="s">
        <v>208</v>
      </c>
      <c r="E156" s="40"/>
      <c r="F156" s="40"/>
      <c r="G156" s="40"/>
      <c r="H156" s="40"/>
      <c r="I156" s="40"/>
      <c r="J156" s="40"/>
      <c r="K156" s="40"/>
      <c r="L156" s="40"/>
      <c r="Y156" s="3">
        <v>63</v>
      </c>
    </row>
    <row r="157" spans="1:25" x14ac:dyDescent="0.2">
      <c r="A157" s="41" t="s">
        <v>1292</v>
      </c>
      <c r="B157" s="40" t="s">
        <v>209</v>
      </c>
      <c r="C157" s="40" t="s">
        <v>1115</v>
      </c>
      <c r="D157" s="40" t="s">
        <v>210</v>
      </c>
      <c r="E157" s="40"/>
      <c r="F157" s="40"/>
      <c r="G157" s="40"/>
      <c r="H157" s="40"/>
      <c r="I157" s="40"/>
      <c r="J157" s="40"/>
      <c r="K157" s="40"/>
      <c r="L157" s="40"/>
      <c r="Y157" s="3">
        <v>63</v>
      </c>
    </row>
    <row r="158" spans="1:25" x14ac:dyDescent="0.2">
      <c r="A158" s="41" t="s">
        <v>1293</v>
      </c>
      <c r="B158" s="40" t="s">
        <v>211</v>
      </c>
      <c r="C158" s="40" t="s">
        <v>1115</v>
      </c>
      <c r="D158" s="40" t="s">
        <v>212</v>
      </c>
      <c r="E158" s="40"/>
      <c r="F158" s="40"/>
      <c r="G158" s="40"/>
      <c r="H158" s="40"/>
      <c r="I158" s="40"/>
      <c r="J158" s="40"/>
      <c r="K158" s="40"/>
      <c r="L158" s="40"/>
      <c r="Y158" s="3">
        <v>63</v>
      </c>
    </row>
    <row r="159" spans="1:25" x14ac:dyDescent="0.2">
      <c r="A159" s="41" t="s">
        <v>1309</v>
      </c>
      <c r="B159" s="40" t="s">
        <v>414</v>
      </c>
      <c r="C159" s="40" t="s">
        <v>1115</v>
      </c>
      <c r="D159" s="40" t="s">
        <v>415</v>
      </c>
      <c r="E159" s="40"/>
      <c r="F159" s="40"/>
      <c r="G159" s="40"/>
      <c r="H159" s="40"/>
      <c r="I159" s="40"/>
      <c r="J159" s="40"/>
      <c r="K159" s="40"/>
      <c r="L159" s="40"/>
      <c r="Y159" s="3">
        <v>63</v>
      </c>
    </row>
    <row r="160" spans="1:25" x14ac:dyDescent="0.2">
      <c r="A160" s="41" t="s">
        <v>1294</v>
      </c>
      <c r="B160" s="40" t="s">
        <v>213</v>
      </c>
      <c r="C160" s="40" t="s">
        <v>1115</v>
      </c>
      <c r="D160" s="40" t="s">
        <v>214</v>
      </c>
      <c r="E160" s="40"/>
      <c r="F160" s="40"/>
      <c r="G160" s="40"/>
      <c r="H160" s="40"/>
      <c r="I160" s="40"/>
      <c r="J160" s="40"/>
      <c r="K160" s="40"/>
      <c r="L160" s="40"/>
      <c r="Y160" s="3">
        <v>63</v>
      </c>
    </row>
    <row r="161" spans="1:25" x14ac:dyDescent="0.2">
      <c r="A161" s="41" t="s">
        <v>1310</v>
      </c>
      <c r="B161" s="40" t="s">
        <v>416</v>
      </c>
      <c r="C161" s="40" t="s">
        <v>1115</v>
      </c>
      <c r="D161" s="40" t="s">
        <v>417</v>
      </c>
      <c r="E161" s="40"/>
      <c r="F161" s="40"/>
      <c r="G161" s="40"/>
      <c r="H161" s="40"/>
      <c r="I161" s="40"/>
      <c r="J161" s="40"/>
      <c r="K161" s="40"/>
      <c r="L161" s="40"/>
      <c r="Y161" s="3">
        <v>63</v>
      </c>
    </row>
    <row r="162" spans="1:25" x14ac:dyDescent="0.2">
      <c r="A162" s="41" t="s">
        <v>1311</v>
      </c>
      <c r="B162" s="40" t="s">
        <v>418</v>
      </c>
      <c r="C162" s="40" t="s">
        <v>1115</v>
      </c>
      <c r="D162" s="40" t="s">
        <v>419</v>
      </c>
      <c r="E162" s="40"/>
      <c r="F162" s="40"/>
      <c r="G162" s="40"/>
      <c r="H162" s="40"/>
      <c r="I162" s="40"/>
      <c r="J162" s="40"/>
      <c r="K162" s="40"/>
      <c r="L162" s="40"/>
      <c r="Y162" s="3">
        <v>63</v>
      </c>
    </row>
    <row r="163" spans="1:25" x14ac:dyDescent="0.2">
      <c r="A163" s="41" t="s">
        <v>1295</v>
      </c>
      <c r="B163" s="40" t="s">
        <v>215</v>
      </c>
      <c r="C163" s="40" t="s">
        <v>1115</v>
      </c>
      <c r="D163" s="40" t="s">
        <v>216</v>
      </c>
      <c r="E163" s="40"/>
      <c r="F163" s="40"/>
      <c r="G163" s="40"/>
      <c r="H163" s="40"/>
      <c r="I163" s="40"/>
      <c r="J163" s="40"/>
      <c r="K163" s="40"/>
      <c r="L163" s="40"/>
      <c r="Y163" s="3">
        <v>63</v>
      </c>
    </row>
    <row r="164" spans="1:25" x14ac:dyDescent="0.2">
      <c r="A164" s="41" t="s">
        <v>1296</v>
      </c>
      <c r="B164" s="40" t="s">
        <v>217</v>
      </c>
      <c r="C164" s="40" t="s">
        <v>1115</v>
      </c>
      <c r="D164" s="40" t="s">
        <v>218</v>
      </c>
      <c r="E164" s="40"/>
      <c r="F164" s="40"/>
      <c r="G164" s="40"/>
      <c r="H164" s="40"/>
      <c r="I164" s="40"/>
      <c r="J164" s="40"/>
      <c r="K164" s="40"/>
      <c r="L164" s="40"/>
      <c r="Y164" s="3">
        <v>63</v>
      </c>
    </row>
    <row r="165" spans="1:25" x14ac:dyDescent="0.2">
      <c r="A165" s="41" t="s">
        <v>1312</v>
      </c>
      <c r="B165" s="40" t="s">
        <v>422</v>
      </c>
      <c r="C165" s="40" t="s">
        <v>1115</v>
      </c>
      <c r="D165" s="40" t="s">
        <v>423</v>
      </c>
      <c r="E165" s="40"/>
      <c r="F165" s="40"/>
      <c r="G165" s="40"/>
      <c r="H165" s="40"/>
      <c r="I165" s="40"/>
      <c r="J165" s="40"/>
      <c r="K165" s="40"/>
      <c r="L165" s="40"/>
      <c r="Y165" s="3">
        <v>63</v>
      </c>
    </row>
    <row r="166" spans="1:25" x14ac:dyDescent="0.2">
      <c r="A166" s="41" t="s">
        <v>1313</v>
      </c>
      <c r="B166" s="40" t="s">
        <v>424</v>
      </c>
      <c r="C166" s="40" t="s">
        <v>1115</v>
      </c>
      <c r="D166" s="40" t="s">
        <v>425</v>
      </c>
      <c r="E166" s="40"/>
      <c r="F166" s="40"/>
      <c r="G166" s="40"/>
      <c r="H166" s="40"/>
      <c r="I166" s="40"/>
      <c r="J166" s="40"/>
      <c r="K166" s="40"/>
      <c r="L166" s="40"/>
      <c r="Y166" s="3">
        <v>63</v>
      </c>
    </row>
    <row r="167" spans="1:25" x14ac:dyDescent="0.2">
      <c r="A167" s="38" t="s">
        <v>1314</v>
      </c>
      <c r="B167" s="3" t="s">
        <v>458</v>
      </c>
    </row>
    <row r="168" spans="1:25" x14ac:dyDescent="0.2">
      <c r="A168" s="38" t="s">
        <v>1315</v>
      </c>
      <c r="B168" s="3" t="s">
        <v>457</v>
      </c>
      <c r="C168" s="3" t="s">
        <v>458</v>
      </c>
      <c r="D168" s="3" t="s">
        <v>459</v>
      </c>
      <c r="Y168" s="3">
        <v>63</v>
      </c>
    </row>
    <row r="169" spans="1:25" x14ac:dyDescent="0.2">
      <c r="A169" s="38" t="s">
        <v>1316</v>
      </c>
      <c r="B169" s="3" t="s">
        <v>460</v>
      </c>
      <c r="C169" s="3" t="s">
        <v>458</v>
      </c>
      <c r="D169" s="3" t="s">
        <v>461</v>
      </c>
      <c r="Y169" s="3">
        <v>63</v>
      </c>
    </row>
    <row r="170" spans="1:25" x14ac:dyDescent="0.2">
      <c r="A170" s="38" t="s">
        <v>1317</v>
      </c>
      <c r="B170" s="3" t="s">
        <v>462</v>
      </c>
      <c r="C170" s="3" t="s">
        <v>458</v>
      </c>
      <c r="D170" s="3" t="s">
        <v>463</v>
      </c>
      <c r="Y170" s="3">
        <v>63</v>
      </c>
    </row>
    <row r="171" spans="1:25" x14ac:dyDescent="0.2">
      <c r="A171" s="38" t="s">
        <v>1318</v>
      </c>
      <c r="B171" s="3" t="s">
        <v>464</v>
      </c>
      <c r="C171" s="3" t="s">
        <v>458</v>
      </c>
      <c r="D171" s="3" t="s">
        <v>465</v>
      </c>
      <c r="Y171" s="3">
        <v>63</v>
      </c>
    </row>
    <row r="172" spans="1:25" x14ac:dyDescent="0.2">
      <c r="A172" s="38" t="s">
        <v>1319</v>
      </c>
      <c r="B172" s="3" t="s">
        <v>467</v>
      </c>
      <c r="C172" s="3" t="s">
        <v>458</v>
      </c>
      <c r="D172" s="3" t="s">
        <v>468</v>
      </c>
      <c r="Y172" s="3">
        <v>63</v>
      </c>
    </row>
    <row r="173" spans="1:25" x14ac:dyDescent="0.2">
      <c r="A173" s="38" t="s">
        <v>1320</v>
      </c>
      <c r="B173" s="3" t="s">
        <v>469</v>
      </c>
      <c r="C173" s="3" t="s">
        <v>458</v>
      </c>
      <c r="D173" s="3" t="s">
        <v>470</v>
      </c>
      <c r="Y173" s="3">
        <v>63</v>
      </c>
    </row>
    <row r="174" spans="1:25" x14ac:dyDescent="0.2">
      <c r="A174" s="38" t="s">
        <v>1321</v>
      </c>
      <c r="B174" s="3" t="s">
        <v>471</v>
      </c>
      <c r="C174" s="3" t="s">
        <v>458</v>
      </c>
      <c r="D174" s="3" t="s">
        <v>472</v>
      </c>
      <c r="Y174" s="3">
        <v>63</v>
      </c>
    </row>
    <row r="175" spans="1:25" x14ac:dyDescent="0.2">
      <c r="A175" s="38" t="s">
        <v>1322</v>
      </c>
      <c r="B175" s="3" t="s">
        <v>473</v>
      </c>
      <c r="C175" s="3" t="s">
        <v>458</v>
      </c>
      <c r="D175" s="3" t="s">
        <v>474</v>
      </c>
      <c r="Y175" s="3">
        <v>63</v>
      </c>
    </row>
    <row r="176" spans="1:25" x14ac:dyDescent="0.2">
      <c r="A176" s="38" t="s">
        <v>1323</v>
      </c>
      <c r="B176" s="3" t="s">
        <v>475</v>
      </c>
      <c r="C176" s="3" t="s">
        <v>458</v>
      </c>
      <c r="D176" s="3" t="s">
        <v>476</v>
      </c>
      <c r="Y176" s="3">
        <v>63</v>
      </c>
    </row>
    <row r="177" spans="1:25" x14ac:dyDescent="0.2">
      <c r="A177" s="38" t="s">
        <v>1324</v>
      </c>
      <c r="B177" s="3" t="s">
        <v>477</v>
      </c>
      <c r="C177" s="3" t="s">
        <v>458</v>
      </c>
      <c r="D177" s="3" t="s">
        <v>478</v>
      </c>
      <c r="Y177" s="3">
        <v>63</v>
      </c>
    </row>
    <row r="178" spans="1:25" x14ac:dyDescent="0.2">
      <c r="A178" s="38" t="s">
        <v>1325</v>
      </c>
      <c r="B178" s="3" t="s">
        <v>479</v>
      </c>
      <c r="C178" s="3" t="s">
        <v>458</v>
      </c>
      <c r="D178" s="3" t="s">
        <v>480</v>
      </c>
      <c r="Y178" s="3">
        <v>63</v>
      </c>
    </row>
    <row r="179" spans="1:25" x14ac:dyDescent="0.2">
      <c r="A179" s="38" t="s">
        <v>1326</v>
      </c>
      <c r="B179" s="3" t="s">
        <v>481</v>
      </c>
      <c r="C179" s="3" t="s">
        <v>458</v>
      </c>
      <c r="D179" s="3" t="s">
        <v>482</v>
      </c>
      <c r="Y179" s="3">
        <v>63</v>
      </c>
    </row>
    <row r="180" spans="1:25" x14ac:dyDescent="0.2">
      <c r="A180" s="38" t="s">
        <v>1327</v>
      </c>
      <c r="B180" s="45" t="s">
        <v>1555</v>
      </c>
      <c r="C180" s="3" t="s">
        <v>458</v>
      </c>
      <c r="D180" s="3" t="s">
        <v>483</v>
      </c>
      <c r="Y180" s="3">
        <v>63</v>
      </c>
    </row>
    <row r="181" spans="1:25" x14ac:dyDescent="0.2">
      <c r="A181" s="38" t="s">
        <v>1328</v>
      </c>
      <c r="B181" s="3" t="s">
        <v>484</v>
      </c>
      <c r="C181" s="3" t="s">
        <v>458</v>
      </c>
      <c r="D181" s="3" t="s">
        <v>485</v>
      </c>
      <c r="Y181" s="3">
        <v>63</v>
      </c>
    </row>
    <row r="182" spans="1:25" x14ac:dyDescent="0.2">
      <c r="A182" s="38" t="s">
        <v>1329</v>
      </c>
      <c r="B182" s="3" t="s">
        <v>1556</v>
      </c>
      <c r="C182" s="3" t="s">
        <v>458</v>
      </c>
      <c r="D182" s="3" t="s">
        <v>1111</v>
      </c>
      <c r="Y182" s="3">
        <v>63</v>
      </c>
    </row>
    <row r="183" spans="1:25" x14ac:dyDescent="0.2">
      <c r="A183" s="38" t="s">
        <v>1330</v>
      </c>
      <c r="B183" s="3" t="s">
        <v>487</v>
      </c>
    </row>
    <row r="184" spans="1:25" x14ac:dyDescent="0.2">
      <c r="A184" s="38" t="s">
        <v>1331</v>
      </c>
      <c r="B184" s="3" t="s">
        <v>488</v>
      </c>
      <c r="C184" s="3" t="s">
        <v>487</v>
      </c>
      <c r="D184" s="3" t="s">
        <v>489</v>
      </c>
      <c r="Y184" s="3">
        <v>63</v>
      </c>
    </row>
    <row r="185" spans="1:25" x14ac:dyDescent="0.2">
      <c r="A185" s="38" t="s">
        <v>1332</v>
      </c>
      <c r="B185" s="3" t="s">
        <v>490</v>
      </c>
      <c r="C185" s="3" t="s">
        <v>487</v>
      </c>
      <c r="D185" s="3" t="s">
        <v>491</v>
      </c>
      <c r="Y185" s="3">
        <v>63</v>
      </c>
    </row>
    <row r="186" spans="1:25" x14ac:dyDescent="0.2">
      <c r="A186" s="38" t="s">
        <v>1333</v>
      </c>
      <c r="B186" s="3" t="s">
        <v>492</v>
      </c>
      <c r="C186" s="3" t="s">
        <v>487</v>
      </c>
      <c r="D186" s="3" t="s">
        <v>493</v>
      </c>
      <c r="Y186" s="3">
        <v>63</v>
      </c>
    </row>
    <row r="187" spans="1:25" x14ac:dyDescent="0.2">
      <c r="A187" s="38" t="s">
        <v>1334</v>
      </c>
      <c r="B187" s="3" t="s">
        <v>495</v>
      </c>
      <c r="C187" s="3" t="s">
        <v>487</v>
      </c>
      <c r="D187" s="3" t="s">
        <v>496</v>
      </c>
      <c r="Y187" s="3">
        <v>63</v>
      </c>
    </row>
    <row r="188" spans="1:25" x14ac:dyDescent="0.2">
      <c r="A188" s="38" t="s">
        <v>1335</v>
      </c>
      <c r="B188" s="3" t="s">
        <v>497</v>
      </c>
      <c r="C188" s="3" t="s">
        <v>487</v>
      </c>
      <c r="D188" s="3" t="s">
        <v>498</v>
      </c>
      <c r="Y188" s="3">
        <v>63</v>
      </c>
    </row>
    <row r="189" spans="1:25" x14ac:dyDescent="0.2">
      <c r="A189" s="38" t="s">
        <v>1336</v>
      </c>
      <c r="B189" s="3" t="s">
        <v>499</v>
      </c>
      <c r="C189" s="3" t="s">
        <v>487</v>
      </c>
      <c r="D189" s="3" t="s">
        <v>500</v>
      </c>
      <c r="Y189" s="3">
        <v>63</v>
      </c>
    </row>
    <row r="190" spans="1:25" x14ac:dyDescent="0.2">
      <c r="A190" s="38" t="s">
        <v>1337</v>
      </c>
      <c r="B190" s="3" t="s">
        <v>501</v>
      </c>
      <c r="C190" s="3" t="s">
        <v>487</v>
      </c>
      <c r="D190" s="3" t="s">
        <v>502</v>
      </c>
      <c r="Y190" s="3">
        <v>63</v>
      </c>
    </row>
    <row r="191" spans="1:25" x14ac:dyDescent="0.2">
      <c r="A191" s="38" t="s">
        <v>1338</v>
      </c>
      <c r="B191" s="3" t="s">
        <v>503</v>
      </c>
      <c r="C191" s="3" t="s">
        <v>487</v>
      </c>
      <c r="D191" s="3" t="s">
        <v>504</v>
      </c>
      <c r="Y191" s="3">
        <v>63</v>
      </c>
    </row>
    <row r="192" spans="1:25" x14ac:dyDescent="0.2">
      <c r="A192" s="38" t="s">
        <v>1339</v>
      </c>
      <c r="B192" s="3" t="s">
        <v>505</v>
      </c>
      <c r="C192" s="3" t="s">
        <v>487</v>
      </c>
      <c r="D192" s="3" t="s">
        <v>506</v>
      </c>
      <c r="Y192" s="3">
        <v>63</v>
      </c>
    </row>
    <row r="193" spans="1:25" x14ac:dyDescent="0.2">
      <c r="A193" s="38" t="s">
        <v>1340</v>
      </c>
      <c r="B193" s="3" t="s">
        <v>507</v>
      </c>
      <c r="C193" s="3" t="s">
        <v>487</v>
      </c>
      <c r="D193" s="3" t="s">
        <v>508</v>
      </c>
      <c r="Y193" s="3">
        <v>63</v>
      </c>
    </row>
    <row r="194" spans="1:25" x14ac:dyDescent="0.2">
      <c r="A194" s="38" t="s">
        <v>1341</v>
      </c>
      <c r="B194" s="3" t="s">
        <v>509</v>
      </c>
      <c r="C194" s="3" t="s">
        <v>487</v>
      </c>
      <c r="D194" s="3" t="s">
        <v>510</v>
      </c>
      <c r="Y194" s="3">
        <v>63</v>
      </c>
    </row>
    <row r="195" spans="1:25" x14ac:dyDescent="0.2">
      <c r="A195" s="38" t="s">
        <v>1342</v>
      </c>
      <c r="B195" s="3" t="s">
        <v>511</v>
      </c>
      <c r="C195" s="3" t="s">
        <v>487</v>
      </c>
      <c r="D195" s="3" t="s">
        <v>512</v>
      </c>
      <c r="Y195" s="3">
        <v>63</v>
      </c>
    </row>
    <row r="196" spans="1:25" x14ac:dyDescent="0.2">
      <c r="A196" s="38" t="s">
        <v>1343</v>
      </c>
      <c r="B196" s="3" t="s">
        <v>1008</v>
      </c>
      <c r="C196" s="3" t="s">
        <v>487</v>
      </c>
      <c r="D196" s="3" t="s">
        <v>494</v>
      </c>
      <c r="Y196" s="3">
        <v>63</v>
      </c>
    </row>
    <row r="197" spans="1:25" x14ac:dyDescent="0.2">
      <c r="A197" s="38" t="s">
        <v>1344</v>
      </c>
      <c r="B197" s="3" t="s">
        <v>513</v>
      </c>
      <c r="C197" s="3" t="s">
        <v>487</v>
      </c>
      <c r="D197" s="3" t="s">
        <v>514</v>
      </c>
      <c r="Y197" s="3">
        <v>63</v>
      </c>
    </row>
    <row r="198" spans="1:25" x14ac:dyDescent="0.2">
      <c r="A198" s="38" t="s">
        <v>1345</v>
      </c>
      <c r="B198" s="3" t="s">
        <v>515</v>
      </c>
      <c r="C198" s="3" t="s">
        <v>487</v>
      </c>
      <c r="D198" s="3" t="s">
        <v>516</v>
      </c>
      <c r="Y198" s="3">
        <v>63</v>
      </c>
    </row>
    <row r="199" spans="1:25" x14ac:dyDescent="0.2">
      <c r="A199" s="38" t="s">
        <v>1346</v>
      </c>
      <c r="B199" s="3" t="s">
        <v>517</v>
      </c>
      <c r="C199" s="3" t="s">
        <v>487</v>
      </c>
      <c r="D199" s="3" t="s">
        <v>518</v>
      </c>
      <c r="Y199" s="3">
        <v>63</v>
      </c>
    </row>
    <row r="200" spans="1:25" x14ac:dyDescent="0.2">
      <c r="A200" s="38" t="s">
        <v>1347</v>
      </c>
      <c r="B200" s="3" t="s">
        <v>519</v>
      </c>
      <c r="C200" s="3" t="s">
        <v>487</v>
      </c>
      <c r="D200" s="3" t="s">
        <v>520</v>
      </c>
      <c r="Y200" s="3">
        <v>63</v>
      </c>
    </row>
    <row r="201" spans="1:25" x14ac:dyDescent="0.2">
      <c r="A201" s="38" t="s">
        <v>1348</v>
      </c>
      <c r="B201" s="3" t="s">
        <v>486</v>
      </c>
      <c r="C201" s="3" t="s">
        <v>487</v>
      </c>
      <c r="D201" s="3" t="s">
        <v>521</v>
      </c>
      <c r="Y201" s="3">
        <v>63</v>
      </c>
    </row>
    <row r="202" spans="1:25" x14ac:dyDescent="0.2">
      <c r="A202" s="38" t="s">
        <v>1349</v>
      </c>
      <c r="B202" s="3" t="s">
        <v>522</v>
      </c>
      <c r="C202" s="3" t="s">
        <v>487</v>
      </c>
      <c r="D202" s="3" t="s">
        <v>523</v>
      </c>
      <c r="Y202" s="3">
        <v>63</v>
      </c>
    </row>
    <row r="203" spans="1:25" x14ac:dyDescent="0.2">
      <c r="A203" s="38" t="s">
        <v>1350</v>
      </c>
      <c r="B203" s="3" t="s">
        <v>1011</v>
      </c>
      <c r="C203" s="3" t="s">
        <v>487</v>
      </c>
      <c r="D203" s="3" t="s">
        <v>524</v>
      </c>
      <c r="Y203" s="3">
        <v>63</v>
      </c>
    </row>
    <row r="204" spans="1:25" x14ac:dyDescent="0.2">
      <c r="A204" s="38" t="s">
        <v>1351</v>
      </c>
      <c r="B204" s="3" t="s">
        <v>525</v>
      </c>
      <c r="C204" s="3" t="s">
        <v>487</v>
      </c>
      <c r="D204" s="3" t="s">
        <v>526</v>
      </c>
      <c r="Y204" s="3">
        <v>63</v>
      </c>
    </row>
    <row r="205" spans="1:25" x14ac:dyDescent="0.2">
      <c r="A205" s="38" t="s">
        <v>1352</v>
      </c>
      <c r="B205" s="3" t="s">
        <v>527</v>
      </c>
      <c r="C205" s="3" t="s">
        <v>487</v>
      </c>
      <c r="D205" s="3" t="s">
        <v>528</v>
      </c>
      <c r="Y205" s="3">
        <v>63</v>
      </c>
    </row>
    <row r="206" spans="1:25" x14ac:dyDescent="0.2">
      <c r="A206" s="38" t="s">
        <v>1353</v>
      </c>
      <c r="B206" s="3" t="s">
        <v>529</v>
      </c>
      <c r="C206" s="3" t="s">
        <v>487</v>
      </c>
      <c r="D206" s="3" t="s">
        <v>530</v>
      </c>
      <c r="Y206" s="3">
        <v>63</v>
      </c>
    </row>
    <row r="207" spans="1:25" x14ac:dyDescent="0.2">
      <c r="A207" s="38" t="s">
        <v>1354</v>
      </c>
      <c r="B207" s="3" t="s">
        <v>531</v>
      </c>
      <c r="C207" s="3" t="s">
        <v>487</v>
      </c>
      <c r="D207" s="3" t="s">
        <v>532</v>
      </c>
      <c r="Y207" s="3">
        <v>63</v>
      </c>
    </row>
    <row r="208" spans="1:25" x14ac:dyDescent="0.2">
      <c r="A208" s="38" t="s">
        <v>1355</v>
      </c>
      <c r="B208" s="3" t="s">
        <v>533</v>
      </c>
      <c r="C208" s="3" t="s">
        <v>487</v>
      </c>
      <c r="D208" s="3" t="s">
        <v>534</v>
      </c>
      <c r="Y208" s="3">
        <v>63</v>
      </c>
    </row>
    <row r="209" spans="1:25" x14ac:dyDescent="0.2">
      <c r="A209" s="38" t="s">
        <v>1356</v>
      </c>
      <c r="B209" s="3" t="s">
        <v>535</v>
      </c>
      <c r="C209" s="3" t="s">
        <v>487</v>
      </c>
      <c r="D209" s="3" t="s">
        <v>536</v>
      </c>
      <c r="Y209" s="3">
        <v>63</v>
      </c>
    </row>
    <row r="210" spans="1:25" x14ac:dyDescent="0.2">
      <c r="A210" s="38" t="s">
        <v>1357</v>
      </c>
      <c r="B210" s="3" t="s">
        <v>537</v>
      </c>
      <c r="C210" s="3" t="s">
        <v>487</v>
      </c>
      <c r="D210" s="3" t="s">
        <v>538</v>
      </c>
      <c r="Y210" s="3">
        <v>63</v>
      </c>
    </row>
    <row r="211" spans="1:25" x14ac:dyDescent="0.2">
      <c r="A211" s="38" t="s">
        <v>1358</v>
      </c>
      <c r="B211" s="3" t="s">
        <v>466</v>
      </c>
    </row>
    <row r="212" spans="1:25" x14ac:dyDescent="0.2">
      <c r="A212" s="38" t="s">
        <v>1359</v>
      </c>
      <c r="B212" s="3" t="s">
        <v>539</v>
      </c>
      <c r="C212" s="3" t="s">
        <v>466</v>
      </c>
      <c r="D212" s="3" t="s">
        <v>540</v>
      </c>
      <c r="Y212" s="3">
        <v>63</v>
      </c>
    </row>
    <row r="213" spans="1:25" x14ac:dyDescent="0.2">
      <c r="A213" s="38" t="s">
        <v>1360</v>
      </c>
      <c r="B213" s="3" t="s">
        <v>541</v>
      </c>
      <c r="C213" s="3" t="s">
        <v>466</v>
      </c>
      <c r="D213" s="3" t="s">
        <v>542</v>
      </c>
      <c r="Y213" s="3">
        <v>63</v>
      </c>
    </row>
    <row r="214" spans="1:25" x14ac:dyDescent="0.2">
      <c r="A214" s="38" t="s">
        <v>1361</v>
      </c>
      <c r="B214" s="3" t="s">
        <v>543</v>
      </c>
      <c r="C214" s="3" t="s">
        <v>466</v>
      </c>
      <c r="D214" s="3" t="s">
        <v>544</v>
      </c>
      <c r="Y214" s="3">
        <v>63</v>
      </c>
    </row>
    <row r="215" spans="1:25" x14ac:dyDescent="0.2">
      <c r="A215" s="38" t="s">
        <v>1362</v>
      </c>
      <c r="B215" s="3" t="s">
        <v>545</v>
      </c>
      <c r="C215" s="3" t="s">
        <v>466</v>
      </c>
      <c r="D215" s="3" t="s">
        <v>546</v>
      </c>
      <c r="Y215" s="3">
        <v>63</v>
      </c>
    </row>
    <row r="216" spans="1:25" x14ac:dyDescent="0.2">
      <c r="A216" s="38" t="s">
        <v>1363</v>
      </c>
      <c r="B216" s="3" t="s">
        <v>547</v>
      </c>
      <c r="C216" s="3" t="s">
        <v>466</v>
      </c>
      <c r="D216" s="3" t="s">
        <v>548</v>
      </c>
      <c r="Y216" s="3">
        <v>63</v>
      </c>
    </row>
    <row r="217" spans="1:25" x14ac:dyDescent="0.2">
      <c r="A217" s="38" t="s">
        <v>1364</v>
      </c>
      <c r="B217" s="3" t="s">
        <v>549</v>
      </c>
      <c r="C217" s="3" t="s">
        <v>466</v>
      </c>
      <c r="D217" s="3" t="s">
        <v>550</v>
      </c>
      <c r="Y217" s="3">
        <v>63</v>
      </c>
    </row>
    <row r="218" spans="1:25" x14ac:dyDescent="0.2">
      <c r="A218" s="44" t="s">
        <v>1560</v>
      </c>
      <c r="B218" s="45" t="s">
        <v>1618</v>
      </c>
      <c r="C218" s="3" t="s">
        <v>466</v>
      </c>
      <c r="D218" s="3" t="s">
        <v>551</v>
      </c>
      <c r="Y218" s="3">
        <v>63</v>
      </c>
    </row>
    <row r="219" spans="1:25" x14ac:dyDescent="0.2">
      <c r="A219" s="44" t="s">
        <v>1561</v>
      </c>
      <c r="B219" s="45" t="s">
        <v>1562</v>
      </c>
      <c r="C219" s="3" t="s">
        <v>466</v>
      </c>
      <c r="D219" s="3" t="s">
        <v>1563</v>
      </c>
      <c r="Y219" s="3">
        <v>63</v>
      </c>
    </row>
    <row r="220" spans="1:25" x14ac:dyDescent="0.2">
      <c r="A220" s="38" t="s">
        <v>1365</v>
      </c>
      <c r="B220" s="3" t="s">
        <v>552</v>
      </c>
      <c r="C220" s="3" t="s">
        <v>466</v>
      </c>
      <c r="D220" s="3" t="s">
        <v>553</v>
      </c>
      <c r="Y220" s="3">
        <v>63</v>
      </c>
    </row>
    <row r="221" spans="1:25" x14ac:dyDescent="0.2">
      <c r="A221" s="38" t="s">
        <v>1366</v>
      </c>
      <c r="B221" s="3" t="s">
        <v>554</v>
      </c>
      <c r="C221" s="3" t="s">
        <v>466</v>
      </c>
      <c r="D221" s="3" t="s">
        <v>555</v>
      </c>
      <c r="Y221" s="3">
        <v>63</v>
      </c>
    </row>
    <row r="222" spans="1:25" x14ac:dyDescent="0.2">
      <c r="A222" s="38" t="s">
        <v>1367</v>
      </c>
      <c r="B222" s="3" t="s">
        <v>556</v>
      </c>
      <c r="C222" s="3" t="s">
        <v>466</v>
      </c>
      <c r="D222" s="3" t="s">
        <v>557</v>
      </c>
      <c r="Y222" s="3">
        <v>63</v>
      </c>
    </row>
    <row r="223" spans="1:25" x14ac:dyDescent="0.2">
      <c r="A223" s="38" t="s">
        <v>1368</v>
      </c>
      <c r="B223" s="3" t="s">
        <v>558</v>
      </c>
      <c r="C223" s="3" t="s">
        <v>466</v>
      </c>
      <c r="D223" s="3" t="s">
        <v>559</v>
      </c>
      <c r="Y223" s="3">
        <v>63</v>
      </c>
    </row>
    <row r="224" spans="1:25" x14ac:dyDescent="0.2">
      <c r="A224" s="38" t="s">
        <v>1369</v>
      </c>
      <c r="B224" s="3" t="s">
        <v>560</v>
      </c>
      <c r="C224" s="3" t="s">
        <v>466</v>
      </c>
      <c r="D224" s="3" t="s">
        <v>561</v>
      </c>
      <c r="Y224" s="3">
        <v>63</v>
      </c>
    </row>
    <row r="225" spans="1:25" x14ac:dyDescent="0.2">
      <c r="A225" s="38" t="s">
        <v>1370</v>
      </c>
      <c r="B225" s="3" t="s">
        <v>562</v>
      </c>
      <c r="C225" s="3" t="s">
        <v>466</v>
      </c>
      <c r="D225" s="3" t="s">
        <v>563</v>
      </c>
      <c r="Y225" s="3">
        <v>63</v>
      </c>
    </row>
    <row r="226" spans="1:25" x14ac:dyDescent="0.2">
      <c r="A226" s="38" t="s">
        <v>1371</v>
      </c>
      <c r="B226" s="3" t="s">
        <v>564</v>
      </c>
      <c r="C226" s="3" t="s">
        <v>466</v>
      </c>
      <c r="D226" s="3" t="s">
        <v>565</v>
      </c>
      <c r="Y226" s="3">
        <v>63</v>
      </c>
    </row>
    <row r="227" spans="1:25" x14ac:dyDescent="0.2">
      <c r="A227" s="38" t="s">
        <v>1372</v>
      </c>
      <c r="B227" s="3" t="s">
        <v>566</v>
      </c>
      <c r="C227" s="3" t="s">
        <v>466</v>
      </c>
      <c r="D227" s="3" t="s">
        <v>567</v>
      </c>
      <c r="Y227" s="3">
        <v>63</v>
      </c>
    </row>
    <row r="228" spans="1:25" x14ac:dyDescent="0.2">
      <c r="A228" s="38" t="s">
        <v>1373</v>
      </c>
      <c r="B228" s="3" t="s">
        <v>568</v>
      </c>
      <c r="C228" s="3" t="s">
        <v>466</v>
      </c>
      <c r="D228" s="3" t="s">
        <v>569</v>
      </c>
      <c r="Y228" s="3">
        <v>63</v>
      </c>
    </row>
    <row r="229" spans="1:25" x14ac:dyDescent="0.2">
      <c r="A229" s="38" t="s">
        <v>1374</v>
      </c>
      <c r="B229" s="3" t="s">
        <v>331</v>
      </c>
    </row>
    <row r="230" spans="1:25" x14ac:dyDescent="0.2">
      <c r="A230" s="38" t="s">
        <v>1375</v>
      </c>
      <c r="B230" s="3" t="s">
        <v>1112</v>
      </c>
      <c r="C230" s="3" t="s">
        <v>331</v>
      </c>
      <c r="D230" s="3" t="s">
        <v>570</v>
      </c>
      <c r="Y230" s="3">
        <v>63</v>
      </c>
    </row>
    <row r="231" spans="1:25" x14ac:dyDescent="0.2">
      <c r="A231" s="38" t="s">
        <v>1376</v>
      </c>
      <c r="B231" s="3" t="s">
        <v>572</v>
      </c>
      <c r="C231" s="3" t="s">
        <v>331</v>
      </c>
      <c r="D231" s="3" t="s">
        <v>573</v>
      </c>
      <c r="Y231" s="3">
        <v>63</v>
      </c>
    </row>
    <row r="232" spans="1:25" x14ac:dyDescent="0.2">
      <c r="A232" s="38" t="s">
        <v>1377</v>
      </c>
      <c r="B232" s="3" t="s">
        <v>574</v>
      </c>
      <c r="C232" s="3" t="s">
        <v>331</v>
      </c>
      <c r="D232" s="3" t="s">
        <v>575</v>
      </c>
      <c r="Y232" s="3">
        <v>63</v>
      </c>
    </row>
    <row r="233" spans="1:25" x14ac:dyDescent="0.2">
      <c r="A233" s="38" t="s">
        <v>1379</v>
      </c>
      <c r="B233" s="3" t="s">
        <v>577</v>
      </c>
      <c r="C233" s="3" t="s">
        <v>331</v>
      </c>
      <c r="D233" s="3" t="s">
        <v>578</v>
      </c>
      <c r="Y233" s="3">
        <v>63</v>
      </c>
    </row>
    <row r="234" spans="1:25" x14ac:dyDescent="0.2">
      <c r="A234" s="38" t="s">
        <v>1380</v>
      </c>
      <c r="B234" s="3" t="s">
        <v>579</v>
      </c>
      <c r="C234" s="3" t="s">
        <v>331</v>
      </c>
      <c r="D234" s="3" t="s">
        <v>580</v>
      </c>
      <c r="Y234" s="3">
        <v>63</v>
      </c>
    </row>
    <row r="235" spans="1:25" x14ac:dyDescent="0.2">
      <c r="A235" s="38" t="s">
        <v>1381</v>
      </c>
      <c r="B235" s="3" t="s">
        <v>581</v>
      </c>
      <c r="C235" s="3" t="s">
        <v>331</v>
      </c>
      <c r="D235" s="3" t="s">
        <v>582</v>
      </c>
      <c r="Y235" s="3">
        <v>63</v>
      </c>
    </row>
    <row r="236" spans="1:25" x14ac:dyDescent="0.2">
      <c r="A236" s="38" t="s">
        <v>1382</v>
      </c>
      <c r="B236" s="3" t="s">
        <v>583</v>
      </c>
      <c r="C236" s="3" t="s">
        <v>331</v>
      </c>
      <c r="D236" s="3" t="s">
        <v>584</v>
      </c>
      <c r="Y236" s="3">
        <v>63</v>
      </c>
    </row>
    <row r="237" spans="1:25" x14ac:dyDescent="0.2">
      <c r="A237" s="38" t="s">
        <v>1378</v>
      </c>
      <c r="B237" s="40" t="s">
        <v>1580</v>
      </c>
      <c r="C237" s="3" t="s">
        <v>331</v>
      </c>
      <c r="D237" s="3" t="s">
        <v>576</v>
      </c>
      <c r="Y237" s="3">
        <v>63</v>
      </c>
    </row>
    <row r="238" spans="1:25" x14ac:dyDescent="0.2">
      <c r="A238" s="38" t="s">
        <v>1383</v>
      </c>
      <c r="B238" s="3" t="s">
        <v>585</v>
      </c>
      <c r="C238" s="3" t="s">
        <v>331</v>
      </c>
      <c r="D238" s="3" t="s">
        <v>586</v>
      </c>
      <c r="Y238" s="3">
        <v>63</v>
      </c>
    </row>
    <row r="239" spans="1:25" x14ac:dyDescent="0.2">
      <c r="A239" s="38" t="s">
        <v>1384</v>
      </c>
      <c r="B239" s="3" t="s">
        <v>587</v>
      </c>
      <c r="C239" s="3" t="s">
        <v>331</v>
      </c>
      <c r="D239" s="3" t="s">
        <v>588</v>
      </c>
      <c r="Y239" s="3">
        <v>63</v>
      </c>
    </row>
    <row r="240" spans="1:25" x14ac:dyDescent="0.2">
      <c r="A240" s="38" t="s">
        <v>1385</v>
      </c>
      <c r="B240" s="3" t="s">
        <v>589</v>
      </c>
      <c r="C240" s="3" t="s">
        <v>331</v>
      </c>
      <c r="D240" s="3" t="s">
        <v>1004</v>
      </c>
      <c r="Y240" s="3">
        <v>63</v>
      </c>
    </row>
    <row r="241" spans="1:25" x14ac:dyDescent="0.2">
      <c r="A241" s="38" t="s">
        <v>1386</v>
      </c>
      <c r="B241" s="3" t="s">
        <v>590</v>
      </c>
      <c r="C241" s="3" t="s">
        <v>331</v>
      </c>
      <c r="D241" s="3" t="s">
        <v>591</v>
      </c>
      <c r="Y241" s="3">
        <v>63</v>
      </c>
    </row>
    <row r="242" spans="1:25" x14ac:dyDescent="0.2">
      <c r="A242" s="38" t="s">
        <v>1387</v>
      </c>
      <c r="B242" s="3" t="s">
        <v>592</v>
      </c>
      <c r="C242" s="3" t="s">
        <v>331</v>
      </c>
      <c r="D242" s="3" t="s">
        <v>593</v>
      </c>
      <c r="Y242" s="3">
        <v>63</v>
      </c>
    </row>
    <row r="243" spans="1:25" x14ac:dyDescent="0.2">
      <c r="A243" s="38" t="s">
        <v>1388</v>
      </c>
      <c r="B243" s="3" t="s">
        <v>594</v>
      </c>
      <c r="C243" s="3" t="s">
        <v>331</v>
      </c>
      <c r="D243" s="3" t="s">
        <v>595</v>
      </c>
      <c r="Y243" s="3">
        <v>63</v>
      </c>
    </row>
    <row r="244" spans="1:25" x14ac:dyDescent="0.2">
      <c r="A244" s="38" t="s">
        <v>1389</v>
      </c>
      <c r="B244" s="3" t="s">
        <v>930</v>
      </c>
      <c r="C244" s="3" t="s">
        <v>331</v>
      </c>
      <c r="D244" s="8" t="s">
        <v>1003</v>
      </c>
      <c r="E244" s="8"/>
      <c r="F244" s="8"/>
      <c r="G244" s="8"/>
      <c r="H244" s="8"/>
      <c r="I244" s="8"/>
      <c r="J244" s="8"/>
      <c r="K244" s="8"/>
      <c r="L244" s="8"/>
      <c r="Y244" s="3">
        <v>63</v>
      </c>
    </row>
    <row r="245" spans="1:25" x14ac:dyDescent="0.2">
      <c r="A245" s="38" t="s">
        <v>1390</v>
      </c>
      <c r="B245" s="3" t="s">
        <v>391</v>
      </c>
      <c r="C245" s="3" t="s">
        <v>331</v>
      </c>
      <c r="D245" s="3" t="s">
        <v>392</v>
      </c>
      <c r="Y245" s="3">
        <v>63</v>
      </c>
    </row>
    <row r="246" spans="1:25" x14ac:dyDescent="0.2">
      <c r="A246" s="38" t="s">
        <v>1391</v>
      </c>
      <c r="B246" s="3" t="s">
        <v>596</v>
      </c>
      <c r="C246" s="3" t="s">
        <v>331</v>
      </c>
      <c r="D246" s="3" t="s">
        <v>597</v>
      </c>
      <c r="Y246" s="3">
        <v>63</v>
      </c>
    </row>
    <row r="247" spans="1:25" x14ac:dyDescent="0.2">
      <c r="A247" s="38" t="s">
        <v>1392</v>
      </c>
      <c r="B247" s="3" t="s">
        <v>598</v>
      </c>
      <c r="C247" s="3" t="s">
        <v>331</v>
      </c>
      <c r="D247" s="3" t="s">
        <v>599</v>
      </c>
      <c r="Y247" s="3">
        <v>63</v>
      </c>
    </row>
    <row r="248" spans="1:25" x14ac:dyDescent="0.2">
      <c r="A248" s="38" t="s">
        <v>1393</v>
      </c>
      <c r="B248" s="3" t="s">
        <v>600</v>
      </c>
      <c r="C248" s="3" t="s">
        <v>331</v>
      </c>
      <c r="D248" s="3" t="s">
        <v>601</v>
      </c>
      <c r="Y248" s="3">
        <v>63</v>
      </c>
    </row>
    <row r="249" spans="1:25" x14ac:dyDescent="0.2">
      <c r="A249" s="38" t="s">
        <v>1394</v>
      </c>
      <c r="B249" s="3" t="s">
        <v>602</v>
      </c>
      <c r="C249" s="3" t="s">
        <v>331</v>
      </c>
      <c r="D249" s="3" t="s">
        <v>603</v>
      </c>
      <c r="Y249" s="3">
        <v>63</v>
      </c>
    </row>
    <row r="250" spans="1:25" x14ac:dyDescent="0.2">
      <c r="A250" s="38" t="s">
        <v>1395</v>
      </c>
      <c r="B250" s="3" t="s">
        <v>604</v>
      </c>
      <c r="C250" s="3" t="s">
        <v>331</v>
      </c>
      <c r="D250" s="3" t="s">
        <v>605</v>
      </c>
      <c r="Y250" s="3">
        <v>63</v>
      </c>
    </row>
    <row r="251" spans="1:25" x14ac:dyDescent="0.2">
      <c r="A251" s="38" t="s">
        <v>1396</v>
      </c>
      <c r="B251" s="3" t="s">
        <v>606</v>
      </c>
      <c r="C251" s="3" t="s">
        <v>331</v>
      </c>
      <c r="D251" s="3" t="s">
        <v>607</v>
      </c>
      <c r="Y251" s="3">
        <v>63</v>
      </c>
    </row>
    <row r="252" spans="1:25" x14ac:dyDescent="0.2">
      <c r="A252" s="38" t="s">
        <v>1397</v>
      </c>
      <c r="B252" s="3" t="s">
        <v>608</v>
      </c>
      <c r="C252" s="3" t="s">
        <v>331</v>
      </c>
      <c r="D252" s="3" t="s">
        <v>609</v>
      </c>
      <c r="Y252" s="3">
        <v>63</v>
      </c>
    </row>
    <row r="253" spans="1:25" x14ac:dyDescent="0.2">
      <c r="A253" s="38" t="s">
        <v>1398</v>
      </c>
      <c r="B253" s="3" t="s">
        <v>610</v>
      </c>
      <c r="C253" s="3" t="s">
        <v>331</v>
      </c>
      <c r="D253" s="3" t="s">
        <v>611</v>
      </c>
      <c r="Y253" s="3">
        <v>63</v>
      </c>
    </row>
    <row r="254" spans="1:25" x14ac:dyDescent="0.2">
      <c r="A254" s="38" t="s">
        <v>1399</v>
      </c>
      <c r="B254" s="3" t="s">
        <v>612</v>
      </c>
      <c r="C254" s="3" t="s">
        <v>331</v>
      </c>
      <c r="D254" s="3" t="s">
        <v>613</v>
      </c>
      <c r="Y254" s="3">
        <v>63</v>
      </c>
    </row>
    <row r="255" spans="1:25" x14ac:dyDescent="0.2">
      <c r="A255" s="38" t="s">
        <v>1400</v>
      </c>
      <c r="B255" s="3" t="s">
        <v>614</v>
      </c>
      <c r="C255" s="3" t="s">
        <v>331</v>
      </c>
      <c r="D255" s="3" t="s">
        <v>615</v>
      </c>
      <c r="Y255" s="3">
        <v>63</v>
      </c>
    </row>
    <row r="256" spans="1:25" x14ac:dyDescent="0.2">
      <c r="A256" s="38" t="s">
        <v>1401</v>
      </c>
      <c r="B256" s="3" t="s">
        <v>616</v>
      </c>
      <c r="C256" s="3" t="s">
        <v>331</v>
      </c>
      <c r="D256" s="3" t="s">
        <v>617</v>
      </c>
      <c r="Y256" s="3">
        <v>63</v>
      </c>
    </row>
    <row r="257" spans="1:25" x14ac:dyDescent="0.2">
      <c r="A257" s="38" t="s">
        <v>1402</v>
      </c>
      <c r="B257" s="3" t="s">
        <v>1557</v>
      </c>
      <c r="C257" s="3" t="s">
        <v>331</v>
      </c>
      <c r="D257" s="3" t="s">
        <v>618</v>
      </c>
      <c r="Y257" s="3">
        <v>63</v>
      </c>
    </row>
    <row r="258" spans="1:25" x14ac:dyDescent="0.2">
      <c r="A258" s="38" t="s">
        <v>1403</v>
      </c>
      <c r="B258" s="3" t="s">
        <v>619</v>
      </c>
      <c r="C258" s="3" t="s">
        <v>331</v>
      </c>
      <c r="D258" s="3" t="s">
        <v>620</v>
      </c>
      <c r="Y258" s="3">
        <v>63</v>
      </c>
    </row>
    <row r="259" spans="1:25" x14ac:dyDescent="0.2">
      <c r="A259" s="38" t="s">
        <v>1404</v>
      </c>
      <c r="B259" s="3" t="s">
        <v>621</v>
      </c>
      <c r="C259" s="3" t="s">
        <v>331</v>
      </c>
      <c r="D259" s="3" t="s">
        <v>622</v>
      </c>
      <c r="Y259" s="3">
        <v>63</v>
      </c>
    </row>
    <row r="260" spans="1:25" x14ac:dyDescent="0.2">
      <c r="A260" s="38" t="s">
        <v>1405</v>
      </c>
      <c r="B260" s="3" t="s">
        <v>623</v>
      </c>
      <c r="C260" s="3" t="s">
        <v>331</v>
      </c>
      <c r="D260" s="3" t="s">
        <v>624</v>
      </c>
      <c r="Y260" s="3">
        <v>63</v>
      </c>
    </row>
    <row r="261" spans="1:25" x14ac:dyDescent="0.2">
      <c r="A261" s="38" t="s">
        <v>1406</v>
      </c>
      <c r="B261" s="3" t="s">
        <v>625</v>
      </c>
      <c r="C261" s="3" t="s">
        <v>331</v>
      </c>
      <c r="D261" s="3" t="s">
        <v>626</v>
      </c>
      <c r="Y261" s="3">
        <v>63</v>
      </c>
    </row>
    <row r="262" spans="1:25" x14ac:dyDescent="0.2">
      <c r="A262" s="38" t="s">
        <v>1407</v>
      </c>
      <c r="B262" s="3" t="s">
        <v>627</v>
      </c>
      <c r="C262" s="3" t="s">
        <v>331</v>
      </c>
      <c r="D262" s="3" t="s">
        <v>628</v>
      </c>
      <c r="Y262" s="3">
        <v>63</v>
      </c>
    </row>
    <row r="263" spans="1:25" x14ac:dyDescent="0.2">
      <c r="A263" s="38" t="s">
        <v>1408</v>
      </c>
      <c r="B263" s="3" t="s">
        <v>629</v>
      </c>
      <c r="C263" s="3" t="s">
        <v>331</v>
      </c>
      <c r="D263" s="3" t="s">
        <v>630</v>
      </c>
      <c r="Y263" s="3">
        <v>63</v>
      </c>
    </row>
    <row r="264" spans="1:25" x14ac:dyDescent="0.2">
      <c r="A264" s="38" t="s">
        <v>1409</v>
      </c>
      <c r="B264" s="3" t="s">
        <v>631</v>
      </c>
      <c r="C264" s="3" t="s">
        <v>331</v>
      </c>
      <c r="D264" s="3" t="s">
        <v>632</v>
      </c>
      <c r="Y264" s="3">
        <v>63</v>
      </c>
    </row>
    <row r="265" spans="1:25" x14ac:dyDescent="0.2">
      <c r="A265" s="38" t="s">
        <v>1410</v>
      </c>
      <c r="B265" s="3" t="s">
        <v>633</v>
      </c>
      <c r="C265" s="3" t="s">
        <v>331</v>
      </c>
      <c r="D265" s="3" t="s">
        <v>634</v>
      </c>
      <c r="Y265" s="3">
        <v>63</v>
      </c>
    </row>
    <row r="266" spans="1:25" x14ac:dyDescent="0.2">
      <c r="A266" s="38" t="s">
        <v>1411</v>
      </c>
      <c r="B266" s="3" t="s">
        <v>635</v>
      </c>
      <c r="C266" s="3" t="s">
        <v>331</v>
      </c>
      <c r="D266" s="3" t="s">
        <v>636</v>
      </c>
      <c r="Y266" s="3">
        <v>63</v>
      </c>
    </row>
    <row r="267" spans="1:25" x14ac:dyDescent="0.2">
      <c r="A267" s="38" t="s">
        <v>1412</v>
      </c>
      <c r="B267" s="3" t="s">
        <v>637</v>
      </c>
      <c r="C267" s="3" t="s">
        <v>331</v>
      </c>
      <c r="D267" s="3" t="s">
        <v>638</v>
      </c>
      <c r="Y267" s="3">
        <v>63</v>
      </c>
    </row>
    <row r="268" spans="1:25" x14ac:dyDescent="0.2">
      <c r="A268" s="38" t="s">
        <v>1413</v>
      </c>
      <c r="B268" s="3" t="s">
        <v>639</v>
      </c>
      <c r="C268" s="3" t="s">
        <v>331</v>
      </c>
      <c r="D268" s="3" t="s">
        <v>640</v>
      </c>
      <c r="Y268" s="3">
        <v>63</v>
      </c>
    </row>
    <row r="269" spans="1:25" x14ac:dyDescent="0.2">
      <c r="A269" s="38" t="s">
        <v>1414</v>
      </c>
      <c r="B269" s="3" t="s">
        <v>641</v>
      </c>
      <c r="C269" s="3" t="s">
        <v>331</v>
      </c>
      <c r="D269" s="3" t="s">
        <v>642</v>
      </c>
      <c r="Y269" s="3">
        <v>63</v>
      </c>
    </row>
    <row r="270" spans="1:25" x14ac:dyDescent="0.2">
      <c r="A270" s="38" t="s">
        <v>1415</v>
      </c>
      <c r="B270" s="3" t="s">
        <v>643</v>
      </c>
      <c r="C270" s="3" t="s">
        <v>331</v>
      </c>
      <c r="D270" s="3" t="s">
        <v>644</v>
      </c>
      <c r="Y270" s="3">
        <v>63</v>
      </c>
    </row>
    <row r="271" spans="1:25" x14ac:dyDescent="0.2">
      <c r="A271" s="38" t="s">
        <v>1416</v>
      </c>
      <c r="B271" s="3" t="s">
        <v>645</v>
      </c>
      <c r="C271" s="3" t="s">
        <v>331</v>
      </c>
      <c r="D271" s="3" t="s">
        <v>646</v>
      </c>
      <c r="Y271" s="3">
        <v>63</v>
      </c>
    </row>
    <row r="272" spans="1:25" x14ac:dyDescent="0.2">
      <c r="A272" s="38" t="s">
        <v>1417</v>
      </c>
      <c r="B272" s="3" t="s">
        <v>648</v>
      </c>
      <c r="C272" s="3" t="s">
        <v>331</v>
      </c>
      <c r="D272" s="3" t="s">
        <v>649</v>
      </c>
      <c r="Y272" s="3">
        <v>63</v>
      </c>
    </row>
    <row r="273" spans="1:25" x14ac:dyDescent="0.2">
      <c r="A273" s="38" t="s">
        <v>1418</v>
      </c>
      <c r="B273" s="3" t="s">
        <v>650</v>
      </c>
      <c r="C273" s="3" t="s">
        <v>331</v>
      </c>
      <c r="D273" s="3" t="s">
        <v>651</v>
      </c>
      <c r="Y273" s="3">
        <v>63</v>
      </c>
    </row>
    <row r="274" spans="1:25" x14ac:dyDescent="0.2">
      <c r="A274" s="38" t="s">
        <v>1419</v>
      </c>
      <c r="B274" s="3" t="s">
        <v>652</v>
      </c>
      <c r="C274" s="3" t="s">
        <v>331</v>
      </c>
      <c r="D274" s="3" t="s">
        <v>653</v>
      </c>
      <c r="Y274" s="3">
        <v>63</v>
      </c>
    </row>
    <row r="275" spans="1:25" x14ac:dyDescent="0.2">
      <c r="A275" s="38" t="s">
        <v>1420</v>
      </c>
      <c r="B275" s="3" t="s">
        <v>654</v>
      </c>
      <c r="C275" s="3" t="s">
        <v>331</v>
      </c>
      <c r="D275" s="3" t="s">
        <v>655</v>
      </c>
      <c r="Y275" s="3">
        <v>63</v>
      </c>
    </row>
    <row r="276" spans="1:25" x14ac:dyDescent="0.2">
      <c r="A276" s="38" t="s">
        <v>1421</v>
      </c>
      <c r="B276" s="3" t="s">
        <v>1009</v>
      </c>
      <c r="C276" s="3" t="s">
        <v>331</v>
      </c>
      <c r="D276" s="3" t="s">
        <v>647</v>
      </c>
      <c r="Y276" s="3">
        <v>63</v>
      </c>
    </row>
    <row r="277" spans="1:25" x14ac:dyDescent="0.2">
      <c r="A277" s="38" t="s">
        <v>1422</v>
      </c>
      <c r="B277" s="45" t="s">
        <v>1564</v>
      </c>
      <c r="C277" s="3" t="s">
        <v>331</v>
      </c>
      <c r="D277" s="3" t="s">
        <v>656</v>
      </c>
      <c r="Y277" s="3">
        <v>63</v>
      </c>
    </row>
    <row r="278" spans="1:25" x14ac:dyDescent="0.2">
      <c r="A278" s="38" t="s">
        <v>1423</v>
      </c>
      <c r="B278" s="3" t="s">
        <v>657</v>
      </c>
      <c r="C278" s="3" t="s">
        <v>331</v>
      </c>
      <c r="D278" s="3" t="s">
        <v>658</v>
      </c>
      <c r="Y278" s="3">
        <v>63</v>
      </c>
    </row>
    <row r="279" spans="1:25" x14ac:dyDescent="0.2">
      <c r="A279" s="38" t="s">
        <v>1424</v>
      </c>
      <c r="B279" s="3" t="s">
        <v>659</v>
      </c>
      <c r="C279" s="3" t="s">
        <v>331</v>
      </c>
      <c r="D279" s="3" t="s">
        <v>660</v>
      </c>
      <c r="Y279" s="3">
        <v>63</v>
      </c>
    </row>
    <row r="280" spans="1:25" x14ac:dyDescent="0.2">
      <c r="A280" s="38" t="s">
        <v>1425</v>
      </c>
      <c r="B280" s="3" t="s">
        <v>661</v>
      </c>
      <c r="C280" s="3" t="s">
        <v>331</v>
      </c>
      <c r="D280" s="3" t="s">
        <v>662</v>
      </c>
      <c r="Y280" s="3">
        <v>63</v>
      </c>
    </row>
    <row r="281" spans="1:25" x14ac:dyDescent="0.2">
      <c r="A281" s="38" t="s">
        <v>1426</v>
      </c>
      <c r="B281" s="3" t="s">
        <v>663</v>
      </c>
      <c r="C281" s="3" t="s">
        <v>331</v>
      </c>
      <c r="D281" s="3" t="s">
        <v>664</v>
      </c>
      <c r="Y281" s="3">
        <v>63</v>
      </c>
    </row>
    <row r="282" spans="1:25" x14ac:dyDescent="0.2">
      <c r="A282" s="38" t="s">
        <v>1427</v>
      </c>
      <c r="B282" s="3" t="s">
        <v>665</v>
      </c>
      <c r="C282" s="3" t="s">
        <v>331</v>
      </c>
      <c r="D282" s="3" t="s">
        <v>666</v>
      </c>
      <c r="Y282" s="3">
        <v>63</v>
      </c>
    </row>
    <row r="283" spans="1:25" x14ac:dyDescent="0.2">
      <c r="A283" s="38" t="s">
        <v>1428</v>
      </c>
      <c r="B283" s="3" t="s">
        <v>667</v>
      </c>
      <c r="C283" s="3" t="s">
        <v>331</v>
      </c>
      <c r="D283" s="3" t="s">
        <v>668</v>
      </c>
      <c r="Y283" s="3">
        <v>63</v>
      </c>
    </row>
    <row r="284" spans="1:25" x14ac:dyDescent="0.2">
      <c r="A284" s="38" t="s">
        <v>1429</v>
      </c>
      <c r="B284" s="3" t="s">
        <v>670</v>
      </c>
    </row>
    <row r="285" spans="1:25" x14ac:dyDescent="0.2">
      <c r="A285" s="38" t="s">
        <v>1430</v>
      </c>
      <c r="B285" s="3" t="s">
        <v>669</v>
      </c>
      <c r="C285" s="3" t="s">
        <v>670</v>
      </c>
      <c r="D285" s="3" t="s">
        <v>671</v>
      </c>
      <c r="Y285" s="3">
        <v>63</v>
      </c>
    </row>
    <row r="286" spans="1:25" x14ac:dyDescent="0.2">
      <c r="A286" s="38" t="s">
        <v>1431</v>
      </c>
      <c r="B286" s="3" t="s">
        <v>672</v>
      </c>
      <c r="C286" s="3" t="s">
        <v>670</v>
      </c>
      <c r="D286" s="3" t="s">
        <v>673</v>
      </c>
      <c r="Y286" s="3">
        <v>63</v>
      </c>
    </row>
    <row r="287" spans="1:25" x14ac:dyDescent="0.2">
      <c r="A287" s="38" t="s">
        <v>1432</v>
      </c>
      <c r="B287" s="3" t="s">
        <v>674</v>
      </c>
      <c r="C287" s="3" t="s">
        <v>670</v>
      </c>
      <c r="D287" s="3" t="s">
        <v>675</v>
      </c>
      <c r="Y287" s="3">
        <v>63</v>
      </c>
    </row>
    <row r="288" spans="1:25" x14ac:dyDescent="0.2">
      <c r="A288" s="38" t="s">
        <v>1433</v>
      </c>
      <c r="B288" s="3" t="s">
        <v>676</v>
      </c>
      <c r="C288" s="3" t="s">
        <v>670</v>
      </c>
      <c r="D288" s="3" t="s">
        <v>677</v>
      </c>
      <c r="Y288" s="3">
        <v>63</v>
      </c>
    </row>
    <row r="289" spans="1:25" x14ac:dyDescent="0.2">
      <c r="A289" s="38" t="s">
        <v>1434</v>
      </c>
      <c r="B289" s="3" t="s">
        <v>678</v>
      </c>
      <c r="C289" s="3" t="s">
        <v>670</v>
      </c>
      <c r="D289" s="3" t="s">
        <v>679</v>
      </c>
      <c r="Y289" s="3">
        <v>63</v>
      </c>
    </row>
    <row r="290" spans="1:25" x14ac:dyDescent="0.2">
      <c r="A290" s="38" t="s">
        <v>1435</v>
      </c>
      <c r="B290" s="3" t="s">
        <v>680</v>
      </c>
      <c r="C290" s="3" t="s">
        <v>670</v>
      </c>
      <c r="D290" s="3" t="s">
        <v>681</v>
      </c>
      <c r="Y290" s="3">
        <v>63</v>
      </c>
    </row>
    <row r="291" spans="1:25" x14ac:dyDescent="0.2">
      <c r="A291" s="38" t="s">
        <v>1436</v>
      </c>
      <c r="B291" s="3" t="s">
        <v>682</v>
      </c>
      <c r="C291" s="3" t="s">
        <v>670</v>
      </c>
      <c r="D291" s="3" t="s">
        <v>683</v>
      </c>
      <c r="Y291" s="3">
        <v>63</v>
      </c>
    </row>
    <row r="292" spans="1:25" x14ac:dyDescent="0.2">
      <c r="A292" s="38" t="s">
        <v>1437</v>
      </c>
      <c r="B292" s="3" t="s">
        <v>684</v>
      </c>
      <c r="C292" s="3" t="s">
        <v>670</v>
      </c>
      <c r="D292" s="3" t="s">
        <v>685</v>
      </c>
      <c r="Y292" s="3">
        <v>63</v>
      </c>
    </row>
    <row r="293" spans="1:25" x14ac:dyDescent="0.2">
      <c r="A293" s="38" t="s">
        <v>1438</v>
      </c>
      <c r="B293" s="3" t="s">
        <v>686</v>
      </c>
      <c r="C293" s="3" t="s">
        <v>670</v>
      </c>
      <c r="D293" s="3" t="s">
        <v>687</v>
      </c>
      <c r="Y293" s="3">
        <v>63</v>
      </c>
    </row>
    <row r="294" spans="1:25" x14ac:dyDescent="0.2">
      <c r="A294" s="38" t="s">
        <v>1439</v>
      </c>
      <c r="B294" s="3" t="s">
        <v>688</v>
      </c>
      <c r="C294" s="3" t="s">
        <v>670</v>
      </c>
      <c r="D294" s="3" t="s">
        <v>689</v>
      </c>
      <c r="Y294" s="3">
        <v>63</v>
      </c>
    </row>
    <row r="295" spans="1:25" x14ac:dyDescent="0.2">
      <c r="A295" s="38" t="s">
        <v>1440</v>
      </c>
      <c r="B295" s="3" t="s">
        <v>690</v>
      </c>
      <c r="C295" s="3" t="s">
        <v>670</v>
      </c>
      <c r="D295" s="3" t="s">
        <v>691</v>
      </c>
      <c r="Y295" s="3">
        <v>63</v>
      </c>
    </row>
    <row r="296" spans="1:25" x14ac:dyDescent="0.2">
      <c r="A296" s="38" t="s">
        <v>1441</v>
      </c>
      <c r="B296" s="3" t="s">
        <v>692</v>
      </c>
      <c r="C296" s="3" t="s">
        <v>670</v>
      </c>
      <c r="D296" s="3" t="s">
        <v>693</v>
      </c>
      <c r="Y296" s="3">
        <v>63</v>
      </c>
    </row>
    <row r="297" spans="1:25" x14ac:dyDescent="0.2">
      <c r="A297" s="38" t="s">
        <v>1442</v>
      </c>
      <c r="B297" s="3" t="s">
        <v>694</v>
      </c>
      <c r="C297" s="3" t="s">
        <v>670</v>
      </c>
      <c r="D297" s="3" t="s">
        <v>695</v>
      </c>
      <c r="Y297" s="3">
        <v>63</v>
      </c>
    </row>
    <row r="298" spans="1:25" x14ac:dyDescent="0.2">
      <c r="A298" s="38" t="s">
        <v>1443</v>
      </c>
      <c r="B298" s="3" t="s">
        <v>696</v>
      </c>
      <c r="C298" s="3" t="s">
        <v>670</v>
      </c>
      <c r="D298" s="3" t="s">
        <v>697</v>
      </c>
      <c r="Y298" s="3">
        <v>63</v>
      </c>
    </row>
    <row r="299" spans="1:25" x14ac:dyDescent="0.2">
      <c r="A299" s="38" t="s">
        <v>1444</v>
      </c>
      <c r="B299" s="3" t="s">
        <v>698</v>
      </c>
      <c r="C299" s="3" t="s">
        <v>670</v>
      </c>
      <c r="D299" s="3" t="s">
        <v>699</v>
      </c>
      <c r="Y299" s="3">
        <v>63</v>
      </c>
    </row>
    <row r="300" spans="1:25" x14ac:dyDescent="0.2">
      <c r="A300" s="38" t="s">
        <v>1445</v>
      </c>
      <c r="B300" s="3" t="s">
        <v>700</v>
      </c>
      <c r="C300" s="3" t="s">
        <v>670</v>
      </c>
      <c r="D300" s="3" t="s">
        <v>701</v>
      </c>
      <c r="Y300" s="3">
        <v>63</v>
      </c>
    </row>
    <row r="301" spans="1:25" x14ac:dyDescent="0.2">
      <c r="A301" s="38" t="s">
        <v>1446</v>
      </c>
      <c r="B301" s="3" t="s">
        <v>702</v>
      </c>
      <c r="C301" s="3" t="s">
        <v>670</v>
      </c>
      <c r="D301" s="3" t="s">
        <v>703</v>
      </c>
      <c r="Y301" s="3">
        <v>63</v>
      </c>
    </row>
    <row r="302" spans="1:25" x14ac:dyDescent="0.2">
      <c r="A302" s="38" t="s">
        <v>1447</v>
      </c>
      <c r="B302" s="3" t="s">
        <v>704</v>
      </c>
      <c r="C302" s="3" t="s">
        <v>670</v>
      </c>
      <c r="D302" s="3" t="s">
        <v>705</v>
      </c>
      <c r="Y302" s="3">
        <v>63</v>
      </c>
    </row>
    <row r="303" spans="1:25" x14ac:dyDescent="0.2">
      <c r="A303" s="38" t="s">
        <v>1448</v>
      </c>
      <c r="B303" s="45" t="s">
        <v>1558</v>
      </c>
      <c r="C303" s="3" t="s">
        <v>670</v>
      </c>
      <c r="D303" s="3" t="s">
        <v>706</v>
      </c>
      <c r="Y303" s="3">
        <v>63</v>
      </c>
    </row>
    <row r="304" spans="1:25" x14ac:dyDescent="0.2">
      <c r="A304" s="38" t="s">
        <v>1449</v>
      </c>
      <c r="B304" s="3" t="s">
        <v>707</v>
      </c>
      <c r="C304" s="3" t="s">
        <v>670</v>
      </c>
      <c r="D304" s="3" t="s">
        <v>708</v>
      </c>
      <c r="Y304" s="3">
        <v>63</v>
      </c>
    </row>
    <row r="305" spans="1:25" x14ac:dyDescent="0.2">
      <c r="A305" s="38" t="s">
        <v>1450</v>
      </c>
      <c r="B305" s="3" t="s">
        <v>709</v>
      </c>
      <c r="C305" s="3" t="s">
        <v>670</v>
      </c>
      <c r="D305" s="3" t="s">
        <v>710</v>
      </c>
      <c r="Y305" s="3">
        <v>63</v>
      </c>
    </row>
    <row r="306" spans="1:25" x14ac:dyDescent="0.2">
      <c r="A306" s="38" t="s">
        <v>1451</v>
      </c>
      <c r="B306" s="3" t="s">
        <v>711</v>
      </c>
      <c r="C306" s="3" t="s">
        <v>670</v>
      </c>
      <c r="D306" s="3" t="s">
        <v>712</v>
      </c>
      <c r="Y306" s="3">
        <v>63</v>
      </c>
    </row>
    <row r="307" spans="1:25" x14ac:dyDescent="0.2">
      <c r="A307" s="38" t="s">
        <v>1452</v>
      </c>
      <c r="B307" s="3" t="s">
        <v>713</v>
      </c>
      <c r="C307" s="3" t="s">
        <v>670</v>
      </c>
      <c r="D307" s="3" t="s">
        <v>714</v>
      </c>
      <c r="Y307" s="3">
        <v>63</v>
      </c>
    </row>
    <row r="308" spans="1:25" x14ac:dyDescent="0.2">
      <c r="A308" s="38" t="s">
        <v>1453</v>
      </c>
      <c r="B308" s="3" t="s">
        <v>715</v>
      </c>
      <c r="C308" s="3" t="s">
        <v>670</v>
      </c>
      <c r="D308" s="3" t="s">
        <v>716</v>
      </c>
      <c r="Y308" s="3">
        <v>63</v>
      </c>
    </row>
    <row r="309" spans="1:25" x14ac:dyDescent="0.2">
      <c r="A309" s="38" t="s">
        <v>1454</v>
      </c>
      <c r="B309" s="3" t="s">
        <v>717</v>
      </c>
      <c r="C309" s="3" t="s">
        <v>670</v>
      </c>
      <c r="D309" s="3" t="s">
        <v>718</v>
      </c>
      <c r="Y309" s="3">
        <v>63</v>
      </c>
    </row>
    <row r="310" spans="1:25" x14ac:dyDescent="0.2">
      <c r="A310" s="38" t="s">
        <v>1455</v>
      </c>
      <c r="B310" s="3" t="s">
        <v>719</v>
      </c>
      <c r="C310" s="3" t="s">
        <v>670</v>
      </c>
      <c r="D310" s="3" t="s">
        <v>720</v>
      </c>
      <c r="Y310" s="3">
        <v>63</v>
      </c>
    </row>
    <row r="311" spans="1:25" x14ac:dyDescent="0.2">
      <c r="A311" s="38" t="s">
        <v>1456</v>
      </c>
      <c r="B311" s="3" t="s">
        <v>721</v>
      </c>
      <c r="C311" s="3" t="s">
        <v>670</v>
      </c>
      <c r="D311" s="3" t="s">
        <v>722</v>
      </c>
      <c r="Y311" s="3">
        <v>63</v>
      </c>
    </row>
    <row r="312" spans="1:25" x14ac:dyDescent="0.2">
      <c r="A312" s="38" t="s">
        <v>1457</v>
      </c>
      <c r="B312" s="3" t="s">
        <v>723</v>
      </c>
      <c r="C312" s="3" t="s">
        <v>670</v>
      </c>
      <c r="D312" s="3" t="s">
        <v>724</v>
      </c>
      <c r="Y312" s="3">
        <v>63</v>
      </c>
    </row>
    <row r="313" spans="1:25" x14ac:dyDescent="0.2">
      <c r="A313" s="38" t="s">
        <v>1458</v>
      </c>
      <c r="B313" s="3" t="s">
        <v>757</v>
      </c>
    </row>
    <row r="314" spans="1:25" x14ac:dyDescent="0.2">
      <c r="A314" s="38" t="s">
        <v>1459</v>
      </c>
      <c r="B314" s="3" t="s">
        <v>758</v>
      </c>
      <c r="C314" s="3" t="s">
        <v>757</v>
      </c>
      <c r="D314" s="3" t="s">
        <v>759</v>
      </c>
      <c r="Y314" s="3">
        <v>63</v>
      </c>
    </row>
    <row r="315" spans="1:25" x14ac:dyDescent="0.2">
      <c r="A315" s="38" t="s">
        <v>1460</v>
      </c>
      <c r="B315" s="3" t="s">
        <v>760</v>
      </c>
      <c r="C315" s="3" t="s">
        <v>757</v>
      </c>
      <c r="D315" s="3" t="s">
        <v>761</v>
      </c>
      <c r="Y315" s="3">
        <v>63</v>
      </c>
    </row>
    <row r="316" spans="1:25" x14ac:dyDescent="0.2">
      <c r="A316" s="38" t="s">
        <v>1461</v>
      </c>
      <c r="B316" s="3" t="s">
        <v>762</v>
      </c>
      <c r="C316" s="3" t="s">
        <v>757</v>
      </c>
      <c r="D316" s="3" t="s">
        <v>763</v>
      </c>
      <c r="Y316" s="3">
        <v>63</v>
      </c>
    </row>
    <row r="317" spans="1:25" x14ac:dyDescent="0.2">
      <c r="A317" s="38" t="s">
        <v>1462</v>
      </c>
      <c r="B317" s="3" t="s">
        <v>764</v>
      </c>
      <c r="C317" s="3" t="s">
        <v>757</v>
      </c>
      <c r="D317" s="3" t="s">
        <v>765</v>
      </c>
      <c r="Y317" s="3">
        <v>63</v>
      </c>
    </row>
    <row r="318" spans="1:25" x14ac:dyDescent="0.2">
      <c r="A318" s="38" t="s">
        <v>1463</v>
      </c>
      <c r="B318" s="3" t="s">
        <v>766</v>
      </c>
      <c r="C318" s="3" t="s">
        <v>757</v>
      </c>
      <c r="D318" s="3" t="s">
        <v>767</v>
      </c>
      <c r="Y318" s="3">
        <v>63</v>
      </c>
    </row>
    <row r="319" spans="1:25" x14ac:dyDescent="0.2">
      <c r="A319" s="38" t="s">
        <v>1464</v>
      </c>
      <c r="B319" s="3" t="s">
        <v>768</v>
      </c>
      <c r="C319" s="3" t="s">
        <v>757</v>
      </c>
      <c r="D319" s="3" t="s">
        <v>769</v>
      </c>
      <c r="Y319" s="3">
        <v>63</v>
      </c>
    </row>
    <row r="320" spans="1:25" x14ac:dyDescent="0.2">
      <c r="A320" s="38" t="s">
        <v>1465</v>
      </c>
      <c r="B320" s="3" t="s">
        <v>770</v>
      </c>
      <c r="C320" s="3" t="s">
        <v>757</v>
      </c>
      <c r="D320" s="3" t="s">
        <v>771</v>
      </c>
      <c r="Y320" s="3">
        <v>63</v>
      </c>
    </row>
    <row r="321" spans="1:25" x14ac:dyDescent="0.2">
      <c r="A321" s="38" t="s">
        <v>1466</v>
      </c>
      <c r="B321" s="3" t="s">
        <v>772</v>
      </c>
      <c r="C321" s="3" t="s">
        <v>757</v>
      </c>
      <c r="D321" s="3" t="s">
        <v>773</v>
      </c>
      <c r="Y321" s="3">
        <v>63</v>
      </c>
    </row>
    <row r="322" spans="1:25" x14ac:dyDescent="0.2">
      <c r="A322" s="38" t="s">
        <v>1467</v>
      </c>
      <c r="B322" s="3" t="s">
        <v>775</v>
      </c>
      <c r="C322" s="3" t="s">
        <v>757</v>
      </c>
      <c r="D322" s="3" t="s">
        <v>776</v>
      </c>
      <c r="Y322" s="3">
        <v>63</v>
      </c>
    </row>
    <row r="323" spans="1:25" x14ac:dyDescent="0.2">
      <c r="A323" s="38" t="s">
        <v>1468</v>
      </c>
      <c r="B323" s="3" t="s">
        <v>777</v>
      </c>
      <c r="C323" s="3" t="s">
        <v>757</v>
      </c>
      <c r="D323" s="3" t="s">
        <v>778</v>
      </c>
      <c r="Y323" s="3">
        <v>63</v>
      </c>
    </row>
    <row r="324" spans="1:25" x14ac:dyDescent="0.2">
      <c r="A324" s="38" t="s">
        <v>1469</v>
      </c>
      <c r="B324" s="3" t="s">
        <v>779</v>
      </c>
      <c r="C324" s="3" t="s">
        <v>757</v>
      </c>
      <c r="D324" s="3" t="s">
        <v>780</v>
      </c>
      <c r="Y324" s="3">
        <v>63</v>
      </c>
    </row>
    <row r="325" spans="1:25" x14ac:dyDescent="0.2">
      <c r="A325" s="38" t="s">
        <v>1470</v>
      </c>
      <c r="B325" s="3" t="s">
        <v>781</v>
      </c>
      <c r="C325" s="3" t="s">
        <v>757</v>
      </c>
      <c r="D325" s="3" t="s">
        <v>782</v>
      </c>
      <c r="Y325" s="3">
        <v>63</v>
      </c>
    </row>
    <row r="326" spans="1:25" x14ac:dyDescent="0.2">
      <c r="A326" s="38" t="s">
        <v>1471</v>
      </c>
      <c r="B326" s="3" t="s">
        <v>783</v>
      </c>
      <c r="C326" s="3" t="s">
        <v>757</v>
      </c>
      <c r="D326" s="3" t="s">
        <v>784</v>
      </c>
      <c r="Y326" s="3">
        <v>63</v>
      </c>
    </row>
    <row r="327" spans="1:25" x14ac:dyDescent="0.2">
      <c r="A327" s="38" t="s">
        <v>1472</v>
      </c>
      <c r="B327" s="3" t="s">
        <v>785</v>
      </c>
      <c r="C327" s="3" t="s">
        <v>757</v>
      </c>
      <c r="D327" s="3" t="s">
        <v>786</v>
      </c>
      <c r="Y327" s="3">
        <v>63</v>
      </c>
    </row>
    <row r="328" spans="1:25" x14ac:dyDescent="0.2">
      <c r="A328" s="38" t="s">
        <v>1473</v>
      </c>
      <c r="B328" s="3" t="s">
        <v>787</v>
      </c>
      <c r="C328" s="3" t="s">
        <v>757</v>
      </c>
      <c r="D328" s="3" t="s">
        <v>788</v>
      </c>
      <c r="Y328" s="3">
        <v>63</v>
      </c>
    </row>
    <row r="329" spans="1:25" x14ac:dyDescent="0.2">
      <c r="A329" s="38" t="s">
        <v>1474</v>
      </c>
      <c r="B329" s="3" t="s">
        <v>789</v>
      </c>
      <c r="C329" s="3" t="s">
        <v>757</v>
      </c>
      <c r="D329" s="3" t="s">
        <v>790</v>
      </c>
      <c r="Y329" s="3">
        <v>63</v>
      </c>
    </row>
    <row r="330" spans="1:25" x14ac:dyDescent="0.2">
      <c r="A330" s="38" t="s">
        <v>1475</v>
      </c>
      <c r="B330" s="3" t="s">
        <v>791</v>
      </c>
      <c r="C330" s="3" t="s">
        <v>757</v>
      </c>
      <c r="D330" s="3" t="s">
        <v>792</v>
      </c>
      <c r="Y330" s="3">
        <v>63</v>
      </c>
    </row>
    <row r="331" spans="1:25" x14ac:dyDescent="0.2">
      <c r="A331" s="38" t="s">
        <v>1476</v>
      </c>
      <c r="B331" s="3" t="s">
        <v>774</v>
      </c>
      <c r="C331" s="3" t="s">
        <v>757</v>
      </c>
      <c r="D331" s="3" t="s">
        <v>793</v>
      </c>
      <c r="Y331" s="3">
        <v>63</v>
      </c>
    </row>
    <row r="332" spans="1:25" x14ac:dyDescent="0.2">
      <c r="A332" s="38" t="s">
        <v>1477</v>
      </c>
      <c r="B332" s="3" t="s">
        <v>794</v>
      </c>
      <c r="C332" s="3" t="s">
        <v>757</v>
      </c>
      <c r="D332" s="3" t="s">
        <v>795</v>
      </c>
      <c r="Y332" s="3">
        <v>63</v>
      </c>
    </row>
    <row r="333" spans="1:25" x14ac:dyDescent="0.2">
      <c r="A333" s="38" t="s">
        <v>1478</v>
      </c>
      <c r="B333" s="3" t="s">
        <v>796</v>
      </c>
      <c r="C333" s="3" t="s">
        <v>757</v>
      </c>
      <c r="D333" s="3" t="s">
        <v>797</v>
      </c>
      <c r="Y333" s="3">
        <v>63</v>
      </c>
    </row>
    <row r="334" spans="1:25" x14ac:dyDescent="0.2">
      <c r="A334" s="38" t="s">
        <v>1479</v>
      </c>
      <c r="B334" s="3" t="s">
        <v>798</v>
      </c>
      <c r="C334" s="3" t="s">
        <v>757</v>
      </c>
      <c r="D334" s="3" t="s">
        <v>799</v>
      </c>
      <c r="Y334" s="3">
        <v>63</v>
      </c>
    </row>
    <row r="335" spans="1:25" x14ac:dyDescent="0.2">
      <c r="A335" s="38" t="s">
        <v>1480</v>
      </c>
      <c r="B335" s="3" t="s">
        <v>800</v>
      </c>
      <c r="C335" s="3" t="s">
        <v>757</v>
      </c>
      <c r="D335" s="3" t="s">
        <v>801</v>
      </c>
      <c r="Y335" s="3">
        <v>63</v>
      </c>
    </row>
    <row r="336" spans="1:25" x14ac:dyDescent="0.2">
      <c r="A336" s="38" t="s">
        <v>1481</v>
      </c>
      <c r="B336" s="3" t="s">
        <v>802</v>
      </c>
      <c r="C336" s="3" t="s">
        <v>757</v>
      </c>
      <c r="D336" s="3" t="s">
        <v>803</v>
      </c>
      <c r="Y336" s="3">
        <v>63</v>
      </c>
    </row>
    <row r="337" spans="1:25" x14ac:dyDescent="0.2">
      <c r="A337" s="38" t="s">
        <v>1482</v>
      </c>
      <c r="B337" s="3" t="s">
        <v>804</v>
      </c>
      <c r="C337" s="3" t="s">
        <v>757</v>
      </c>
      <c r="D337" s="3" t="s">
        <v>805</v>
      </c>
      <c r="Y337" s="3">
        <v>63</v>
      </c>
    </row>
    <row r="338" spans="1:25" x14ac:dyDescent="0.2">
      <c r="A338" s="38" t="s">
        <v>1483</v>
      </c>
      <c r="B338" s="3" t="s">
        <v>806</v>
      </c>
      <c r="C338" s="3" t="s">
        <v>757</v>
      </c>
      <c r="D338" s="3" t="s">
        <v>807</v>
      </c>
      <c r="Y338" s="3">
        <v>63</v>
      </c>
    </row>
    <row r="339" spans="1:25" x14ac:dyDescent="0.2">
      <c r="A339" s="38" t="s">
        <v>1484</v>
      </c>
      <c r="B339" s="3" t="s">
        <v>808</v>
      </c>
      <c r="C339" s="3" t="s">
        <v>757</v>
      </c>
      <c r="D339" s="3" t="s">
        <v>809</v>
      </c>
      <c r="Y339" s="3">
        <v>63</v>
      </c>
    </row>
    <row r="340" spans="1:25" x14ac:dyDescent="0.2">
      <c r="A340" s="38" t="s">
        <v>1485</v>
      </c>
      <c r="B340" s="3" t="s">
        <v>810</v>
      </c>
      <c r="C340" s="3" t="s">
        <v>757</v>
      </c>
      <c r="D340" s="3" t="s">
        <v>811</v>
      </c>
      <c r="Y340" s="3">
        <v>63</v>
      </c>
    </row>
    <row r="341" spans="1:25" x14ac:dyDescent="0.2">
      <c r="A341" s="38" t="s">
        <v>1486</v>
      </c>
      <c r="B341" s="3" t="s">
        <v>812</v>
      </c>
      <c r="C341" s="3" t="s">
        <v>757</v>
      </c>
      <c r="D341" s="3" t="s">
        <v>813</v>
      </c>
      <c r="Y341" s="3">
        <v>63</v>
      </c>
    </row>
    <row r="342" spans="1:25" x14ac:dyDescent="0.2">
      <c r="A342" s="38" t="s">
        <v>1487</v>
      </c>
      <c r="B342" s="3" t="s">
        <v>814</v>
      </c>
      <c r="C342" s="3" t="s">
        <v>757</v>
      </c>
      <c r="D342" s="3" t="s">
        <v>815</v>
      </c>
      <c r="Y342" s="3">
        <v>63</v>
      </c>
    </row>
    <row r="343" spans="1:25" x14ac:dyDescent="0.2">
      <c r="A343" s="38" t="s">
        <v>1488</v>
      </c>
      <c r="B343" s="3" t="s">
        <v>816</v>
      </c>
      <c r="C343" s="3" t="s">
        <v>757</v>
      </c>
      <c r="D343" s="3" t="s">
        <v>817</v>
      </c>
      <c r="Y343" s="3">
        <v>63</v>
      </c>
    </row>
    <row r="344" spans="1:25" x14ac:dyDescent="0.2">
      <c r="A344" s="38" t="s">
        <v>1489</v>
      </c>
      <c r="B344" s="3" t="s">
        <v>818</v>
      </c>
      <c r="C344" s="3" t="s">
        <v>757</v>
      </c>
      <c r="D344" s="3" t="s">
        <v>819</v>
      </c>
      <c r="Y344" s="3">
        <v>63</v>
      </c>
    </row>
    <row r="345" spans="1:25" x14ac:dyDescent="0.2">
      <c r="A345" s="38" t="s">
        <v>1490</v>
      </c>
      <c r="B345" s="3" t="s">
        <v>820</v>
      </c>
      <c r="C345" s="3" t="s">
        <v>757</v>
      </c>
      <c r="D345" s="3" t="s">
        <v>821</v>
      </c>
      <c r="Y345" s="3">
        <v>63</v>
      </c>
    </row>
    <row r="346" spans="1:25" x14ac:dyDescent="0.2">
      <c r="A346" s="38" t="s">
        <v>1491</v>
      </c>
      <c r="B346" s="3" t="s">
        <v>822</v>
      </c>
      <c r="C346" s="3" t="s">
        <v>757</v>
      </c>
      <c r="D346" s="3" t="s">
        <v>823</v>
      </c>
      <c r="Y346" s="3">
        <v>63</v>
      </c>
    </row>
    <row r="347" spans="1:25" x14ac:dyDescent="0.2">
      <c r="A347" s="38" t="s">
        <v>1492</v>
      </c>
      <c r="B347" s="3" t="s">
        <v>824</v>
      </c>
      <c r="C347" s="3" t="s">
        <v>757</v>
      </c>
      <c r="D347" s="3" t="s">
        <v>825</v>
      </c>
      <c r="Y347" s="3">
        <v>63</v>
      </c>
    </row>
    <row r="348" spans="1:25" x14ac:dyDescent="0.2">
      <c r="A348" s="38" t="s">
        <v>1493</v>
      </c>
      <c r="B348" s="3" t="s">
        <v>827</v>
      </c>
    </row>
    <row r="349" spans="1:25" x14ac:dyDescent="0.2">
      <c r="A349" s="38" t="s">
        <v>1494</v>
      </c>
      <c r="B349" s="3" t="s">
        <v>826</v>
      </c>
      <c r="C349" s="3" t="s">
        <v>827</v>
      </c>
      <c r="D349" s="3" t="s">
        <v>828</v>
      </c>
      <c r="Y349" s="3">
        <v>63</v>
      </c>
    </row>
    <row r="350" spans="1:25" x14ac:dyDescent="0.2">
      <c r="A350" s="38" t="s">
        <v>1495</v>
      </c>
      <c r="B350" s="3" t="s">
        <v>829</v>
      </c>
      <c r="C350" s="3" t="s">
        <v>827</v>
      </c>
      <c r="D350" s="3" t="s">
        <v>830</v>
      </c>
      <c r="Y350" s="3">
        <v>63</v>
      </c>
    </row>
    <row r="351" spans="1:25" x14ac:dyDescent="0.2">
      <c r="A351" s="38" t="s">
        <v>1496</v>
      </c>
      <c r="B351" s="3" t="s">
        <v>831</v>
      </c>
      <c r="C351" s="3" t="s">
        <v>827</v>
      </c>
      <c r="D351" s="3" t="s">
        <v>832</v>
      </c>
      <c r="Y351" s="3">
        <v>63</v>
      </c>
    </row>
    <row r="352" spans="1:25" x14ac:dyDescent="0.2">
      <c r="A352" s="38" t="s">
        <v>1497</v>
      </c>
      <c r="B352" s="3" t="s">
        <v>833</v>
      </c>
      <c r="C352" s="3" t="s">
        <v>827</v>
      </c>
      <c r="D352" s="3" t="s">
        <v>834</v>
      </c>
      <c r="Y352" s="3">
        <v>63</v>
      </c>
    </row>
    <row r="353" spans="1:25" x14ac:dyDescent="0.2">
      <c r="A353" s="38" t="s">
        <v>1498</v>
      </c>
      <c r="B353" s="3" t="s">
        <v>835</v>
      </c>
      <c r="C353" s="3" t="s">
        <v>827</v>
      </c>
      <c r="D353" s="3" t="s">
        <v>836</v>
      </c>
      <c r="Y353" s="3">
        <v>63</v>
      </c>
    </row>
    <row r="354" spans="1:25" x14ac:dyDescent="0.2">
      <c r="A354" s="38" t="s">
        <v>1499</v>
      </c>
      <c r="B354" s="3" t="s">
        <v>837</v>
      </c>
      <c r="C354" s="3" t="s">
        <v>827</v>
      </c>
      <c r="D354" s="3" t="s">
        <v>838</v>
      </c>
      <c r="Y354" s="3">
        <v>63</v>
      </c>
    </row>
    <row r="355" spans="1:25" x14ac:dyDescent="0.2">
      <c r="A355" s="38" t="s">
        <v>1500</v>
      </c>
      <c r="B355" s="3" t="s">
        <v>839</v>
      </c>
      <c r="C355" s="3" t="s">
        <v>827</v>
      </c>
      <c r="D355" s="3" t="s">
        <v>840</v>
      </c>
      <c r="Y355" s="3">
        <v>63</v>
      </c>
    </row>
    <row r="356" spans="1:25" x14ac:dyDescent="0.2">
      <c r="A356" s="38" t="s">
        <v>1501</v>
      </c>
      <c r="B356" s="3" t="s">
        <v>841</v>
      </c>
      <c r="C356" s="3" t="s">
        <v>827</v>
      </c>
      <c r="D356" s="3" t="s">
        <v>842</v>
      </c>
      <c r="Y356" s="3">
        <v>63</v>
      </c>
    </row>
    <row r="357" spans="1:25" x14ac:dyDescent="0.2">
      <c r="A357" s="38" t="s">
        <v>1502</v>
      </c>
      <c r="B357" s="3" t="s">
        <v>843</v>
      </c>
      <c r="C357" s="3" t="s">
        <v>827</v>
      </c>
      <c r="D357" s="3" t="s">
        <v>844</v>
      </c>
      <c r="Y357" s="3">
        <v>63</v>
      </c>
    </row>
    <row r="358" spans="1:25" x14ac:dyDescent="0.2">
      <c r="A358" s="38" t="s">
        <v>1503</v>
      </c>
      <c r="B358" s="3" t="s">
        <v>845</v>
      </c>
      <c r="C358" s="3" t="s">
        <v>827</v>
      </c>
      <c r="D358" s="3" t="s">
        <v>846</v>
      </c>
      <c r="Y358" s="3">
        <v>63</v>
      </c>
    </row>
    <row r="359" spans="1:25" x14ac:dyDescent="0.2">
      <c r="A359" s="38" t="s">
        <v>1504</v>
      </c>
      <c r="B359" s="3" t="s">
        <v>847</v>
      </c>
      <c r="C359" s="3" t="s">
        <v>827</v>
      </c>
      <c r="D359" s="3" t="s">
        <v>848</v>
      </c>
      <c r="Y359" s="3">
        <v>63</v>
      </c>
    </row>
    <row r="360" spans="1:25" x14ac:dyDescent="0.2">
      <c r="A360" s="38" t="s">
        <v>1505</v>
      </c>
      <c r="B360" s="3" t="s">
        <v>994</v>
      </c>
      <c r="C360" s="3" t="s">
        <v>827</v>
      </c>
      <c r="D360" s="3" t="s">
        <v>849</v>
      </c>
      <c r="Y360" s="3">
        <v>63</v>
      </c>
    </row>
    <row r="361" spans="1:25" x14ac:dyDescent="0.2">
      <c r="A361" s="38" t="s">
        <v>1506</v>
      </c>
      <c r="B361" s="3" t="s">
        <v>850</v>
      </c>
      <c r="C361" s="3" t="s">
        <v>827</v>
      </c>
      <c r="D361" s="3" t="s">
        <v>851</v>
      </c>
      <c r="Y361" s="3">
        <v>63</v>
      </c>
    </row>
    <row r="362" spans="1:25" x14ac:dyDescent="0.2">
      <c r="A362" s="38" t="s">
        <v>1507</v>
      </c>
      <c r="B362" s="3" t="s">
        <v>852</v>
      </c>
      <c r="C362" s="3" t="s">
        <v>827</v>
      </c>
      <c r="D362" s="3" t="s">
        <v>853</v>
      </c>
      <c r="Y362" s="3">
        <v>63</v>
      </c>
    </row>
    <row r="363" spans="1:25" x14ac:dyDescent="0.2">
      <c r="A363" s="38" t="s">
        <v>1508</v>
      </c>
      <c r="B363" s="3" t="s">
        <v>854</v>
      </c>
      <c r="C363" s="3" t="s">
        <v>827</v>
      </c>
      <c r="D363" s="3" t="s">
        <v>855</v>
      </c>
      <c r="Y363" s="3">
        <v>63</v>
      </c>
    </row>
    <row r="364" spans="1:25" x14ac:dyDescent="0.2">
      <c r="A364" s="38" t="s">
        <v>1509</v>
      </c>
      <c r="B364" s="3" t="s">
        <v>856</v>
      </c>
      <c r="C364" s="3" t="s">
        <v>827</v>
      </c>
      <c r="D364" s="3" t="s">
        <v>857</v>
      </c>
      <c r="Y364" s="3">
        <v>63</v>
      </c>
    </row>
    <row r="365" spans="1:25" x14ac:dyDescent="0.2">
      <c r="A365" s="38" t="s">
        <v>1510</v>
      </c>
      <c r="B365" s="3" t="s">
        <v>858</v>
      </c>
      <c r="C365" s="3" t="s">
        <v>827</v>
      </c>
      <c r="D365" s="3" t="s">
        <v>859</v>
      </c>
      <c r="Y365" s="3">
        <v>63</v>
      </c>
    </row>
    <row r="366" spans="1:25" x14ac:dyDescent="0.2">
      <c r="A366" s="38" t="s">
        <v>1511</v>
      </c>
      <c r="B366" s="3" t="s">
        <v>860</v>
      </c>
      <c r="C366" s="3" t="s">
        <v>827</v>
      </c>
      <c r="D366" s="3" t="s">
        <v>861</v>
      </c>
      <c r="Y366" s="3">
        <v>63</v>
      </c>
    </row>
    <row r="367" spans="1:25" x14ac:dyDescent="0.2">
      <c r="A367" s="38" t="s">
        <v>1512</v>
      </c>
      <c r="B367" s="3" t="s">
        <v>862</v>
      </c>
      <c r="C367" s="3" t="s">
        <v>827</v>
      </c>
      <c r="D367" s="3" t="s">
        <v>863</v>
      </c>
      <c r="Y367" s="3">
        <v>63</v>
      </c>
    </row>
    <row r="368" spans="1:25" x14ac:dyDescent="0.2">
      <c r="A368" s="38" t="s">
        <v>1513</v>
      </c>
      <c r="B368" s="3" t="s">
        <v>571</v>
      </c>
      <c r="C368" s="3" t="s">
        <v>827</v>
      </c>
      <c r="D368" s="3" t="s">
        <v>864</v>
      </c>
      <c r="Y368" s="3">
        <v>63</v>
      </c>
    </row>
    <row r="369" spans="1:25" x14ac:dyDescent="0.2">
      <c r="A369" s="38" t="s">
        <v>1514</v>
      </c>
      <c r="B369" s="3" t="s">
        <v>865</v>
      </c>
      <c r="C369" s="3" t="s">
        <v>827</v>
      </c>
      <c r="D369" s="3" t="s">
        <v>866</v>
      </c>
      <c r="Y369" s="3">
        <v>63</v>
      </c>
    </row>
    <row r="370" spans="1:25" x14ac:dyDescent="0.2">
      <c r="A370" s="38" t="s">
        <v>1515</v>
      </c>
      <c r="B370" s="3" t="s">
        <v>867</v>
      </c>
      <c r="C370" s="3" t="s">
        <v>827</v>
      </c>
      <c r="D370" s="3" t="s">
        <v>868</v>
      </c>
      <c r="Y370" s="3">
        <v>63</v>
      </c>
    </row>
    <row r="371" spans="1:25" x14ac:dyDescent="0.2">
      <c r="A371" s="38" t="s">
        <v>1516</v>
      </c>
      <c r="B371" s="3" t="s">
        <v>869</v>
      </c>
      <c r="C371" s="3" t="s">
        <v>827</v>
      </c>
      <c r="D371" s="3" t="s">
        <v>870</v>
      </c>
      <c r="Y371" s="3">
        <v>63</v>
      </c>
    </row>
    <row r="372" spans="1:25" x14ac:dyDescent="0.2">
      <c r="A372" s="38" t="s">
        <v>1517</v>
      </c>
      <c r="B372" s="3" t="s">
        <v>871</v>
      </c>
      <c r="C372" s="3" t="s">
        <v>827</v>
      </c>
      <c r="D372" s="3" t="s">
        <v>872</v>
      </c>
      <c r="Y372" s="3">
        <v>63</v>
      </c>
    </row>
    <row r="373" spans="1:25" x14ac:dyDescent="0.2">
      <c r="A373" s="38" t="s">
        <v>1518</v>
      </c>
      <c r="B373" s="3" t="s">
        <v>873</v>
      </c>
      <c r="C373" s="3" t="s">
        <v>827</v>
      </c>
      <c r="D373" s="3" t="s">
        <v>874</v>
      </c>
      <c r="Y373" s="3">
        <v>63</v>
      </c>
    </row>
    <row r="374" spans="1:25" x14ac:dyDescent="0.2">
      <c r="A374" s="38" t="s">
        <v>1519</v>
      </c>
      <c r="B374" s="3" t="s">
        <v>875</v>
      </c>
      <c r="C374" s="3" t="s">
        <v>827</v>
      </c>
      <c r="D374" s="3" t="s">
        <v>876</v>
      </c>
      <c r="Y374" s="3">
        <v>63</v>
      </c>
    </row>
    <row r="375" spans="1:25" x14ac:dyDescent="0.2">
      <c r="A375" s="38" t="s">
        <v>1520</v>
      </c>
      <c r="B375" s="3" t="s">
        <v>877</v>
      </c>
      <c r="C375" s="3" t="s">
        <v>827</v>
      </c>
      <c r="D375" s="3" t="s">
        <v>878</v>
      </c>
      <c r="Y375" s="3">
        <v>63</v>
      </c>
    </row>
    <row r="376" spans="1:25" x14ac:dyDescent="0.2">
      <c r="A376" s="38" t="s">
        <v>1521</v>
      </c>
      <c r="B376" s="3" t="s">
        <v>879</v>
      </c>
      <c r="C376" s="3" t="s">
        <v>827</v>
      </c>
      <c r="D376" s="3" t="s">
        <v>880</v>
      </c>
      <c r="Y376" s="3">
        <v>63</v>
      </c>
    </row>
    <row r="377" spans="1:25" x14ac:dyDescent="0.2">
      <c r="A377" s="38" t="s">
        <v>1522</v>
      </c>
      <c r="B377" s="3" t="s">
        <v>881</v>
      </c>
      <c r="C377" s="3" t="s">
        <v>827</v>
      </c>
      <c r="D377" s="3" t="s">
        <v>882</v>
      </c>
      <c r="Y377" s="3">
        <v>63</v>
      </c>
    </row>
    <row r="378" spans="1:25" x14ac:dyDescent="0.2">
      <c r="A378" s="38" t="s">
        <v>1523</v>
      </c>
      <c r="B378" s="3" t="s">
        <v>883</v>
      </c>
      <c r="C378" s="3" t="s">
        <v>827</v>
      </c>
      <c r="D378" s="3" t="s">
        <v>884</v>
      </c>
      <c r="Y378" s="3">
        <v>63</v>
      </c>
    </row>
    <row r="379" spans="1:25" x14ac:dyDescent="0.2">
      <c r="A379" s="38" t="s">
        <v>1524</v>
      </c>
      <c r="B379" s="3" t="s">
        <v>886</v>
      </c>
    </row>
    <row r="380" spans="1:25" x14ac:dyDescent="0.2">
      <c r="A380" s="38" t="s">
        <v>1525</v>
      </c>
      <c r="B380" s="3" t="s">
        <v>885</v>
      </c>
      <c r="C380" s="3" t="s">
        <v>886</v>
      </c>
      <c r="D380" s="3" t="s">
        <v>887</v>
      </c>
      <c r="Y380" s="3">
        <v>63</v>
      </c>
    </row>
    <row r="381" spans="1:25" x14ac:dyDescent="0.2">
      <c r="A381" s="38" t="s">
        <v>1526</v>
      </c>
      <c r="B381" s="3" t="s">
        <v>888</v>
      </c>
      <c r="C381" s="3" t="s">
        <v>886</v>
      </c>
      <c r="D381" s="3" t="s">
        <v>889</v>
      </c>
      <c r="Y381" s="3">
        <v>63</v>
      </c>
    </row>
    <row r="382" spans="1:25" x14ac:dyDescent="0.2">
      <c r="A382" s="38" t="s">
        <v>1527</v>
      </c>
      <c r="B382" s="3" t="s">
        <v>1559</v>
      </c>
      <c r="C382" s="3" t="s">
        <v>886</v>
      </c>
      <c r="D382" s="3" t="s">
        <v>890</v>
      </c>
      <c r="Y382" s="3">
        <v>63</v>
      </c>
    </row>
    <row r="383" spans="1:25" x14ac:dyDescent="0.2">
      <c r="A383" s="38" t="s">
        <v>1528</v>
      </c>
      <c r="B383" s="3" t="s">
        <v>891</v>
      </c>
      <c r="C383" s="3" t="s">
        <v>886</v>
      </c>
      <c r="D383" s="3" t="s">
        <v>892</v>
      </c>
      <c r="Y383" s="3">
        <v>63</v>
      </c>
    </row>
    <row r="384" spans="1:25" x14ac:dyDescent="0.2">
      <c r="A384" s="38" t="s">
        <v>1529</v>
      </c>
      <c r="B384" s="3" t="s">
        <v>893</v>
      </c>
      <c r="C384" s="3" t="s">
        <v>886</v>
      </c>
      <c r="D384" s="3" t="s">
        <v>894</v>
      </c>
      <c r="Y384" s="3">
        <v>63</v>
      </c>
    </row>
    <row r="385" spans="1:25" x14ac:dyDescent="0.2">
      <c r="A385" s="38" t="s">
        <v>1530</v>
      </c>
      <c r="B385" s="3" t="s">
        <v>895</v>
      </c>
      <c r="C385" s="3" t="s">
        <v>886</v>
      </c>
      <c r="D385" s="3" t="s">
        <v>896</v>
      </c>
      <c r="Y385" s="3">
        <v>63</v>
      </c>
    </row>
    <row r="386" spans="1:25" x14ac:dyDescent="0.2">
      <c r="A386" s="38" t="s">
        <v>1531</v>
      </c>
      <c r="B386" s="3" t="s">
        <v>897</v>
      </c>
      <c r="C386" s="3" t="s">
        <v>886</v>
      </c>
      <c r="D386" s="3" t="s">
        <v>898</v>
      </c>
      <c r="Y386" s="3">
        <v>63</v>
      </c>
    </row>
    <row r="387" spans="1:25" x14ac:dyDescent="0.2">
      <c r="A387" s="38" t="s">
        <v>1532</v>
      </c>
      <c r="B387" s="3" t="s">
        <v>899</v>
      </c>
      <c r="C387" s="3" t="s">
        <v>886</v>
      </c>
      <c r="D387" s="3" t="s">
        <v>900</v>
      </c>
      <c r="Y387" s="3">
        <v>63</v>
      </c>
    </row>
    <row r="388" spans="1:25" x14ac:dyDescent="0.2">
      <c r="A388" s="38" t="s">
        <v>1533</v>
      </c>
      <c r="B388" s="3" t="s">
        <v>1010</v>
      </c>
      <c r="C388" s="3" t="s">
        <v>886</v>
      </c>
      <c r="D388" s="3" t="s">
        <v>917</v>
      </c>
      <c r="Y388" s="3">
        <v>63</v>
      </c>
    </row>
    <row r="389" spans="1:25" x14ac:dyDescent="0.2">
      <c r="A389" s="38" t="s">
        <v>1534</v>
      </c>
      <c r="B389" s="3" t="s">
        <v>901</v>
      </c>
      <c r="C389" s="3" t="s">
        <v>886</v>
      </c>
      <c r="D389" s="3" t="s">
        <v>902</v>
      </c>
      <c r="Y389" s="3">
        <v>63</v>
      </c>
    </row>
    <row r="390" spans="1:25" x14ac:dyDescent="0.2">
      <c r="A390" s="38" t="s">
        <v>1535</v>
      </c>
      <c r="B390" s="3" t="s">
        <v>903</v>
      </c>
      <c r="C390" s="3" t="s">
        <v>886</v>
      </c>
      <c r="D390" s="3" t="s">
        <v>904</v>
      </c>
      <c r="Y390" s="3">
        <v>63</v>
      </c>
    </row>
    <row r="391" spans="1:25" x14ac:dyDescent="0.2">
      <c r="A391" s="38" t="s">
        <v>1536</v>
      </c>
      <c r="B391" s="3" t="s">
        <v>905</v>
      </c>
      <c r="C391" s="3" t="s">
        <v>886</v>
      </c>
      <c r="D391" s="3" t="s">
        <v>906</v>
      </c>
      <c r="Y391" s="3">
        <v>63</v>
      </c>
    </row>
    <row r="392" spans="1:25" x14ac:dyDescent="0.2">
      <c r="A392" s="38" t="s">
        <v>1537</v>
      </c>
      <c r="B392" s="3" t="s">
        <v>907</v>
      </c>
      <c r="C392" s="3" t="s">
        <v>886</v>
      </c>
      <c r="D392" s="3" t="s">
        <v>908</v>
      </c>
      <c r="Y392" s="3">
        <v>63</v>
      </c>
    </row>
    <row r="393" spans="1:25" x14ac:dyDescent="0.2">
      <c r="A393" s="38" t="s">
        <v>1538</v>
      </c>
      <c r="B393" s="3" t="s">
        <v>307</v>
      </c>
      <c r="C393" s="3" t="s">
        <v>886</v>
      </c>
      <c r="D393" s="3" t="s">
        <v>909</v>
      </c>
      <c r="Y393" s="3">
        <v>63</v>
      </c>
    </row>
    <row r="394" spans="1:25" x14ac:dyDescent="0.2">
      <c r="A394" s="38" t="s">
        <v>1539</v>
      </c>
      <c r="B394" s="3" t="s">
        <v>910</v>
      </c>
      <c r="C394" s="3" t="s">
        <v>886</v>
      </c>
      <c r="D394" s="3" t="s">
        <v>911</v>
      </c>
      <c r="Y394" s="3">
        <v>63</v>
      </c>
    </row>
    <row r="395" spans="1:25" x14ac:dyDescent="0.2">
      <c r="A395" s="38" t="s">
        <v>1540</v>
      </c>
      <c r="B395" s="3" t="s">
        <v>912</v>
      </c>
      <c r="C395" s="3" t="s">
        <v>886</v>
      </c>
      <c r="D395" s="3" t="s">
        <v>913</v>
      </c>
      <c r="Y395" s="3">
        <v>63</v>
      </c>
    </row>
    <row r="396" spans="1:25" x14ac:dyDescent="0.2">
      <c r="A396" s="38" t="s">
        <v>1541</v>
      </c>
      <c r="B396" s="3" t="s">
        <v>914</v>
      </c>
      <c r="C396" s="3" t="s">
        <v>886</v>
      </c>
      <c r="D396" s="3" t="s">
        <v>915</v>
      </c>
      <c r="Y396" s="3">
        <v>63</v>
      </c>
    </row>
    <row r="397" spans="1:25" x14ac:dyDescent="0.2">
      <c r="A397" s="38" t="s">
        <v>1542</v>
      </c>
      <c r="B397" s="3" t="s">
        <v>309</v>
      </c>
      <c r="C397" s="3" t="s">
        <v>886</v>
      </c>
      <c r="D397" s="3" t="s">
        <v>916</v>
      </c>
      <c r="Y397" s="3">
        <v>63</v>
      </c>
    </row>
    <row r="398" spans="1:25" x14ac:dyDescent="0.2">
      <c r="A398" s="38" t="s">
        <v>1543</v>
      </c>
      <c r="B398" s="3" t="s">
        <v>918</v>
      </c>
      <c r="C398" s="3" t="s">
        <v>886</v>
      </c>
      <c r="D398" s="3" t="s">
        <v>919</v>
      </c>
      <c r="Y398" s="3">
        <v>63</v>
      </c>
    </row>
    <row r="399" spans="1:25" x14ac:dyDescent="0.2">
      <c r="A399" s="38" t="s">
        <v>1544</v>
      </c>
      <c r="B399" s="3" t="s">
        <v>920</v>
      </c>
      <c r="C399" s="3" t="s">
        <v>886</v>
      </c>
      <c r="D399" s="3" t="s">
        <v>921</v>
      </c>
      <c r="Y399" s="3">
        <v>63</v>
      </c>
    </row>
    <row r="400" spans="1:25" x14ac:dyDescent="0.2">
      <c r="A400" s="38" t="s">
        <v>1545</v>
      </c>
      <c r="B400" s="3" t="s">
        <v>308</v>
      </c>
      <c r="C400" s="3" t="s">
        <v>886</v>
      </c>
      <c r="D400" s="3" t="s">
        <v>922</v>
      </c>
      <c r="Y400" s="3">
        <v>63</v>
      </c>
    </row>
    <row r="401" spans="1:25" x14ac:dyDescent="0.2">
      <c r="A401" s="38" t="s">
        <v>1546</v>
      </c>
      <c r="B401" s="3" t="s">
        <v>923</v>
      </c>
      <c r="C401" s="3" t="s">
        <v>886</v>
      </c>
      <c r="D401" s="3" t="s">
        <v>924</v>
      </c>
      <c r="Y401" s="3">
        <v>63</v>
      </c>
    </row>
    <row r="402" spans="1:25" x14ac:dyDescent="0.2">
      <c r="A402" s="38" t="s">
        <v>1547</v>
      </c>
      <c r="B402" s="3" t="s">
        <v>310</v>
      </c>
      <c r="C402" s="3" t="s">
        <v>886</v>
      </c>
      <c r="D402" s="3" t="s">
        <v>925</v>
      </c>
      <c r="Y402" s="3">
        <v>63</v>
      </c>
    </row>
    <row r="403" spans="1:25" x14ac:dyDescent="0.2">
      <c r="A403" s="38" t="s">
        <v>1548</v>
      </c>
      <c r="B403" s="3" t="s">
        <v>926</v>
      </c>
      <c r="C403" s="3" t="s">
        <v>886</v>
      </c>
      <c r="D403" s="3" t="s">
        <v>927</v>
      </c>
      <c r="Y403" s="3">
        <v>63</v>
      </c>
    </row>
    <row r="404" spans="1:25" x14ac:dyDescent="0.2">
      <c r="A404" s="38" t="s">
        <v>1549</v>
      </c>
      <c r="B404" s="3" t="s">
        <v>928</v>
      </c>
      <c r="C404" s="3" t="s">
        <v>886</v>
      </c>
      <c r="D404" s="3" t="s">
        <v>929</v>
      </c>
      <c r="Y404" s="3">
        <v>63</v>
      </c>
    </row>
  </sheetData>
  <protectedRanges>
    <protectedRange sqref="Y380:Y405 M7:X404 Z7:FE404 Y7:Y378" name="Prefill"/>
  </protectedRanges>
  <autoFilter ref="A6:FE404" xr:uid="{00000000-0009-0000-0000-000000000000}"/>
  <sortState xmlns:xlrd2="http://schemas.microsoft.com/office/spreadsheetml/2017/richdata2" ref="A16:FE39">
    <sortCondition ref="B16:B39"/>
  </sortState>
  <mergeCells count="9">
    <mergeCell ref="E1:L1"/>
    <mergeCell ref="EW1:FE1"/>
    <mergeCell ref="EC1:EV1"/>
    <mergeCell ref="M1:Z1"/>
    <mergeCell ref="BA1:CJ1"/>
    <mergeCell ref="DQ1:EB1"/>
    <mergeCell ref="CS1:DP1"/>
    <mergeCell ref="AF1:AH1"/>
    <mergeCell ref="AJ1:AL1"/>
  </mergeCells>
  <phoneticPr fontId="9" type="noConversion"/>
  <dataValidations count="1">
    <dataValidation type="list" allowBlank="1" showInputMessage="1" showErrorMessage="1" sqref="AD7:AD404" xr:uid="{EEC9DC72-3D0F-4A81-B20F-6B62004601A7}">
      <formula1>$AD$2:$AD$3</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38BD-5CB7-4F16-BA1A-2963BFF9A255}">
  <dimension ref="A1:AG404"/>
  <sheetViews>
    <sheetView workbookViewId="0">
      <selection activeCell="L15" sqref="L15"/>
    </sheetView>
  </sheetViews>
  <sheetFormatPr defaultRowHeight="15" x14ac:dyDescent="0.25"/>
  <cols>
    <col min="1" max="1" width="9.140625" style="3"/>
    <col min="2" max="2" width="36.140625" style="3" customWidth="1"/>
    <col min="3" max="3" width="14" style="3" customWidth="1"/>
    <col min="4" max="4" width="8.28515625" style="3" customWidth="1"/>
    <col min="6" max="6" width="9.140625" hidden="1" customWidth="1"/>
    <col min="7" max="7" width="9.140625" style="59" hidden="1" customWidth="1"/>
    <col min="8" max="8" width="14" style="59" hidden="1" customWidth="1"/>
    <col min="9" max="9" width="28.42578125" style="59" hidden="1" customWidth="1"/>
    <col min="10" max="12" width="17.85546875" customWidth="1"/>
    <col min="13" max="13" width="16.42578125" style="59" customWidth="1"/>
    <col min="14" max="14" width="9.140625" style="59"/>
    <col min="15" max="15" width="11.85546875" style="59" customWidth="1"/>
    <col min="16" max="16" width="54.85546875" style="65" customWidth="1"/>
    <col min="17" max="17" width="6.5703125" style="65" customWidth="1"/>
    <col min="18" max="18" width="21.85546875" style="65" hidden="1" customWidth="1"/>
    <col min="19" max="19" width="19.42578125" hidden="1" customWidth="1"/>
    <col min="20" max="20" width="20.140625" hidden="1" customWidth="1"/>
    <col min="21" max="21" width="12.140625" customWidth="1"/>
    <col min="22" max="22" width="18.85546875" customWidth="1"/>
    <col min="23" max="23" width="0" hidden="1" customWidth="1"/>
    <col min="24" max="24" width="35" hidden="1" customWidth="1"/>
    <col min="25" max="27" width="10.28515625" hidden="1" customWidth="1"/>
    <col min="29" max="29" width="9.140625" hidden="1" customWidth="1"/>
    <col min="30" max="31" width="15.28515625" hidden="1" customWidth="1"/>
    <col min="32" max="32" width="14.140625" customWidth="1"/>
    <col min="33" max="33" width="68" customWidth="1"/>
  </cols>
  <sheetData>
    <row r="1" spans="1:33" x14ac:dyDescent="0.25">
      <c r="A1" s="48"/>
      <c r="B1" s="49" t="s">
        <v>967</v>
      </c>
      <c r="C1" s="50"/>
      <c r="D1" s="48"/>
      <c r="E1" s="61" t="s">
        <v>2938</v>
      </c>
      <c r="M1" s="60"/>
      <c r="Q1" s="94" t="s">
        <v>2915</v>
      </c>
      <c r="S1" s="69"/>
      <c r="T1" s="70"/>
      <c r="U1" s="70"/>
      <c r="V1" s="70"/>
      <c r="W1" s="74"/>
      <c r="X1" s="74"/>
      <c r="Y1" s="75"/>
      <c r="Z1" s="75"/>
      <c r="AA1" s="75"/>
      <c r="AB1" s="57" t="s">
        <v>2916</v>
      </c>
    </row>
    <row r="2" spans="1:33" x14ac:dyDescent="0.25">
      <c r="A2" s="48"/>
      <c r="B2" s="49"/>
      <c r="C2" s="50"/>
      <c r="D2" s="48"/>
      <c r="E2" s="68" t="s">
        <v>2480</v>
      </c>
      <c r="M2" s="60"/>
      <c r="S2" s="69"/>
      <c r="T2" s="70"/>
      <c r="U2" s="70"/>
      <c r="V2" s="70"/>
      <c r="W2" s="74"/>
      <c r="X2" s="74"/>
      <c r="Y2" s="75"/>
      <c r="Z2" s="75"/>
      <c r="AA2" s="75"/>
    </row>
    <row r="3" spans="1:33" ht="30" x14ac:dyDescent="0.25">
      <c r="A3" s="48"/>
      <c r="B3" s="49"/>
      <c r="C3" s="50"/>
      <c r="D3" s="48"/>
      <c r="H3" s="58"/>
      <c r="I3" s="58"/>
      <c r="J3" s="56" t="s">
        <v>2474</v>
      </c>
      <c r="K3" s="56" t="s">
        <v>2475</v>
      </c>
      <c r="L3" s="56" t="s">
        <v>2476</v>
      </c>
      <c r="O3" s="115" t="s">
        <v>1619</v>
      </c>
      <c r="P3" s="116"/>
      <c r="Q3" s="58"/>
      <c r="R3" s="58"/>
      <c r="S3" s="69"/>
      <c r="T3" s="70"/>
      <c r="U3" s="70"/>
      <c r="V3" s="70"/>
      <c r="W3" s="74"/>
      <c r="X3" s="74"/>
      <c r="Y3" s="75"/>
      <c r="Z3" s="75"/>
      <c r="AA3" s="75"/>
    </row>
    <row r="4" spans="1:33" ht="39" x14ac:dyDescent="0.25">
      <c r="A4" s="10" t="s">
        <v>937</v>
      </c>
      <c r="B4" s="10" t="s">
        <v>0</v>
      </c>
      <c r="C4" s="51" t="s">
        <v>1</v>
      </c>
      <c r="D4" s="10" t="s">
        <v>1127</v>
      </c>
      <c r="G4" s="61" t="s">
        <v>1620</v>
      </c>
      <c r="H4" s="61" t="s">
        <v>1624</v>
      </c>
      <c r="I4" s="61" t="s">
        <v>1625</v>
      </c>
      <c r="J4" s="56" t="s">
        <v>2477</v>
      </c>
      <c r="K4" s="56" t="s">
        <v>2478</v>
      </c>
      <c r="L4" s="56" t="s">
        <v>2479</v>
      </c>
      <c r="M4" s="61" t="s">
        <v>1621</v>
      </c>
      <c r="N4" s="61" t="s">
        <v>1623</v>
      </c>
      <c r="O4" s="61" t="s">
        <v>1622</v>
      </c>
      <c r="P4" s="56" t="s">
        <v>2091</v>
      </c>
      <c r="Q4" s="62"/>
      <c r="R4" s="62"/>
      <c r="S4" s="80" t="s">
        <v>2486</v>
      </c>
      <c r="T4" s="81" t="s">
        <v>2487</v>
      </c>
      <c r="U4" s="81" t="s">
        <v>2488</v>
      </c>
      <c r="V4" s="81" t="s">
        <v>2489</v>
      </c>
      <c r="W4" s="76" t="s">
        <v>1620</v>
      </c>
      <c r="X4" s="76" t="s">
        <v>2510</v>
      </c>
      <c r="Y4" s="77" t="s">
        <v>1621</v>
      </c>
      <c r="Z4" s="77" t="s">
        <v>1623</v>
      </c>
      <c r="AA4" s="77" t="s">
        <v>2511</v>
      </c>
      <c r="AF4" s="61" t="s">
        <v>2918</v>
      </c>
      <c r="AG4" s="57" t="s">
        <v>2919</v>
      </c>
    </row>
    <row r="5" spans="1:33" x14ac:dyDescent="0.25">
      <c r="A5" s="2"/>
      <c r="B5" s="2"/>
      <c r="C5" s="2"/>
      <c r="D5" s="2"/>
      <c r="G5" s="61"/>
      <c r="H5" s="61"/>
      <c r="I5" s="61"/>
      <c r="J5" s="117" t="s">
        <v>2481</v>
      </c>
      <c r="K5" s="118"/>
      <c r="L5" s="118"/>
      <c r="M5" s="118"/>
      <c r="N5" s="118"/>
      <c r="O5" s="118"/>
      <c r="P5" s="118"/>
      <c r="Q5" s="82"/>
      <c r="R5" s="82"/>
      <c r="S5" s="83" t="s">
        <v>2490</v>
      </c>
      <c r="T5" s="83" t="s">
        <v>2490</v>
      </c>
      <c r="U5" s="59"/>
      <c r="V5" s="85" t="s">
        <v>2492</v>
      </c>
      <c r="W5" s="78" t="s">
        <v>2512</v>
      </c>
      <c r="X5" s="78" t="s">
        <v>12</v>
      </c>
      <c r="Y5" s="79" t="s">
        <v>2485</v>
      </c>
      <c r="Z5" s="79" t="s">
        <v>14</v>
      </c>
      <c r="AA5" s="79" t="s">
        <v>13</v>
      </c>
      <c r="AG5" s="85" t="s">
        <v>2492</v>
      </c>
    </row>
    <row r="6" spans="1:33" s="64" customFormat="1" ht="15.75" x14ac:dyDescent="0.25">
      <c r="A6" s="86" t="s">
        <v>939</v>
      </c>
      <c r="B6" s="86" t="s">
        <v>12</v>
      </c>
      <c r="C6" s="86" t="s">
        <v>13</v>
      </c>
      <c r="D6" s="86" t="s">
        <v>15</v>
      </c>
      <c r="G6" s="87"/>
      <c r="H6" s="87"/>
      <c r="I6" s="87"/>
      <c r="J6" s="88" t="s">
        <v>2482</v>
      </c>
      <c r="K6" s="88" t="s">
        <v>2483</v>
      </c>
      <c r="L6" s="88" t="s">
        <v>2484</v>
      </c>
      <c r="M6" s="87"/>
      <c r="N6" s="87"/>
      <c r="O6" s="87"/>
      <c r="P6" s="89"/>
      <c r="Q6" s="90"/>
      <c r="R6" s="90"/>
      <c r="S6" s="91"/>
      <c r="T6" s="91"/>
      <c r="U6" s="84" t="s">
        <v>2491</v>
      </c>
      <c r="W6" s="92" t="s">
        <v>2512</v>
      </c>
      <c r="X6" s="92" t="s">
        <v>12</v>
      </c>
      <c r="Y6" s="92" t="s">
        <v>2485</v>
      </c>
      <c r="Z6" s="92" t="s">
        <v>14</v>
      </c>
      <c r="AA6" s="92"/>
      <c r="AC6" s="92" t="s">
        <v>2917</v>
      </c>
      <c r="AD6" s="93" t="s">
        <v>2512</v>
      </c>
      <c r="AE6" s="93" t="s">
        <v>12</v>
      </c>
      <c r="AF6" s="93" t="s">
        <v>2920</v>
      </c>
    </row>
    <row r="7" spans="1:33" x14ac:dyDescent="0.25">
      <c r="A7" s="38" t="s">
        <v>1154</v>
      </c>
      <c r="B7" s="3" t="s">
        <v>179</v>
      </c>
      <c r="G7" s="61"/>
      <c r="H7" s="61"/>
      <c r="I7" s="61"/>
      <c r="J7" s="56"/>
      <c r="K7" s="56"/>
      <c r="L7" s="56"/>
      <c r="M7" s="61"/>
      <c r="N7" s="61"/>
      <c r="O7" s="61"/>
      <c r="P7" s="66"/>
      <c r="Q7" s="66"/>
      <c r="R7" s="66"/>
      <c r="S7" s="71"/>
      <c r="T7" s="71"/>
      <c r="U7" s="71"/>
      <c r="V7" s="71"/>
      <c r="W7" s="71"/>
      <c r="X7" s="71"/>
      <c r="Y7" s="71"/>
      <c r="Z7" s="71"/>
      <c r="AA7" s="71"/>
      <c r="AC7">
        <v>0</v>
      </c>
    </row>
    <row r="8" spans="1:33" x14ac:dyDescent="0.25">
      <c r="A8" s="38" t="s">
        <v>1155</v>
      </c>
      <c r="B8" s="3" t="s">
        <v>178</v>
      </c>
      <c r="C8" s="3" t="s">
        <v>179</v>
      </c>
      <c r="D8" s="3" t="s">
        <v>180</v>
      </c>
      <c r="F8" t="b">
        <f t="shared" ref="F8:F14" si="0">G8=D8</f>
        <v>1</v>
      </c>
      <c r="G8" s="59" t="s">
        <v>180</v>
      </c>
      <c r="H8" s="59" t="s">
        <v>179</v>
      </c>
      <c r="I8" s="59" t="s">
        <v>178</v>
      </c>
      <c r="J8">
        <v>36376</v>
      </c>
      <c r="K8">
        <v>9633</v>
      </c>
      <c r="L8">
        <v>46009</v>
      </c>
      <c r="M8" s="59" t="s">
        <v>1676</v>
      </c>
      <c r="N8" s="59" t="s">
        <v>1677</v>
      </c>
      <c r="O8" s="59" t="s">
        <v>1635</v>
      </c>
      <c r="P8" s="65" t="s">
        <v>2116</v>
      </c>
      <c r="R8" s="65" t="str">
        <f t="shared" ref="R8:R14" si="1">(W8=D8) &amp; " " &amp; (P8=S8)&amp;  " " &amp; (N8=Z8)&amp;  " " &amp; (M8=Y8)</f>
        <v>TRUE TRUE TRUE TRUE</v>
      </c>
      <c r="S8" s="72" t="s">
        <v>2116</v>
      </c>
      <c r="T8" t="s">
        <v>2496</v>
      </c>
      <c r="U8">
        <v>13</v>
      </c>
      <c r="V8" t="s">
        <v>2504</v>
      </c>
      <c r="W8" t="s">
        <v>180</v>
      </c>
      <c r="X8" t="s">
        <v>178</v>
      </c>
      <c r="Y8" t="s">
        <v>1676</v>
      </c>
      <c r="Z8" t="s">
        <v>1677</v>
      </c>
      <c r="AA8" t="s">
        <v>179</v>
      </c>
      <c r="AC8">
        <v>1</v>
      </c>
      <c r="AD8" t="s">
        <v>180</v>
      </c>
      <c r="AE8" t="s">
        <v>2636</v>
      </c>
      <c r="AF8" t="s">
        <v>2911</v>
      </c>
      <c r="AG8" t="s">
        <v>2935</v>
      </c>
    </row>
    <row r="9" spans="1:33" x14ac:dyDescent="0.25">
      <c r="A9" s="38" t="s">
        <v>1156</v>
      </c>
      <c r="B9" s="3" t="s">
        <v>181</v>
      </c>
      <c r="C9" s="3" t="s">
        <v>179</v>
      </c>
      <c r="D9" s="3" t="s">
        <v>182</v>
      </c>
      <c r="F9" t="b">
        <f t="shared" si="0"/>
        <v>1</v>
      </c>
      <c r="G9" s="59" t="s">
        <v>182</v>
      </c>
      <c r="H9" s="59" t="s">
        <v>179</v>
      </c>
      <c r="I9" s="59" t="s">
        <v>181</v>
      </c>
      <c r="J9">
        <v>2097</v>
      </c>
      <c r="K9">
        <v>2367</v>
      </c>
      <c r="L9">
        <v>4464</v>
      </c>
      <c r="M9" s="59" t="s">
        <v>1733</v>
      </c>
      <c r="N9" s="59" t="s">
        <v>1677</v>
      </c>
      <c r="O9" s="59" t="s">
        <v>1644</v>
      </c>
      <c r="P9" s="65" t="s">
        <v>2154</v>
      </c>
      <c r="R9" s="65" t="str">
        <f t="shared" si="1"/>
        <v>TRUE TRUE TRUE TRUE</v>
      </c>
      <c r="S9" s="72" t="s">
        <v>2154</v>
      </c>
      <c r="T9" t="s">
        <v>2496</v>
      </c>
      <c r="U9">
        <v>41</v>
      </c>
      <c r="V9" t="s">
        <v>2505</v>
      </c>
      <c r="W9" t="s">
        <v>182</v>
      </c>
      <c r="X9" t="s">
        <v>181</v>
      </c>
      <c r="Y9" t="s">
        <v>1733</v>
      </c>
      <c r="Z9" t="s">
        <v>1677</v>
      </c>
      <c r="AA9" t="s">
        <v>179</v>
      </c>
      <c r="AC9">
        <v>2</v>
      </c>
      <c r="AD9" t="s">
        <v>182</v>
      </c>
      <c r="AE9" t="s">
        <v>2661</v>
      </c>
      <c r="AF9" t="s">
        <v>2911</v>
      </c>
      <c r="AG9" t="s">
        <v>2935</v>
      </c>
    </row>
    <row r="10" spans="1:33" x14ac:dyDescent="0.25">
      <c r="A10" s="38" t="s">
        <v>1157</v>
      </c>
      <c r="B10" s="3" t="s">
        <v>183</v>
      </c>
      <c r="C10" s="3" t="s">
        <v>179</v>
      </c>
      <c r="D10" s="3" t="s">
        <v>184</v>
      </c>
      <c r="F10" t="b">
        <f t="shared" si="0"/>
        <v>1</v>
      </c>
      <c r="G10" s="59" t="s">
        <v>184</v>
      </c>
      <c r="H10" s="59" t="s">
        <v>179</v>
      </c>
      <c r="I10" s="59" t="s">
        <v>183</v>
      </c>
      <c r="J10">
        <v>5589</v>
      </c>
      <c r="K10">
        <v>2397</v>
      </c>
      <c r="L10">
        <v>7986</v>
      </c>
      <c r="M10" s="59" t="s">
        <v>1784</v>
      </c>
      <c r="N10" s="59" t="s">
        <v>1677</v>
      </c>
      <c r="O10" s="59" t="s">
        <v>1635</v>
      </c>
      <c r="P10" s="65" t="s">
        <v>2195</v>
      </c>
      <c r="R10" s="65" t="str">
        <f t="shared" si="1"/>
        <v>TRUE TRUE TRUE TRUE</v>
      </c>
      <c r="S10" s="72" t="s">
        <v>2195</v>
      </c>
      <c r="T10" t="s">
        <v>2496</v>
      </c>
      <c r="U10">
        <v>31</v>
      </c>
      <c r="V10" t="s">
        <v>2506</v>
      </c>
      <c r="W10" t="s">
        <v>184</v>
      </c>
      <c r="X10" t="s">
        <v>183</v>
      </c>
      <c r="Y10" t="s">
        <v>1784</v>
      </c>
      <c r="Z10" t="s">
        <v>1677</v>
      </c>
      <c r="AA10" t="s">
        <v>179</v>
      </c>
      <c r="AC10">
        <v>3</v>
      </c>
      <c r="AD10" t="s">
        <v>184</v>
      </c>
      <c r="AE10" t="s">
        <v>2689</v>
      </c>
      <c r="AF10" t="s">
        <v>2911</v>
      </c>
      <c r="AG10" t="s">
        <v>2935</v>
      </c>
    </row>
    <row r="11" spans="1:33" x14ac:dyDescent="0.25">
      <c r="A11" s="38" t="s">
        <v>1158</v>
      </c>
      <c r="B11" s="3" t="s">
        <v>185</v>
      </c>
      <c r="C11" s="3" t="s">
        <v>179</v>
      </c>
      <c r="D11" s="3" t="s">
        <v>186</v>
      </c>
      <c r="F11" t="b">
        <f t="shared" si="0"/>
        <v>1</v>
      </c>
      <c r="G11" s="59" t="s">
        <v>186</v>
      </c>
      <c r="H11" s="59" t="s">
        <v>179</v>
      </c>
      <c r="I11" s="59" t="s">
        <v>185</v>
      </c>
      <c r="J11">
        <v>5694</v>
      </c>
      <c r="K11">
        <v>4070</v>
      </c>
      <c r="L11">
        <v>9764</v>
      </c>
      <c r="M11" s="59" t="s">
        <v>1772</v>
      </c>
      <c r="N11" s="59" t="s">
        <v>1677</v>
      </c>
      <c r="O11" s="59" t="s">
        <v>1627</v>
      </c>
      <c r="P11" s="65" t="s">
        <v>2186</v>
      </c>
      <c r="R11" s="65" t="str">
        <f t="shared" si="1"/>
        <v>TRUE TRUE TRUE TRUE</v>
      </c>
      <c r="S11" s="72" t="s">
        <v>2186</v>
      </c>
      <c r="T11" t="s">
        <v>2496</v>
      </c>
      <c r="U11">
        <v>31</v>
      </c>
      <c r="V11" t="s">
        <v>2506</v>
      </c>
      <c r="W11" t="s">
        <v>186</v>
      </c>
      <c r="X11" t="s">
        <v>185</v>
      </c>
      <c r="Y11" t="s">
        <v>1772</v>
      </c>
      <c r="Z11" t="s">
        <v>1677</v>
      </c>
      <c r="AA11" t="s">
        <v>179</v>
      </c>
      <c r="AC11">
        <v>4</v>
      </c>
      <c r="AD11" t="s">
        <v>186</v>
      </c>
      <c r="AE11" t="s">
        <v>2682</v>
      </c>
      <c r="AF11" t="s">
        <v>2911</v>
      </c>
      <c r="AG11" t="s">
        <v>2935</v>
      </c>
    </row>
    <row r="12" spans="1:33" x14ac:dyDescent="0.25">
      <c r="A12" s="38" t="s">
        <v>1159</v>
      </c>
      <c r="B12" s="3" t="s">
        <v>187</v>
      </c>
      <c r="C12" s="3" t="s">
        <v>179</v>
      </c>
      <c r="D12" s="3" t="s">
        <v>188</v>
      </c>
      <c r="F12" t="b">
        <f t="shared" si="0"/>
        <v>1</v>
      </c>
      <c r="G12" s="59" t="s">
        <v>188</v>
      </c>
      <c r="H12" s="59" t="s">
        <v>179</v>
      </c>
      <c r="I12" s="59" t="s">
        <v>187</v>
      </c>
      <c r="J12">
        <v>64198</v>
      </c>
      <c r="K12">
        <v>14538</v>
      </c>
      <c r="L12">
        <v>78736</v>
      </c>
      <c r="M12" s="59" t="s">
        <v>1846</v>
      </c>
      <c r="N12" s="59" t="s">
        <v>1677</v>
      </c>
      <c r="O12" s="59" t="s">
        <v>1635</v>
      </c>
      <c r="P12" s="65" t="s">
        <v>2242</v>
      </c>
      <c r="R12" s="65" t="str">
        <f t="shared" si="1"/>
        <v>TRUE TRUE TRUE TRUE</v>
      </c>
      <c r="S12" s="72" t="s">
        <v>2242</v>
      </c>
      <c r="T12" t="s">
        <v>2496</v>
      </c>
      <c r="U12">
        <v>13</v>
      </c>
      <c r="V12" t="s">
        <v>2504</v>
      </c>
      <c r="W12" t="s">
        <v>188</v>
      </c>
      <c r="X12" t="s">
        <v>187</v>
      </c>
      <c r="Y12" t="s">
        <v>1846</v>
      </c>
      <c r="Z12" t="s">
        <v>1677</v>
      </c>
      <c r="AA12" t="s">
        <v>179</v>
      </c>
      <c r="AC12">
        <v>5</v>
      </c>
      <c r="AD12" t="s">
        <v>188</v>
      </c>
      <c r="AE12" t="s">
        <v>2715</v>
      </c>
      <c r="AF12" t="s">
        <v>2911</v>
      </c>
      <c r="AG12" t="s">
        <v>2935</v>
      </c>
    </row>
    <row r="13" spans="1:33" x14ac:dyDescent="0.25">
      <c r="A13" s="38" t="s">
        <v>1160</v>
      </c>
      <c r="B13" s="3" t="s">
        <v>189</v>
      </c>
      <c r="C13" s="3" t="s">
        <v>179</v>
      </c>
      <c r="D13" s="3" t="s">
        <v>190</v>
      </c>
      <c r="F13" t="b">
        <f t="shared" si="0"/>
        <v>1</v>
      </c>
      <c r="G13" s="59" t="s">
        <v>190</v>
      </c>
      <c r="H13" s="59" t="s">
        <v>179</v>
      </c>
      <c r="I13" s="59" t="s">
        <v>189</v>
      </c>
      <c r="J13">
        <v>5633</v>
      </c>
      <c r="K13">
        <v>5012</v>
      </c>
      <c r="L13">
        <v>10645</v>
      </c>
      <c r="M13" s="59" t="s">
        <v>1914</v>
      </c>
      <c r="N13" s="59" t="s">
        <v>1677</v>
      </c>
      <c r="O13" s="59" t="s">
        <v>1635</v>
      </c>
      <c r="P13" s="65" t="s">
        <v>2302</v>
      </c>
      <c r="R13" s="65" t="str">
        <f t="shared" si="1"/>
        <v>TRUE TRUE TRUE TRUE</v>
      </c>
      <c r="S13" s="72" t="s">
        <v>2302</v>
      </c>
      <c r="T13" t="s">
        <v>2496</v>
      </c>
      <c r="U13">
        <v>23</v>
      </c>
      <c r="V13" t="s">
        <v>2501</v>
      </c>
      <c r="W13" t="s">
        <v>190</v>
      </c>
      <c r="X13" t="s">
        <v>189</v>
      </c>
      <c r="Y13" t="s">
        <v>1914</v>
      </c>
      <c r="Z13" t="s">
        <v>1677</v>
      </c>
      <c r="AA13" t="s">
        <v>179</v>
      </c>
      <c r="AC13">
        <v>6</v>
      </c>
      <c r="AD13" t="s">
        <v>190</v>
      </c>
      <c r="AE13" t="s">
        <v>2744</v>
      </c>
      <c r="AF13" t="s">
        <v>2911</v>
      </c>
      <c r="AG13" t="s">
        <v>2935</v>
      </c>
    </row>
    <row r="14" spans="1:33" x14ac:dyDescent="0.25">
      <c r="A14" s="38" t="s">
        <v>1161</v>
      </c>
      <c r="B14" s="3" t="s">
        <v>191</v>
      </c>
      <c r="C14" s="3" t="s">
        <v>179</v>
      </c>
      <c r="D14" s="3" t="s">
        <v>192</v>
      </c>
      <c r="F14" t="b">
        <f t="shared" si="0"/>
        <v>1</v>
      </c>
      <c r="G14" s="59" t="s">
        <v>192</v>
      </c>
      <c r="H14" s="59" t="s">
        <v>179</v>
      </c>
      <c r="I14" s="59" t="s">
        <v>191</v>
      </c>
      <c r="J14">
        <v>1494</v>
      </c>
      <c r="K14">
        <v>2967</v>
      </c>
      <c r="L14">
        <v>4461</v>
      </c>
      <c r="M14" s="59" t="s">
        <v>1955</v>
      </c>
      <c r="N14" s="59" t="s">
        <v>1677</v>
      </c>
      <c r="O14" s="59" t="s">
        <v>1644</v>
      </c>
      <c r="P14" s="65" t="s">
        <v>2343</v>
      </c>
      <c r="R14" s="65" t="str">
        <f t="shared" si="1"/>
        <v>TRUE TRUE TRUE TRUE</v>
      </c>
      <c r="S14" s="72" t="s">
        <v>2343</v>
      </c>
      <c r="T14" t="s">
        <v>2496</v>
      </c>
      <c r="U14">
        <v>42</v>
      </c>
      <c r="V14" t="s">
        <v>2495</v>
      </c>
      <c r="W14" t="s">
        <v>192</v>
      </c>
      <c r="X14" t="s">
        <v>191</v>
      </c>
      <c r="Y14" t="s">
        <v>1955</v>
      </c>
      <c r="Z14" t="s">
        <v>1677</v>
      </c>
      <c r="AA14" t="s">
        <v>179</v>
      </c>
      <c r="AC14">
        <v>7</v>
      </c>
      <c r="AD14" t="s">
        <v>192</v>
      </c>
      <c r="AE14" t="s">
        <v>2767</v>
      </c>
      <c r="AF14" t="s">
        <v>2911</v>
      </c>
      <c r="AG14" t="s">
        <v>2935</v>
      </c>
    </row>
    <row r="15" spans="1:33" x14ac:dyDescent="0.25">
      <c r="A15" s="38" t="s">
        <v>1162</v>
      </c>
      <c r="B15" s="3" t="s">
        <v>1098</v>
      </c>
      <c r="S15" s="72"/>
      <c r="AC15">
        <v>8</v>
      </c>
    </row>
    <row r="16" spans="1:33" x14ac:dyDescent="0.25">
      <c r="A16" s="38" t="s">
        <v>1163</v>
      </c>
      <c r="B16" s="3" t="s">
        <v>725</v>
      </c>
      <c r="C16" s="3" t="s">
        <v>1098</v>
      </c>
      <c r="D16" s="3" t="s">
        <v>726</v>
      </c>
      <c r="F16" t="b">
        <f t="shared" ref="F16:F39" si="2">G16=D16</f>
        <v>1</v>
      </c>
      <c r="G16" s="59" t="s">
        <v>726</v>
      </c>
      <c r="H16" s="59" t="s">
        <v>1098</v>
      </c>
      <c r="I16" s="59" t="s">
        <v>725</v>
      </c>
      <c r="J16">
        <v>5790</v>
      </c>
      <c r="K16">
        <v>555</v>
      </c>
      <c r="L16">
        <v>6345</v>
      </c>
      <c r="M16" s="59" t="s">
        <v>1767</v>
      </c>
      <c r="N16" s="59" t="s">
        <v>1682</v>
      </c>
      <c r="O16" s="59" t="s">
        <v>1768</v>
      </c>
      <c r="P16" s="65" t="s">
        <v>2182</v>
      </c>
      <c r="R16" s="65" t="str">
        <f t="shared" ref="R16:R39" si="3">(W16=D16) &amp; " " &amp; (P16=S16)&amp;  " " &amp; (N16=Z16)&amp;  " " &amp; (M16=Y16)</f>
        <v>TRUE TRUE TRUE TRUE</v>
      </c>
      <c r="S16" s="72" t="s">
        <v>2182</v>
      </c>
      <c r="T16" t="s">
        <v>2494</v>
      </c>
      <c r="U16">
        <v>31</v>
      </c>
      <c r="V16" t="s">
        <v>2506</v>
      </c>
      <c r="W16" t="s">
        <v>726</v>
      </c>
      <c r="X16" t="s">
        <v>725</v>
      </c>
      <c r="Y16" t="s">
        <v>1767</v>
      </c>
      <c r="Z16" t="s">
        <v>1682</v>
      </c>
      <c r="AA16" t="s">
        <v>1098</v>
      </c>
      <c r="AC16">
        <v>9</v>
      </c>
      <c r="AD16" t="s">
        <v>726</v>
      </c>
      <c r="AE16" t="s">
        <v>2566</v>
      </c>
      <c r="AF16" t="s">
        <v>2923</v>
      </c>
      <c r="AG16" t="s">
        <v>2924</v>
      </c>
    </row>
    <row r="17" spans="1:33" x14ac:dyDescent="0.25">
      <c r="A17" s="38" t="s">
        <v>1164</v>
      </c>
      <c r="B17" s="3" t="s">
        <v>727</v>
      </c>
      <c r="C17" s="3" t="s">
        <v>1098</v>
      </c>
      <c r="D17" s="3" t="s">
        <v>728</v>
      </c>
      <c r="F17" t="b">
        <f t="shared" si="2"/>
        <v>1</v>
      </c>
      <c r="G17" s="59" t="s">
        <v>728</v>
      </c>
      <c r="H17" s="59" t="s">
        <v>1098</v>
      </c>
      <c r="I17" s="59" t="s">
        <v>727</v>
      </c>
      <c r="J17">
        <v>1513</v>
      </c>
      <c r="K17">
        <v>852</v>
      </c>
      <c r="L17">
        <v>2365</v>
      </c>
      <c r="M17" s="59" t="s">
        <v>1681</v>
      </c>
      <c r="N17" s="59" t="s">
        <v>1682</v>
      </c>
      <c r="O17" s="59" t="s">
        <v>1644</v>
      </c>
      <c r="P17" s="65" t="s">
        <v>2119</v>
      </c>
      <c r="R17" s="65" t="str">
        <f t="shared" si="3"/>
        <v>TRUE TRUE TRUE TRUE</v>
      </c>
      <c r="S17" s="72" t="s">
        <v>2119</v>
      </c>
      <c r="T17" t="s">
        <v>2496</v>
      </c>
      <c r="U17">
        <v>21</v>
      </c>
      <c r="V17" t="s">
        <v>2497</v>
      </c>
      <c r="W17" t="s">
        <v>728</v>
      </c>
      <c r="X17" t="s">
        <v>727</v>
      </c>
      <c r="Y17" t="s">
        <v>1681</v>
      </c>
      <c r="Z17" t="s">
        <v>1682</v>
      </c>
      <c r="AA17" t="s">
        <v>1098</v>
      </c>
      <c r="AC17">
        <v>10</v>
      </c>
      <c r="AD17" t="s">
        <v>728</v>
      </c>
      <c r="AE17" t="s">
        <v>2639</v>
      </c>
      <c r="AF17" t="s">
        <v>2911</v>
      </c>
      <c r="AG17" t="s">
        <v>2935</v>
      </c>
    </row>
    <row r="18" spans="1:33" x14ac:dyDescent="0.25">
      <c r="A18" s="38" t="s">
        <v>1165</v>
      </c>
      <c r="B18" s="3" t="s">
        <v>729</v>
      </c>
      <c r="C18" s="3" t="s">
        <v>1098</v>
      </c>
      <c r="D18" s="3" t="s">
        <v>730</v>
      </c>
      <c r="F18" t="b">
        <f t="shared" si="2"/>
        <v>1</v>
      </c>
      <c r="G18" s="59" t="s">
        <v>730</v>
      </c>
      <c r="H18" s="59" t="s">
        <v>1098</v>
      </c>
      <c r="I18" s="59" t="s">
        <v>729</v>
      </c>
      <c r="J18">
        <v>40276</v>
      </c>
      <c r="K18">
        <v>4892</v>
      </c>
      <c r="L18">
        <v>45168</v>
      </c>
      <c r="M18" s="59" t="s">
        <v>1703</v>
      </c>
      <c r="N18" s="59" t="s">
        <v>1682</v>
      </c>
      <c r="O18" s="59" t="s">
        <v>1635</v>
      </c>
      <c r="P18" s="65" t="s">
        <v>2133</v>
      </c>
      <c r="R18" s="65" t="str">
        <f t="shared" si="3"/>
        <v>TRUE TRUE TRUE TRUE</v>
      </c>
      <c r="S18" s="72" t="s">
        <v>2133</v>
      </c>
      <c r="T18" t="s">
        <v>2496</v>
      </c>
      <c r="U18">
        <v>21</v>
      </c>
      <c r="V18" t="s">
        <v>2497</v>
      </c>
      <c r="W18" t="s">
        <v>730</v>
      </c>
      <c r="X18" t="s">
        <v>729</v>
      </c>
      <c r="Y18" t="s">
        <v>1703</v>
      </c>
      <c r="Z18" t="s">
        <v>1682</v>
      </c>
      <c r="AA18" t="s">
        <v>1098</v>
      </c>
      <c r="AC18">
        <v>11</v>
      </c>
      <c r="AD18" t="s">
        <v>730</v>
      </c>
      <c r="AE18" t="s">
        <v>2839</v>
      </c>
      <c r="AF18" t="s">
        <v>2911</v>
      </c>
      <c r="AG18" t="s">
        <v>2935</v>
      </c>
    </row>
    <row r="19" spans="1:33" x14ac:dyDescent="0.25">
      <c r="A19" s="38" t="s">
        <v>1166</v>
      </c>
      <c r="B19" s="3" t="s">
        <v>731</v>
      </c>
      <c r="C19" s="3" t="s">
        <v>1098</v>
      </c>
      <c r="D19" s="3" t="s">
        <v>732</v>
      </c>
      <c r="F19" t="b">
        <f t="shared" si="2"/>
        <v>1</v>
      </c>
      <c r="G19" s="59" t="s">
        <v>732</v>
      </c>
      <c r="H19" s="59" t="s">
        <v>1098</v>
      </c>
      <c r="I19" s="59" t="s">
        <v>731</v>
      </c>
      <c r="J19">
        <v>1810</v>
      </c>
      <c r="K19">
        <v>28</v>
      </c>
      <c r="L19">
        <v>1838</v>
      </c>
      <c r="M19" s="59" t="s">
        <v>1712</v>
      </c>
      <c r="N19" s="59" t="s">
        <v>1682</v>
      </c>
      <c r="O19" s="59" t="s">
        <v>1644</v>
      </c>
      <c r="P19" s="65" t="s">
        <v>2138</v>
      </c>
      <c r="R19" s="65" t="str">
        <f t="shared" si="3"/>
        <v>TRUE TRUE TRUE TRUE</v>
      </c>
      <c r="S19" s="72" t="s">
        <v>2138</v>
      </c>
      <c r="T19" t="s">
        <v>2496</v>
      </c>
      <c r="U19">
        <v>21</v>
      </c>
      <c r="V19" t="s">
        <v>2497</v>
      </c>
      <c r="W19" t="s">
        <v>732</v>
      </c>
      <c r="X19" t="s">
        <v>731</v>
      </c>
      <c r="Y19" t="s">
        <v>1712</v>
      </c>
      <c r="Z19" t="s">
        <v>1682</v>
      </c>
      <c r="AA19" t="s">
        <v>1098</v>
      </c>
      <c r="AC19">
        <v>12</v>
      </c>
      <c r="AD19" t="s">
        <v>732</v>
      </c>
      <c r="AE19" t="s">
        <v>2583</v>
      </c>
      <c r="AF19" t="s">
        <v>2913</v>
      </c>
      <c r="AG19" t="s">
        <v>2934</v>
      </c>
    </row>
    <row r="20" spans="1:33" x14ac:dyDescent="0.25">
      <c r="A20" s="38" t="s">
        <v>1167</v>
      </c>
      <c r="B20" s="3" t="s">
        <v>733</v>
      </c>
      <c r="C20" s="3" t="s">
        <v>1098</v>
      </c>
      <c r="D20" s="3" t="s">
        <v>734</v>
      </c>
      <c r="F20" t="b">
        <f t="shared" si="2"/>
        <v>1</v>
      </c>
      <c r="G20" s="59" t="s">
        <v>734</v>
      </c>
      <c r="H20" s="59" t="s">
        <v>1098</v>
      </c>
      <c r="I20" s="59" t="s">
        <v>733</v>
      </c>
      <c r="J20">
        <v>7235</v>
      </c>
      <c r="K20">
        <v>14412</v>
      </c>
      <c r="L20">
        <v>21647</v>
      </c>
      <c r="M20" s="59" t="s">
        <v>1757</v>
      </c>
      <c r="N20" s="59" t="s">
        <v>1682</v>
      </c>
      <c r="O20" s="59" t="s">
        <v>1635</v>
      </c>
      <c r="P20" s="65" t="s">
        <v>2173</v>
      </c>
      <c r="R20" s="65" t="str">
        <f t="shared" si="3"/>
        <v>TRUE TRUE TRUE TRUE</v>
      </c>
      <c r="S20" s="72" t="s">
        <v>2173</v>
      </c>
      <c r="T20" t="s">
        <v>2496</v>
      </c>
      <c r="U20">
        <v>21</v>
      </c>
      <c r="V20" t="s">
        <v>2497</v>
      </c>
      <c r="W20" t="s">
        <v>734</v>
      </c>
      <c r="X20" t="s">
        <v>733</v>
      </c>
      <c r="Y20" t="s">
        <v>1757</v>
      </c>
      <c r="Z20" t="s">
        <v>1682</v>
      </c>
      <c r="AA20" t="s">
        <v>1098</v>
      </c>
      <c r="AC20">
        <v>13</v>
      </c>
      <c r="AD20" t="s">
        <v>734</v>
      </c>
      <c r="AE20" t="s">
        <v>2848</v>
      </c>
      <c r="AF20" t="s">
        <v>2911</v>
      </c>
      <c r="AG20" t="s">
        <v>2935</v>
      </c>
    </row>
    <row r="21" spans="1:33" x14ac:dyDescent="0.25">
      <c r="A21" s="38" t="s">
        <v>1168</v>
      </c>
      <c r="B21" s="3" t="s">
        <v>380</v>
      </c>
      <c r="C21" s="3" t="s">
        <v>1098</v>
      </c>
      <c r="D21" s="3" t="s">
        <v>381</v>
      </c>
      <c r="F21" t="b">
        <f t="shared" si="2"/>
        <v>1</v>
      </c>
      <c r="G21" s="59" t="s">
        <v>381</v>
      </c>
      <c r="H21" s="59" t="s">
        <v>1098</v>
      </c>
      <c r="I21" s="59" t="s">
        <v>380</v>
      </c>
      <c r="J21">
        <v>12458</v>
      </c>
      <c r="K21">
        <v>10735</v>
      </c>
      <c r="L21">
        <v>23193</v>
      </c>
      <c r="M21" s="59" t="s">
        <v>1792</v>
      </c>
      <c r="N21" s="59" t="s">
        <v>1793</v>
      </c>
      <c r="O21" s="59" t="s">
        <v>1635</v>
      </c>
      <c r="P21" s="65" t="s">
        <v>2203</v>
      </c>
      <c r="R21" s="65" t="str">
        <f t="shared" si="3"/>
        <v>TRUE TRUE TRUE TRUE</v>
      </c>
      <c r="S21" s="72" t="s">
        <v>2203</v>
      </c>
      <c r="T21" t="s">
        <v>2496</v>
      </c>
      <c r="U21">
        <v>32</v>
      </c>
      <c r="V21" t="s">
        <v>2499</v>
      </c>
      <c r="W21" t="s">
        <v>381</v>
      </c>
      <c r="X21" t="s">
        <v>380</v>
      </c>
      <c r="Y21" t="s">
        <v>1792</v>
      </c>
      <c r="Z21" t="s">
        <v>1793</v>
      </c>
      <c r="AA21" t="s">
        <v>1098</v>
      </c>
      <c r="AC21">
        <v>14</v>
      </c>
      <c r="AD21" t="s">
        <v>381</v>
      </c>
      <c r="AE21" t="s">
        <v>2692</v>
      </c>
      <c r="AF21" t="s">
        <v>2911</v>
      </c>
      <c r="AG21" t="s">
        <v>2935</v>
      </c>
    </row>
    <row r="22" spans="1:33" x14ac:dyDescent="0.25">
      <c r="A22" s="38" t="s">
        <v>1169</v>
      </c>
      <c r="B22" s="3" t="s">
        <v>735</v>
      </c>
      <c r="C22" s="3" t="s">
        <v>1098</v>
      </c>
      <c r="D22" s="3" t="s">
        <v>736</v>
      </c>
      <c r="F22" t="b">
        <f t="shared" si="2"/>
        <v>1</v>
      </c>
      <c r="G22" s="59" t="s">
        <v>736</v>
      </c>
      <c r="H22" s="59" t="s">
        <v>1098</v>
      </c>
      <c r="I22" s="59" t="s">
        <v>735</v>
      </c>
      <c r="J22">
        <v>6035</v>
      </c>
      <c r="K22">
        <v>93</v>
      </c>
      <c r="L22">
        <v>6128</v>
      </c>
      <c r="M22" s="59" t="s">
        <v>1777</v>
      </c>
      <c r="N22" s="59" t="s">
        <v>1682</v>
      </c>
      <c r="O22" s="59" t="s">
        <v>1644</v>
      </c>
      <c r="P22" s="65" t="s">
        <v>2190</v>
      </c>
      <c r="R22" s="65" t="str">
        <f t="shared" si="3"/>
        <v>TRUE TRUE TRUE TRUE</v>
      </c>
      <c r="S22" s="72" t="s">
        <v>2190</v>
      </c>
      <c r="T22" t="s">
        <v>2496</v>
      </c>
      <c r="U22">
        <v>21</v>
      </c>
      <c r="V22" t="s">
        <v>2497</v>
      </c>
      <c r="W22" t="s">
        <v>736</v>
      </c>
      <c r="X22" t="s">
        <v>735</v>
      </c>
      <c r="Y22" t="s">
        <v>1777</v>
      </c>
      <c r="Z22" t="s">
        <v>1682</v>
      </c>
      <c r="AA22" t="s">
        <v>1098</v>
      </c>
      <c r="AC22">
        <v>15</v>
      </c>
      <c r="AD22" t="s">
        <v>736</v>
      </c>
      <c r="AE22" t="s">
        <v>2607</v>
      </c>
      <c r="AF22" t="s">
        <v>2911</v>
      </c>
      <c r="AG22" t="s">
        <v>2935</v>
      </c>
    </row>
    <row r="23" spans="1:33" x14ac:dyDescent="0.25">
      <c r="A23" s="38" t="s">
        <v>1170</v>
      </c>
      <c r="B23" s="3" t="s">
        <v>737</v>
      </c>
      <c r="C23" s="3" t="s">
        <v>1098</v>
      </c>
      <c r="D23" s="3" t="s">
        <v>738</v>
      </c>
      <c r="F23" t="b">
        <f t="shared" si="2"/>
        <v>1</v>
      </c>
      <c r="G23" s="59" t="s">
        <v>738</v>
      </c>
      <c r="H23" s="59" t="s">
        <v>1098</v>
      </c>
      <c r="I23" s="59" t="s">
        <v>737</v>
      </c>
      <c r="J23">
        <v>9434</v>
      </c>
      <c r="K23">
        <v>7135</v>
      </c>
      <c r="L23">
        <v>16569</v>
      </c>
      <c r="M23" s="59" t="s">
        <v>1827</v>
      </c>
      <c r="N23" s="59" t="s">
        <v>1682</v>
      </c>
      <c r="O23" s="59" t="s">
        <v>1644</v>
      </c>
      <c r="P23" s="65" t="s">
        <v>2228</v>
      </c>
      <c r="R23" s="65" t="str">
        <f t="shared" si="3"/>
        <v>TRUE TRUE TRUE TRUE</v>
      </c>
      <c r="S23" s="72" t="s">
        <v>2228</v>
      </c>
      <c r="T23" t="s">
        <v>2496</v>
      </c>
      <c r="U23">
        <v>21</v>
      </c>
      <c r="V23" t="s">
        <v>2497</v>
      </c>
      <c r="W23" t="s">
        <v>738</v>
      </c>
      <c r="X23" t="s">
        <v>737</v>
      </c>
      <c r="Y23" t="s">
        <v>1827</v>
      </c>
      <c r="Z23" t="s">
        <v>1682</v>
      </c>
      <c r="AA23" t="s">
        <v>1098</v>
      </c>
      <c r="AC23">
        <v>16</v>
      </c>
      <c r="AD23" t="s">
        <v>738</v>
      </c>
      <c r="AE23" t="s">
        <v>2706</v>
      </c>
      <c r="AF23" t="s">
        <v>2911</v>
      </c>
      <c r="AG23" t="s">
        <v>2935</v>
      </c>
    </row>
    <row r="24" spans="1:33" x14ac:dyDescent="0.25">
      <c r="A24" s="38" t="s">
        <v>1171</v>
      </c>
      <c r="B24" s="3" t="s">
        <v>395</v>
      </c>
      <c r="C24" s="3" t="s">
        <v>1098</v>
      </c>
      <c r="D24" s="3" t="s">
        <v>396</v>
      </c>
      <c r="F24" t="b">
        <f t="shared" si="2"/>
        <v>1</v>
      </c>
      <c r="G24" s="59" t="s">
        <v>396</v>
      </c>
      <c r="H24" s="59" t="s">
        <v>1098</v>
      </c>
      <c r="I24" s="59" t="s">
        <v>395</v>
      </c>
      <c r="J24">
        <v>14133</v>
      </c>
      <c r="K24">
        <v>1345</v>
      </c>
      <c r="L24">
        <v>15478</v>
      </c>
      <c r="M24" s="59" t="s">
        <v>2076</v>
      </c>
      <c r="N24" s="59" t="s">
        <v>1793</v>
      </c>
      <c r="O24" s="59" t="s">
        <v>1627</v>
      </c>
      <c r="P24" s="65" t="s">
        <v>2461</v>
      </c>
      <c r="R24" s="65" t="str">
        <f t="shared" si="3"/>
        <v>TRUE TRUE TRUE TRUE</v>
      </c>
      <c r="S24" s="72" t="s">
        <v>2461</v>
      </c>
      <c r="T24" t="s">
        <v>2496</v>
      </c>
      <c r="U24">
        <v>32</v>
      </c>
      <c r="V24" t="s">
        <v>2499</v>
      </c>
      <c r="W24" t="s">
        <v>396</v>
      </c>
      <c r="X24" t="s">
        <v>395</v>
      </c>
      <c r="Y24" t="s">
        <v>2076</v>
      </c>
      <c r="Z24" t="s">
        <v>1793</v>
      </c>
      <c r="AA24" t="s">
        <v>1098</v>
      </c>
      <c r="AC24">
        <v>17</v>
      </c>
      <c r="AD24" t="s">
        <v>396</v>
      </c>
      <c r="AE24" t="s">
        <v>2620</v>
      </c>
      <c r="AF24" t="s">
        <v>2911</v>
      </c>
      <c r="AG24" t="s">
        <v>2935</v>
      </c>
    </row>
    <row r="25" spans="1:33" x14ac:dyDescent="0.25">
      <c r="A25" s="38" t="s">
        <v>1172</v>
      </c>
      <c r="B25" s="3" t="s">
        <v>397</v>
      </c>
      <c r="C25" s="3" t="s">
        <v>1098</v>
      </c>
      <c r="D25" s="3" t="s">
        <v>398</v>
      </c>
      <c r="F25" t="b">
        <f t="shared" si="2"/>
        <v>1</v>
      </c>
      <c r="G25" s="59" t="s">
        <v>398</v>
      </c>
      <c r="H25" s="59" t="s">
        <v>1098</v>
      </c>
      <c r="I25" s="59" t="s">
        <v>397</v>
      </c>
      <c r="J25">
        <v>7932</v>
      </c>
      <c r="K25">
        <v>4419</v>
      </c>
      <c r="L25">
        <v>12351</v>
      </c>
      <c r="M25" s="59" t="s">
        <v>1793</v>
      </c>
      <c r="N25" s="59" t="s">
        <v>1793</v>
      </c>
      <c r="O25" s="59" t="s">
        <v>1635</v>
      </c>
      <c r="P25" s="65" t="s">
        <v>2243</v>
      </c>
      <c r="R25" s="65" t="str">
        <f t="shared" si="3"/>
        <v>TRUE TRUE TRUE TRUE</v>
      </c>
      <c r="S25" s="72" t="s">
        <v>2243</v>
      </c>
      <c r="T25" t="s">
        <v>2496</v>
      </c>
      <c r="U25">
        <v>32</v>
      </c>
      <c r="V25" t="s">
        <v>2499</v>
      </c>
      <c r="W25" t="s">
        <v>398</v>
      </c>
      <c r="X25" t="s">
        <v>397</v>
      </c>
      <c r="Y25" t="s">
        <v>1793</v>
      </c>
      <c r="Z25" t="s">
        <v>1793</v>
      </c>
      <c r="AA25" t="s">
        <v>1098</v>
      </c>
      <c r="AC25">
        <v>18</v>
      </c>
      <c r="AD25" t="s">
        <v>398</v>
      </c>
      <c r="AE25" t="s">
        <v>2856</v>
      </c>
      <c r="AF25" t="s">
        <v>2911</v>
      </c>
      <c r="AG25" t="s">
        <v>2935</v>
      </c>
    </row>
    <row r="26" spans="1:33" x14ac:dyDescent="0.25">
      <c r="A26" s="38" t="s">
        <v>1173</v>
      </c>
      <c r="B26" s="3" t="s">
        <v>399</v>
      </c>
      <c r="C26" s="3" t="s">
        <v>1098</v>
      </c>
      <c r="D26" s="3" t="s">
        <v>400</v>
      </c>
      <c r="F26" t="b">
        <f t="shared" si="2"/>
        <v>1</v>
      </c>
      <c r="G26" s="59" t="s">
        <v>400</v>
      </c>
      <c r="H26" s="59" t="s">
        <v>1098</v>
      </c>
      <c r="I26" s="59" t="s">
        <v>399</v>
      </c>
      <c r="J26">
        <v>3109</v>
      </c>
      <c r="K26">
        <v>2927</v>
      </c>
      <c r="L26">
        <v>6036</v>
      </c>
      <c r="M26" s="59" t="s">
        <v>1847</v>
      </c>
      <c r="N26" s="59" t="s">
        <v>1793</v>
      </c>
      <c r="O26" s="59" t="s">
        <v>1644</v>
      </c>
      <c r="P26" s="65" t="s">
        <v>2244</v>
      </c>
      <c r="R26" s="65" t="str">
        <f t="shared" si="3"/>
        <v>TRUE TRUE TRUE TRUE</v>
      </c>
      <c r="S26" s="72" t="s">
        <v>2244</v>
      </c>
      <c r="T26" t="s">
        <v>2496</v>
      </c>
      <c r="U26">
        <v>31</v>
      </c>
      <c r="V26" t="s">
        <v>2506</v>
      </c>
      <c r="W26" t="s">
        <v>400</v>
      </c>
      <c r="X26" t="s">
        <v>399</v>
      </c>
      <c r="Y26" t="s">
        <v>1847</v>
      </c>
      <c r="Z26" t="s">
        <v>1793</v>
      </c>
      <c r="AA26" t="s">
        <v>1098</v>
      </c>
      <c r="AC26">
        <v>19</v>
      </c>
      <c r="AD26" t="s">
        <v>400</v>
      </c>
      <c r="AE26" t="s">
        <v>2716</v>
      </c>
      <c r="AF26" t="s">
        <v>2911</v>
      </c>
      <c r="AG26" t="s">
        <v>2935</v>
      </c>
    </row>
    <row r="27" spans="1:33" x14ac:dyDescent="0.25">
      <c r="A27" s="38" t="s">
        <v>1174</v>
      </c>
      <c r="B27" s="3" t="s">
        <v>403</v>
      </c>
      <c r="C27" s="3" t="s">
        <v>1098</v>
      </c>
      <c r="D27" s="3" t="s">
        <v>404</v>
      </c>
      <c r="F27" t="b">
        <f t="shared" si="2"/>
        <v>1</v>
      </c>
      <c r="G27" s="59" t="s">
        <v>404</v>
      </c>
      <c r="H27" s="59" t="s">
        <v>1098</v>
      </c>
      <c r="I27" s="59" t="s">
        <v>403</v>
      </c>
      <c r="J27">
        <v>3379</v>
      </c>
      <c r="K27">
        <v>1245</v>
      </c>
      <c r="L27">
        <v>4624</v>
      </c>
      <c r="M27" s="59" t="s">
        <v>2059</v>
      </c>
      <c r="N27" s="59" t="s">
        <v>1793</v>
      </c>
      <c r="O27" s="59" t="s">
        <v>1635</v>
      </c>
      <c r="P27" s="65" t="s">
        <v>2443</v>
      </c>
      <c r="R27" s="65" t="str">
        <f t="shared" si="3"/>
        <v>TRUE TRUE TRUE TRUE</v>
      </c>
      <c r="S27" s="72" t="s">
        <v>2443</v>
      </c>
      <c r="T27" t="s">
        <v>2496</v>
      </c>
      <c r="U27">
        <v>41</v>
      </c>
      <c r="V27" t="s">
        <v>2505</v>
      </c>
      <c r="W27" t="s">
        <v>404</v>
      </c>
      <c r="X27" t="s">
        <v>403</v>
      </c>
      <c r="Y27" t="s">
        <v>2059</v>
      </c>
      <c r="Z27" t="s">
        <v>1793</v>
      </c>
      <c r="AA27" t="s">
        <v>1098</v>
      </c>
      <c r="AC27">
        <v>20</v>
      </c>
      <c r="AD27" t="s">
        <v>404</v>
      </c>
      <c r="AE27" t="s">
        <v>2821</v>
      </c>
      <c r="AF27" t="s">
        <v>2911</v>
      </c>
      <c r="AG27" t="s">
        <v>2935</v>
      </c>
    </row>
    <row r="28" spans="1:33" x14ac:dyDescent="0.25">
      <c r="A28" s="38" t="s">
        <v>1175</v>
      </c>
      <c r="B28" s="3" t="s">
        <v>407</v>
      </c>
      <c r="C28" s="3" t="s">
        <v>1098</v>
      </c>
      <c r="D28" s="3" t="s">
        <v>408</v>
      </c>
      <c r="F28" t="b">
        <f t="shared" si="2"/>
        <v>1</v>
      </c>
      <c r="G28" s="59" t="s">
        <v>408</v>
      </c>
      <c r="H28" s="59" t="s">
        <v>1098</v>
      </c>
      <c r="I28" s="59" t="s">
        <v>407</v>
      </c>
      <c r="J28">
        <v>6276</v>
      </c>
      <c r="K28">
        <v>3733</v>
      </c>
      <c r="L28">
        <v>10009</v>
      </c>
      <c r="M28" s="59" t="s">
        <v>1871</v>
      </c>
      <c r="N28" s="59" t="s">
        <v>1793</v>
      </c>
      <c r="O28" s="59" t="s">
        <v>1635</v>
      </c>
      <c r="P28" s="65" t="s">
        <v>2264</v>
      </c>
      <c r="R28" s="65" t="str">
        <f t="shared" si="3"/>
        <v>TRUE TRUE TRUE TRUE</v>
      </c>
      <c r="S28" s="72" t="s">
        <v>2264</v>
      </c>
      <c r="T28" t="s">
        <v>2496</v>
      </c>
      <c r="U28">
        <v>32</v>
      </c>
      <c r="V28" t="s">
        <v>2499</v>
      </c>
      <c r="W28" t="s">
        <v>408</v>
      </c>
      <c r="X28" t="s">
        <v>407</v>
      </c>
      <c r="Y28" t="s">
        <v>1871</v>
      </c>
      <c r="Z28" t="s">
        <v>1793</v>
      </c>
      <c r="AA28" t="s">
        <v>1098</v>
      </c>
      <c r="AC28">
        <v>21</v>
      </c>
      <c r="AD28" t="s">
        <v>408</v>
      </c>
      <c r="AE28" t="s">
        <v>2859</v>
      </c>
      <c r="AF28" t="s">
        <v>2911</v>
      </c>
      <c r="AG28" t="s">
        <v>2935</v>
      </c>
    </row>
    <row r="29" spans="1:33" x14ac:dyDescent="0.25">
      <c r="A29" s="38" t="s">
        <v>1176</v>
      </c>
      <c r="B29" s="3" t="s">
        <v>739</v>
      </c>
      <c r="C29" s="3" t="s">
        <v>1098</v>
      </c>
      <c r="D29" s="3" t="s">
        <v>740</v>
      </c>
      <c r="F29" t="b">
        <f t="shared" si="2"/>
        <v>1</v>
      </c>
      <c r="G29" s="59" t="s">
        <v>740</v>
      </c>
      <c r="H29" s="59" t="s">
        <v>1098</v>
      </c>
      <c r="I29" s="59" t="s">
        <v>739</v>
      </c>
      <c r="J29">
        <v>39379</v>
      </c>
      <c r="K29">
        <v>997</v>
      </c>
      <c r="L29">
        <v>40376</v>
      </c>
      <c r="M29" s="59" t="s">
        <v>1905</v>
      </c>
      <c r="N29" s="59" t="s">
        <v>1682</v>
      </c>
      <c r="O29" s="59" t="s">
        <v>1644</v>
      </c>
      <c r="P29" s="65" t="s">
        <v>2295</v>
      </c>
      <c r="R29" s="65" t="str">
        <f t="shared" si="3"/>
        <v>TRUE TRUE TRUE TRUE</v>
      </c>
      <c r="S29" s="72" t="s">
        <v>2295</v>
      </c>
      <c r="T29" t="s">
        <v>2496</v>
      </c>
      <c r="U29">
        <v>21</v>
      </c>
      <c r="V29" t="s">
        <v>2497</v>
      </c>
      <c r="W29" t="s">
        <v>740</v>
      </c>
      <c r="X29" t="s">
        <v>739</v>
      </c>
      <c r="Y29" t="s">
        <v>1905</v>
      </c>
      <c r="Z29" t="s">
        <v>1682</v>
      </c>
      <c r="AA29" t="s">
        <v>1098</v>
      </c>
      <c r="AC29">
        <v>22</v>
      </c>
      <c r="AD29" t="s">
        <v>740</v>
      </c>
      <c r="AE29" t="s">
        <v>2613</v>
      </c>
      <c r="AF29" t="s">
        <v>2911</v>
      </c>
      <c r="AG29" t="s">
        <v>2935</v>
      </c>
    </row>
    <row r="30" spans="1:33" x14ac:dyDescent="0.25">
      <c r="A30" s="38" t="s">
        <v>1177</v>
      </c>
      <c r="B30" s="3" t="s">
        <v>741</v>
      </c>
      <c r="C30" s="3" t="s">
        <v>1098</v>
      </c>
      <c r="D30" s="3" t="s">
        <v>742</v>
      </c>
      <c r="F30" t="b">
        <f t="shared" si="2"/>
        <v>1</v>
      </c>
      <c r="G30" s="59" t="s">
        <v>742</v>
      </c>
      <c r="H30" s="59" t="s">
        <v>1098</v>
      </c>
      <c r="I30" s="59" t="s">
        <v>741</v>
      </c>
      <c r="J30">
        <v>8190</v>
      </c>
      <c r="K30">
        <v>15326</v>
      </c>
      <c r="L30">
        <v>23516</v>
      </c>
      <c r="M30" s="59" t="s">
        <v>1925</v>
      </c>
      <c r="N30" s="59" t="s">
        <v>1682</v>
      </c>
      <c r="O30" s="59" t="s">
        <v>1673</v>
      </c>
      <c r="P30" s="65" t="s">
        <v>2313</v>
      </c>
      <c r="R30" s="65" t="str">
        <f t="shared" si="3"/>
        <v>TRUE TRUE TRUE TRUE</v>
      </c>
      <c r="S30" s="72" t="s">
        <v>2313</v>
      </c>
      <c r="T30" t="s">
        <v>2496</v>
      </c>
      <c r="U30">
        <v>31</v>
      </c>
      <c r="V30" t="s">
        <v>2506</v>
      </c>
      <c r="W30" t="s">
        <v>742</v>
      </c>
      <c r="X30" t="s">
        <v>741</v>
      </c>
      <c r="Y30" t="s">
        <v>1925</v>
      </c>
      <c r="Z30" t="s">
        <v>1682</v>
      </c>
      <c r="AA30" t="s">
        <v>1098</v>
      </c>
      <c r="AC30">
        <v>23</v>
      </c>
      <c r="AD30" t="s">
        <v>742</v>
      </c>
      <c r="AE30" t="s">
        <v>2749</v>
      </c>
      <c r="AF30" t="s">
        <v>2911</v>
      </c>
      <c r="AG30" t="s">
        <v>2935</v>
      </c>
    </row>
    <row r="31" spans="1:33" x14ac:dyDescent="0.25">
      <c r="A31" s="38" t="s">
        <v>1178</v>
      </c>
      <c r="B31" s="3" t="s">
        <v>743</v>
      </c>
      <c r="C31" s="3" t="s">
        <v>1098</v>
      </c>
      <c r="D31" s="3" t="s">
        <v>744</v>
      </c>
      <c r="F31" t="b">
        <f t="shared" si="2"/>
        <v>1</v>
      </c>
      <c r="G31" s="59" t="s">
        <v>744</v>
      </c>
      <c r="H31" s="59" t="s">
        <v>1098</v>
      </c>
      <c r="I31" s="59" t="s">
        <v>743</v>
      </c>
      <c r="J31">
        <v>25704</v>
      </c>
      <c r="K31">
        <v>1190</v>
      </c>
      <c r="L31">
        <v>26894</v>
      </c>
      <c r="M31" s="59" t="s">
        <v>1927</v>
      </c>
      <c r="N31" s="59" t="s">
        <v>1682</v>
      </c>
      <c r="O31" s="59" t="s">
        <v>1635</v>
      </c>
      <c r="P31" s="65" t="s">
        <v>2315</v>
      </c>
      <c r="R31" s="65" t="str">
        <f t="shared" si="3"/>
        <v>TRUE TRUE TRUE TRUE</v>
      </c>
      <c r="S31" s="72" t="s">
        <v>2315</v>
      </c>
      <c r="T31" t="s">
        <v>2496</v>
      </c>
      <c r="U31">
        <v>21</v>
      </c>
      <c r="V31" t="s">
        <v>2497</v>
      </c>
      <c r="W31" t="s">
        <v>744</v>
      </c>
      <c r="X31" t="s">
        <v>743</v>
      </c>
      <c r="Y31" t="s">
        <v>1927</v>
      </c>
      <c r="Z31" t="s">
        <v>1682</v>
      </c>
      <c r="AA31" t="s">
        <v>1098</v>
      </c>
      <c r="AC31">
        <v>24</v>
      </c>
      <c r="AD31" t="s">
        <v>744</v>
      </c>
      <c r="AE31" t="s">
        <v>2616</v>
      </c>
      <c r="AF31" t="s">
        <v>2911</v>
      </c>
      <c r="AG31" t="s">
        <v>2935</v>
      </c>
    </row>
    <row r="32" spans="1:33" x14ac:dyDescent="0.25">
      <c r="A32" s="38" t="s">
        <v>1179</v>
      </c>
      <c r="B32" s="3" t="s">
        <v>745</v>
      </c>
      <c r="C32" s="3" t="s">
        <v>1098</v>
      </c>
      <c r="D32" s="3" t="s">
        <v>746</v>
      </c>
      <c r="F32" t="b">
        <f t="shared" si="2"/>
        <v>1</v>
      </c>
      <c r="G32" s="59" t="s">
        <v>746</v>
      </c>
      <c r="H32" s="59" t="s">
        <v>1098</v>
      </c>
      <c r="I32" s="59" t="s">
        <v>745</v>
      </c>
      <c r="J32">
        <v>40821</v>
      </c>
      <c r="K32">
        <v>1078</v>
      </c>
      <c r="L32">
        <v>41899</v>
      </c>
      <c r="M32" s="59" t="s">
        <v>1933</v>
      </c>
      <c r="N32" s="59" t="s">
        <v>1682</v>
      </c>
      <c r="O32" s="59" t="s">
        <v>1635</v>
      </c>
      <c r="P32" s="65" t="s">
        <v>2322</v>
      </c>
      <c r="R32" s="65" t="str">
        <f t="shared" si="3"/>
        <v>TRUE TRUE TRUE TRUE</v>
      </c>
      <c r="S32" s="72" t="s">
        <v>2322</v>
      </c>
      <c r="T32" t="s">
        <v>2496</v>
      </c>
      <c r="U32">
        <v>21</v>
      </c>
      <c r="V32" t="s">
        <v>2497</v>
      </c>
      <c r="W32" t="s">
        <v>746</v>
      </c>
      <c r="X32" t="s">
        <v>745</v>
      </c>
      <c r="Y32" t="s">
        <v>1933</v>
      </c>
      <c r="Z32" t="s">
        <v>1682</v>
      </c>
      <c r="AA32" t="s">
        <v>1098</v>
      </c>
      <c r="AC32">
        <v>25</v>
      </c>
      <c r="AD32" t="s">
        <v>746</v>
      </c>
      <c r="AE32" t="s">
        <v>2617</v>
      </c>
      <c r="AF32" t="s">
        <v>2911</v>
      </c>
      <c r="AG32" t="s">
        <v>2935</v>
      </c>
    </row>
    <row r="33" spans="1:33" x14ac:dyDescent="0.25">
      <c r="A33" s="38" t="s">
        <v>1180</v>
      </c>
      <c r="B33" s="3" t="s">
        <v>747</v>
      </c>
      <c r="C33" s="3" t="s">
        <v>1098</v>
      </c>
      <c r="D33" s="3" t="s">
        <v>748</v>
      </c>
      <c r="F33" t="b">
        <f t="shared" si="2"/>
        <v>1</v>
      </c>
      <c r="G33" s="59" t="s">
        <v>748</v>
      </c>
      <c r="H33" s="59" t="s">
        <v>1098</v>
      </c>
      <c r="I33" s="59" t="s">
        <v>747</v>
      </c>
      <c r="J33">
        <v>17808</v>
      </c>
      <c r="K33">
        <v>11152</v>
      </c>
      <c r="L33">
        <v>28960</v>
      </c>
      <c r="M33" s="59" t="s">
        <v>1945</v>
      </c>
      <c r="N33" s="59" t="s">
        <v>1682</v>
      </c>
      <c r="O33" s="59" t="s">
        <v>1635</v>
      </c>
      <c r="P33" s="65" t="s">
        <v>2334</v>
      </c>
      <c r="R33" s="65" t="str">
        <f t="shared" si="3"/>
        <v>TRUE TRUE TRUE TRUE</v>
      </c>
      <c r="S33" s="72" t="s">
        <v>2334</v>
      </c>
      <c r="T33" t="s">
        <v>2496</v>
      </c>
      <c r="U33">
        <v>21</v>
      </c>
      <c r="V33" t="s">
        <v>2497</v>
      </c>
      <c r="W33" t="s">
        <v>748</v>
      </c>
      <c r="X33" t="s">
        <v>747</v>
      </c>
      <c r="Y33" t="s">
        <v>1945</v>
      </c>
      <c r="Z33" t="s">
        <v>1682</v>
      </c>
      <c r="AA33" t="s">
        <v>1098</v>
      </c>
      <c r="AC33">
        <v>26</v>
      </c>
      <c r="AD33" t="s">
        <v>748</v>
      </c>
      <c r="AE33" t="s">
        <v>2761</v>
      </c>
      <c r="AF33" t="s">
        <v>2911</v>
      </c>
      <c r="AG33" t="s">
        <v>2935</v>
      </c>
    </row>
    <row r="34" spans="1:33" x14ac:dyDescent="0.25">
      <c r="A34" s="38" t="s">
        <v>1181</v>
      </c>
      <c r="B34" s="3" t="s">
        <v>749</v>
      </c>
      <c r="C34" s="3" t="s">
        <v>1098</v>
      </c>
      <c r="D34" s="3" t="s">
        <v>750</v>
      </c>
      <c r="F34" t="b">
        <f t="shared" si="2"/>
        <v>1</v>
      </c>
      <c r="G34" s="59" t="s">
        <v>750</v>
      </c>
      <c r="H34" s="59" t="s">
        <v>1098</v>
      </c>
      <c r="I34" s="59" t="s">
        <v>749</v>
      </c>
      <c r="J34">
        <v>11587</v>
      </c>
      <c r="K34">
        <v>11734</v>
      </c>
      <c r="L34">
        <v>23321</v>
      </c>
      <c r="M34" s="59" t="s">
        <v>2043</v>
      </c>
      <c r="N34" s="59" t="s">
        <v>1682</v>
      </c>
      <c r="O34" s="59" t="s">
        <v>1644</v>
      </c>
      <c r="P34" s="65" t="s">
        <v>2424</v>
      </c>
      <c r="R34" s="65" t="str">
        <f t="shared" si="3"/>
        <v>TRUE TRUE TRUE TRUE</v>
      </c>
      <c r="S34" s="72" t="s">
        <v>2424</v>
      </c>
      <c r="T34" t="s">
        <v>2494</v>
      </c>
      <c r="U34">
        <v>21</v>
      </c>
      <c r="V34" t="s">
        <v>2497</v>
      </c>
      <c r="W34" t="s">
        <v>750</v>
      </c>
      <c r="X34" t="s">
        <v>749</v>
      </c>
      <c r="Y34" t="s">
        <v>2043</v>
      </c>
      <c r="Z34" t="s">
        <v>1682</v>
      </c>
      <c r="AA34" t="s">
        <v>1098</v>
      </c>
      <c r="AC34">
        <v>27</v>
      </c>
      <c r="AD34" t="s">
        <v>750</v>
      </c>
      <c r="AE34" t="s">
        <v>2806</v>
      </c>
      <c r="AF34" t="s">
        <v>2911</v>
      </c>
      <c r="AG34" t="s">
        <v>2935</v>
      </c>
    </row>
    <row r="35" spans="1:33" x14ac:dyDescent="0.25">
      <c r="A35" s="38" t="s">
        <v>1182</v>
      </c>
      <c r="B35" s="3" t="s">
        <v>751</v>
      </c>
      <c r="C35" s="3" t="s">
        <v>1098</v>
      </c>
      <c r="D35" s="3" t="s">
        <v>752</v>
      </c>
      <c r="F35" t="b">
        <f t="shared" si="2"/>
        <v>1</v>
      </c>
      <c r="G35" s="59" t="s">
        <v>752</v>
      </c>
      <c r="H35" s="59" t="s">
        <v>1098</v>
      </c>
      <c r="I35" s="59" t="s">
        <v>751</v>
      </c>
      <c r="J35">
        <v>22881</v>
      </c>
      <c r="K35">
        <v>3818</v>
      </c>
      <c r="L35">
        <v>26699</v>
      </c>
      <c r="M35" s="59" t="s">
        <v>1966</v>
      </c>
      <c r="N35" s="59" t="s">
        <v>1682</v>
      </c>
      <c r="O35" s="59" t="s">
        <v>1967</v>
      </c>
      <c r="P35" s="65" t="s">
        <v>2354</v>
      </c>
      <c r="R35" s="65" t="str">
        <f t="shared" si="3"/>
        <v>TRUE TRUE TRUE TRUE</v>
      </c>
      <c r="S35" s="72" t="s">
        <v>2354</v>
      </c>
      <c r="T35" t="s">
        <v>2494</v>
      </c>
      <c r="U35">
        <v>21</v>
      </c>
      <c r="V35" t="s">
        <v>2497</v>
      </c>
      <c r="W35" t="s">
        <v>752</v>
      </c>
      <c r="X35" t="s">
        <v>751</v>
      </c>
      <c r="Y35" t="s">
        <v>1966</v>
      </c>
      <c r="Z35" t="s">
        <v>1682</v>
      </c>
      <c r="AA35" t="s">
        <v>1098</v>
      </c>
      <c r="AC35">
        <v>28</v>
      </c>
      <c r="AD35" t="s">
        <v>752</v>
      </c>
      <c r="AE35" t="s">
        <v>2774</v>
      </c>
      <c r="AF35" t="s">
        <v>2911</v>
      </c>
      <c r="AG35" t="s">
        <v>2935</v>
      </c>
    </row>
    <row r="36" spans="1:33" x14ac:dyDescent="0.25">
      <c r="A36" s="38" t="s">
        <v>1183</v>
      </c>
      <c r="B36" s="3" t="s">
        <v>412</v>
      </c>
      <c r="C36" s="3" t="s">
        <v>1098</v>
      </c>
      <c r="D36" s="3" t="s">
        <v>413</v>
      </c>
      <c r="F36" t="b">
        <f t="shared" si="2"/>
        <v>1</v>
      </c>
      <c r="G36" s="59" t="s">
        <v>413</v>
      </c>
      <c r="H36" s="59" t="s">
        <v>1098</v>
      </c>
      <c r="I36" s="59" t="s">
        <v>412</v>
      </c>
      <c r="J36">
        <v>1757</v>
      </c>
      <c r="K36">
        <v>1793</v>
      </c>
      <c r="L36">
        <v>3550</v>
      </c>
      <c r="M36" s="59" t="s">
        <v>1963</v>
      </c>
      <c r="N36" s="59" t="s">
        <v>1793</v>
      </c>
      <c r="O36" s="59" t="s">
        <v>1644</v>
      </c>
      <c r="P36" s="65" t="s">
        <v>2350</v>
      </c>
      <c r="R36" s="65" t="str">
        <f t="shared" si="3"/>
        <v>TRUE TRUE TRUE TRUE</v>
      </c>
      <c r="S36" s="72" t="s">
        <v>2350</v>
      </c>
      <c r="T36" t="s">
        <v>2496</v>
      </c>
      <c r="U36">
        <v>42</v>
      </c>
      <c r="V36" t="s">
        <v>2495</v>
      </c>
      <c r="W36" t="s">
        <v>413</v>
      </c>
      <c r="X36" t="s">
        <v>412</v>
      </c>
      <c r="Y36" t="s">
        <v>1963</v>
      </c>
      <c r="Z36" t="s">
        <v>1793</v>
      </c>
      <c r="AA36" t="s">
        <v>1098</v>
      </c>
      <c r="AC36">
        <v>29</v>
      </c>
      <c r="AD36" t="s">
        <v>413</v>
      </c>
      <c r="AE36" t="s">
        <v>2772</v>
      </c>
      <c r="AF36" t="s">
        <v>2911</v>
      </c>
      <c r="AG36" t="s">
        <v>2935</v>
      </c>
    </row>
    <row r="37" spans="1:33" x14ac:dyDescent="0.25">
      <c r="A37" s="38" t="s">
        <v>1184</v>
      </c>
      <c r="B37" s="3" t="s">
        <v>753</v>
      </c>
      <c r="C37" s="3" t="s">
        <v>1098</v>
      </c>
      <c r="D37" s="3" t="s">
        <v>754</v>
      </c>
      <c r="F37" t="b">
        <f t="shared" si="2"/>
        <v>1</v>
      </c>
      <c r="G37" s="59" t="s">
        <v>754</v>
      </c>
      <c r="H37" s="59" t="s">
        <v>1098</v>
      </c>
      <c r="I37" s="59" t="s">
        <v>753</v>
      </c>
      <c r="J37">
        <v>8537</v>
      </c>
      <c r="K37">
        <v>1801</v>
      </c>
      <c r="L37">
        <v>10338</v>
      </c>
      <c r="M37" s="59" t="s">
        <v>1941</v>
      </c>
      <c r="N37" s="59" t="s">
        <v>1682</v>
      </c>
      <c r="O37" s="59" t="s">
        <v>1656</v>
      </c>
      <c r="P37" s="65" t="s">
        <v>2330</v>
      </c>
      <c r="R37" s="65" t="str">
        <f t="shared" si="3"/>
        <v>TRUE TRUE TRUE TRUE</v>
      </c>
      <c r="S37" s="72" t="s">
        <v>2330</v>
      </c>
      <c r="T37" t="s">
        <v>2496</v>
      </c>
      <c r="U37">
        <v>21</v>
      </c>
      <c r="V37" t="s">
        <v>2497</v>
      </c>
      <c r="W37" t="s">
        <v>754</v>
      </c>
      <c r="X37" t="s">
        <v>753</v>
      </c>
      <c r="Y37" t="s">
        <v>1941</v>
      </c>
      <c r="Z37" t="s">
        <v>1682</v>
      </c>
      <c r="AA37" t="s">
        <v>1098</v>
      </c>
      <c r="AC37">
        <v>30</v>
      </c>
      <c r="AD37" t="s">
        <v>754</v>
      </c>
      <c r="AE37" t="s">
        <v>2596</v>
      </c>
      <c r="AF37" t="s">
        <v>2911</v>
      </c>
      <c r="AG37" t="s">
        <v>2935</v>
      </c>
    </row>
    <row r="38" spans="1:33" x14ac:dyDescent="0.25">
      <c r="A38" s="38" t="s">
        <v>1185</v>
      </c>
      <c r="B38" s="3" t="s">
        <v>420</v>
      </c>
      <c r="C38" s="3" t="s">
        <v>1098</v>
      </c>
      <c r="D38" s="3" t="s">
        <v>421</v>
      </c>
      <c r="F38" t="b">
        <f t="shared" si="2"/>
        <v>1</v>
      </c>
      <c r="G38" s="59" t="s">
        <v>421</v>
      </c>
      <c r="H38" s="59" t="s">
        <v>1098</v>
      </c>
      <c r="I38" s="59" t="s">
        <v>420</v>
      </c>
      <c r="J38">
        <v>24091</v>
      </c>
      <c r="K38">
        <v>6017</v>
      </c>
      <c r="L38">
        <v>30108</v>
      </c>
      <c r="M38" s="59" t="s">
        <v>2060</v>
      </c>
      <c r="N38" s="59" t="s">
        <v>1793</v>
      </c>
      <c r="O38" s="59" t="s">
        <v>1627</v>
      </c>
      <c r="P38" s="65" t="s">
        <v>2444</v>
      </c>
      <c r="R38" s="65" t="str">
        <f t="shared" si="3"/>
        <v>TRUE TRUE TRUE TRUE</v>
      </c>
      <c r="S38" s="72" t="s">
        <v>2444</v>
      </c>
      <c r="T38" t="s">
        <v>2496</v>
      </c>
      <c r="U38">
        <v>31</v>
      </c>
      <c r="V38" t="s">
        <v>2506</v>
      </c>
      <c r="W38" t="s">
        <v>421</v>
      </c>
      <c r="X38" t="s">
        <v>420</v>
      </c>
      <c r="Y38" t="s">
        <v>2060</v>
      </c>
      <c r="Z38" t="s">
        <v>1793</v>
      </c>
      <c r="AA38" t="s">
        <v>1098</v>
      </c>
      <c r="AC38">
        <v>31</v>
      </c>
      <c r="AD38" t="s">
        <v>421</v>
      </c>
      <c r="AE38" t="s">
        <v>2897</v>
      </c>
      <c r="AF38" t="s">
        <v>2911</v>
      </c>
      <c r="AG38" t="s">
        <v>2935</v>
      </c>
    </row>
    <row r="39" spans="1:33" x14ac:dyDescent="0.25">
      <c r="A39" s="38" t="s">
        <v>1186</v>
      </c>
      <c r="B39" s="3" t="s">
        <v>755</v>
      </c>
      <c r="C39" s="3" t="s">
        <v>1098</v>
      </c>
      <c r="D39" s="3" t="s">
        <v>756</v>
      </c>
      <c r="F39" t="b">
        <f t="shared" si="2"/>
        <v>1</v>
      </c>
      <c r="G39" s="59" t="s">
        <v>756</v>
      </c>
      <c r="H39" s="59" t="s">
        <v>1098</v>
      </c>
      <c r="I39" s="59" t="s">
        <v>755</v>
      </c>
      <c r="J39">
        <v>71856</v>
      </c>
      <c r="K39">
        <v>17245</v>
      </c>
      <c r="L39">
        <v>89101</v>
      </c>
      <c r="M39" s="59" t="s">
        <v>1682</v>
      </c>
      <c r="N39" s="59" t="s">
        <v>1682</v>
      </c>
      <c r="O39" s="59" t="s">
        <v>1635</v>
      </c>
      <c r="P39" s="65" t="s">
        <v>2445</v>
      </c>
      <c r="R39" s="65" t="str">
        <f t="shared" si="3"/>
        <v>TRUE TRUE TRUE TRUE</v>
      </c>
      <c r="S39" s="72" t="s">
        <v>2445</v>
      </c>
      <c r="T39" t="s">
        <v>2496</v>
      </c>
      <c r="U39">
        <v>13</v>
      </c>
      <c r="V39" t="s">
        <v>2504</v>
      </c>
      <c r="W39" t="s">
        <v>756</v>
      </c>
      <c r="X39" t="s">
        <v>755</v>
      </c>
      <c r="Y39" t="s">
        <v>1682</v>
      </c>
      <c r="Z39" t="s">
        <v>1682</v>
      </c>
      <c r="AA39" t="s">
        <v>1098</v>
      </c>
      <c r="AC39">
        <v>32</v>
      </c>
      <c r="AD39" t="s">
        <v>756</v>
      </c>
      <c r="AE39" t="s">
        <v>2898</v>
      </c>
      <c r="AF39" t="s">
        <v>2911</v>
      </c>
      <c r="AG39" t="s">
        <v>2935</v>
      </c>
    </row>
    <row r="40" spans="1:33" x14ac:dyDescent="0.25">
      <c r="A40" s="38" t="s">
        <v>1187</v>
      </c>
      <c r="B40" s="3" t="s">
        <v>1114</v>
      </c>
      <c r="S40" s="72"/>
      <c r="AC40">
        <v>33</v>
      </c>
    </row>
    <row r="41" spans="1:33" x14ac:dyDescent="0.25">
      <c r="A41" s="38" t="s">
        <v>1188</v>
      </c>
      <c r="B41" s="3" t="s">
        <v>219</v>
      </c>
      <c r="C41" s="3" t="s">
        <v>1114</v>
      </c>
      <c r="D41" s="3" t="s">
        <v>220</v>
      </c>
      <c r="F41" t="b">
        <f t="shared" ref="F41:F72" si="4">G41=D41</f>
        <v>1</v>
      </c>
      <c r="G41" s="59" t="s">
        <v>220</v>
      </c>
      <c r="H41" s="59" t="s">
        <v>1114</v>
      </c>
      <c r="I41" s="59" t="s">
        <v>219</v>
      </c>
      <c r="J41">
        <v>8651</v>
      </c>
      <c r="K41">
        <v>5366</v>
      </c>
      <c r="L41">
        <v>14017</v>
      </c>
      <c r="M41" s="59" t="s">
        <v>1639</v>
      </c>
      <c r="N41" s="59" t="s">
        <v>1640</v>
      </c>
      <c r="O41" s="59" t="s">
        <v>1635</v>
      </c>
      <c r="P41" s="65" t="s">
        <v>2097</v>
      </c>
      <c r="R41" s="65" t="str">
        <f t="shared" ref="R41:R72" si="5">(W41=D41) &amp; " " &amp; (P41=S41)&amp;  " " &amp; (N41=Z41)&amp;  " " &amp; (M41=Y41)</f>
        <v>TRUE TRUE TRUE TRUE</v>
      </c>
      <c r="S41" s="72" t="s">
        <v>2097</v>
      </c>
      <c r="T41" t="s">
        <v>2496</v>
      </c>
      <c r="U41">
        <v>22</v>
      </c>
      <c r="V41" t="s">
        <v>2500</v>
      </c>
      <c r="W41" t="s">
        <v>220</v>
      </c>
      <c r="X41" t="s">
        <v>219</v>
      </c>
      <c r="Y41" t="s">
        <v>1639</v>
      </c>
      <c r="Z41" t="s">
        <v>1640</v>
      </c>
      <c r="AA41" t="s">
        <v>1114</v>
      </c>
      <c r="AC41">
        <v>34</v>
      </c>
      <c r="AD41" t="s">
        <v>220</v>
      </c>
      <c r="AE41" t="s">
        <v>2623</v>
      </c>
      <c r="AF41" t="s">
        <v>2911</v>
      </c>
      <c r="AG41" t="s">
        <v>2935</v>
      </c>
    </row>
    <row r="42" spans="1:33" x14ac:dyDescent="0.25">
      <c r="A42" s="38" t="s">
        <v>1189</v>
      </c>
      <c r="B42" s="3" t="s">
        <v>221</v>
      </c>
      <c r="C42" s="3" t="s">
        <v>1114</v>
      </c>
      <c r="D42" s="3" t="s">
        <v>222</v>
      </c>
      <c r="F42" t="b">
        <f t="shared" si="4"/>
        <v>1</v>
      </c>
      <c r="G42" s="59" t="s">
        <v>222</v>
      </c>
      <c r="H42" s="59" t="s">
        <v>1114</v>
      </c>
      <c r="I42" s="59" t="s">
        <v>221</v>
      </c>
      <c r="J42">
        <v>2858</v>
      </c>
      <c r="K42">
        <v>6871</v>
      </c>
      <c r="L42">
        <v>9729</v>
      </c>
      <c r="M42" s="59" t="s">
        <v>1641</v>
      </c>
      <c r="N42" s="59" t="s">
        <v>1642</v>
      </c>
      <c r="O42" s="59" t="s">
        <v>1635</v>
      </c>
      <c r="P42" s="65" t="s">
        <v>2098</v>
      </c>
      <c r="R42" s="65" t="str">
        <f t="shared" si="5"/>
        <v>TRUE TRUE TRUE TRUE</v>
      </c>
      <c r="S42" s="72" t="s">
        <v>2098</v>
      </c>
      <c r="T42" t="s">
        <v>2496</v>
      </c>
      <c r="U42">
        <v>32</v>
      </c>
      <c r="V42" t="s">
        <v>2499</v>
      </c>
      <c r="W42" t="s">
        <v>222</v>
      </c>
      <c r="X42" t="s">
        <v>221</v>
      </c>
      <c r="Y42" t="s">
        <v>1641</v>
      </c>
      <c r="Z42" t="s">
        <v>1642</v>
      </c>
      <c r="AA42" t="s">
        <v>1114</v>
      </c>
      <c r="AC42">
        <v>35</v>
      </c>
      <c r="AD42" t="s">
        <v>222</v>
      </c>
      <c r="AE42" t="s">
        <v>2836</v>
      </c>
      <c r="AF42" t="s">
        <v>2911</v>
      </c>
      <c r="AG42" t="s">
        <v>2935</v>
      </c>
    </row>
    <row r="43" spans="1:33" x14ac:dyDescent="0.25">
      <c r="A43" s="38" t="s">
        <v>1190</v>
      </c>
      <c r="B43" s="3" t="s">
        <v>223</v>
      </c>
      <c r="C43" s="3" t="s">
        <v>1114</v>
      </c>
      <c r="D43" s="3" t="s">
        <v>224</v>
      </c>
      <c r="F43" t="b">
        <f t="shared" si="4"/>
        <v>1</v>
      </c>
      <c r="G43" s="59" t="s">
        <v>224</v>
      </c>
      <c r="H43" s="59" t="s">
        <v>1114</v>
      </c>
      <c r="I43" s="59" t="s">
        <v>223</v>
      </c>
      <c r="J43">
        <v>1517</v>
      </c>
      <c r="K43">
        <v>1281</v>
      </c>
      <c r="L43">
        <v>2798</v>
      </c>
      <c r="M43" s="59" t="s">
        <v>1659</v>
      </c>
      <c r="N43" s="59" t="s">
        <v>1640</v>
      </c>
      <c r="O43" s="59" t="s">
        <v>1635</v>
      </c>
      <c r="P43" s="65" t="s">
        <v>2106</v>
      </c>
      <c r="R43" s="65" t="str">
        <f t="shared" si="5"/>
        <v>TRUE TRUE TRUE TRUE</v>
      </c>
      <c r="S43" s="72" t="s">
        <v>2106</v>
      </c>
      <c r="T43" t="s">
        <v>2496</v>
      </c>
      <c r="U43">
        <v>42</v>
      </c>
      <c r="V43" t="s">
        <v>2495</v>
      </c>
      <c r="W43" t="s">
        <v>224</v>
      </c>
      <c r="X43" t="s">
        <v>223</v>
      </c>
      <c r="Y43" t="s">
        <v>1659</v>
      </c>
      <c r="Z43" t="s">
        <v>1640</v>
      </c>
      <c r="AA43" t="s">
        <v>1114</v>
      </c>
      <c r="AC43">
        <v>36</v>
      </c>
      <c r="AD43" t="s">
        <v>224</v>
      </c>
      <c r="AE43" t="s">
        <v>2627</v>
      </c>
      <c r="AF43" t="s">
        <v>2911</v>
      </c>
      <c r="AG43" t="s">
        <v>2935</v>
      </c>
    </row>
    <row r="44" spans="1:33" x14ac:dyDescent="0.25">
      <c r="A44" s="38" t="s">
        <v>1191</v>
      </c>
      <c r="B44" s="3" t="s">
        <v>225</v>
      </c>
      <c r="C44" s="3" t="s">
        <v>1114</v>
      </c>
      <c r="D44" s="3" t="s">
        <v>226</v>
      </c>
      <c r="F44" t="b">
        <f t="shared" si="4"/>
        <v>1</v>
      </c>
      <c r="G44" s="59" t="s">
        <v>226</v>
      </c>
      <c r="H44" s="59" t="s">
        <v>1114</v>
      </c>
      <c r="I44" s="59" t="s">
        <v>225</v>
      </c>
      <c r="J44">
        <v>4059</v>
      </c>
      <c r="K44">
        <v>3146</v>
      </c>
      <c r="L44">
        <v>7205</v>
      </c>
      <c r="M44" s="59" t="s">
        <v>1660</v>
      </c>
      <c r="N44" s="59" t="s">
        <v>1661</v>
      </c>
      <c r="O44" s="59" t="s">
        <v>1644</v>
      </c>
      <c r="P44" s="65" t="s">
        <v>2107</v>
      </c>
      <c r="R44" s="65" t="str">
        <f t="shared" si="5"/>
        <v>TRUE TRUE TRUE TRUE</v>
      </c>
      <c r="S44" s="72" t="s">
        <v>2107</v>
      </c>
      <c r="T44" t="s">
        <v>2496</v>
      </c>
      <c r="U44">
        <v>32</v>
      </c>
      <c r="V44" t="s">
        <v>2499</v>
      </c>
      <c r="W44" t="s">
        <v>226</v>
      </c>
      <c r="X44" t="s">
        <v>225</v>
      </c>
      <c r="Y44" t="s">
        <v>1660</v>
      </c>
      <c r="Z44" t="s">
        <v>1661</v>
      </c>
      <c r="AA44" t="s">
        <v>1114</v>
      </c>
      <c r="AC44">
        <v>37</v>
      </c>
      <c r="AD44" t="s">
        <v>226</v>
      </c>
      <c r="AE44" t="s">
        <v>2628</v>
      </c>
      <c r="AF44" t="s">
        <v>2911</v>
      </c>
      <c r="AG44" t="s">
        <v>2935</v>
      </c>
    </row>
    <row r="45" spans="1:33" x14ac:dyDescent="0.25">
      <c r="A45" s="38" t="s">
        <v>1192</v>
      </c>
      <c r="B45" s="3" t="s">
        <v>227</v>
      </c>
      <c r="C45" s="3" t="s">
        <v>1114</v>
      </c>
      <c r="D45" s="3" t="s">
        <v>228</v>
      </c>
      <c r="F45" t="b">
        <f t="shared" si="4"/>
        <v>1</v>
      </c>
      <c r="G45" s="59" t="s">
        <v>228</v>
      </c>
      <c r="H45" s="59" t="s">
        <v>1114</v>
      </c>
      <c r="I45" s="59" t="s">
        <v>227</v>
      </c>
      <c r="J45">
        <v>994</v>
      </c>
      <c r="K45">
        <v>2480</v>
      </c>
      <c r="L45">
        <v>3474</v>
      </c>
      <c r="M45" s="59" t="s">
        <v>1662</v>
      </c>
      <c r="N45" s="59" t="s">
        <v>1642</v>
      </c>
      <c r="O45" s="59" t="s">
        <v>1644</v>
      </c>
      <c r="P45" s="65" t="s">
        <v>2108</v>
      </c>
      <c r="R45" s="65" t="str">
        <f t="shared" si="5"/>
        <v>TRUE TRUE TRUE TRUE</v>
      </c>
      <c r="S45" s="72" t="s">
        <v>2108</v>
      </c>
      <c r="T45" t="s">
        <v>2496</v>
      </c>
      <c r="U45">
        <v>42</v>
      </c>
      <c r="V45" t="s">
        <v>2495</v>
      </c>
      <c r="W45" t="s">
        <v>228</v>
      </c>
      <c r="X45" t="s">
        <v>227</v>
      </c>
      <c r="Y45" t="s">
        <v>1662</v>
      </c>
      <c r="Z45" t="s">
        <v>1642</v>
      </c>
      <c r="AA45" t="s">
        <v>1114</v>
      </c>
      <c r="AC45">
        <v>38</v>
      </c>
      <c r="AD45" t="s">
        <v>228</v>
      </c>
      <c r="AE45" t="s">
        <v>2629</v>
      </c>
      <c r="AF45" t="s">
        <v>2911</v>
      </c>
      <c r="AG45" t="s">
        <v>2935</v>
      </c>
    </row>
    <row r="46" spans="1:33" x14ac:dyDescent="0.25">
      <c r="A46" s="38" t="s">
        <v>1193</v>
      </c>
      <c r="B46" s="3" t="s">
        <v>229</v>
      </c>
      <c r="C46" s="3" t="s">
        <v>1114</v>
      </c>
      <c r="D46" s="3" t="s">
        <v>230</v>
      </c>
      <c r="F46" t="b">
        <f t="shared" si="4"/>
        <v>1</v>
      </c>
      <c r="G46" s="59" t="s">
        <v>230</v>
      </c>
      <c r="H46" s="59" t="s">
        <v>1114</v>
      </c>
      <c r="I46" s="59" t="s">
        <v>229</v>
      </c>
      <c r="J46">
        <v>3313</v>
      </c>
      <c r="K46">
        <v>3845</v>
      </c>
      <c r="L46">
        <v>7158</v>
      </c>
      <c r="M46" s="59" t="s">
        <v>1668</v>
      </c>
      <c r="N46" s="59" t="s">
        <v>1668</v>
      </c>
      <c r="O46" s="59" t="s">
        <v>1635</v>
      </c>
      <c r="P46" s="65" t="s">
        <v>2111</v>
      </c>
      <c r="R46" s="65" t="str">
        <f t="shared" si="5"/>
        <v>TRUE TRUE TRUE TRUE</v>
      </c>
      <c r="S46" s="72" t="s">
        <v>2111</v>
      </c>
      <c r="T46" t="s">
        <v>2496</v>
      </c>
      <c r="U46">
        <v>33</v>
      </c>
      <c r="V46" t="s">
        <v>2502</v>
      </c>
      <c r="W46" t="s">
        <v>230</v>
      </c>
      <c r="X46" t="s">
        <v>229</v>
      </c>
      <c r="Y46" t="s">
        <v>1668</v>
      </c>
      <c r="Z46" t="s">
        <v>1668</v>
      </c>
      <c r="AA46" t="s">
        <v>1114</v>
      </c>
      <c r="AC46">
        <v>39</v>
      </c>
      <c r="AD46" t="s">
        <v>230</v>
      </c>
      <c r="AE46" t="s">
        <v>2631</v>
      </c>
      <c r="AF46" t="s">
        <v>2911</v>
      </c>
      <c r="AG46" t="s">
        <v>2935</v>
      </c>
    </row>
    <row r="47" spans="1:33" x14ac:dyDescent="0.25">
      <c r="A47" s="38" t="s">
        <v>1194</v>
      </c>
      <c r="B47" s="3" t="s">
        <v>231</v>
      </c>
      <c r="C47" s="3" t="s">
        <v>1114</v>
      </c>
      <c r="D47" s="3" t="s">
        <v>232</v>
      </c>
      <c r="F47" t="b">
        <f t="shared" si="4"/>
        <v>1</v>
      </c>
      <c r="G47" s="59" t="s">
        <v>232</v>
      </c>
      <c r="H47" s="59" t="s">
        <v>1114</v>
      </c>
      <c r="I47" s="59" t="s">
        <v>231</v>
      </c>
      <c r="J47">
        <v>1086</v>
      </c>
      <c r="K47">
        <v>2114</v>
      </c>
      <c r="L47">
        <v>3200</v>
      </c>
      <c r="M47" s="59" t="s">
        <v>1696</v>
      </c>
      <c r="N47" s="59" t="s">
        <v>1697</v>
      </c>
      <c r="O47" s="59" t="s">
        <v>1644</v>
      </c>
      <c r="P47" s="65" t="s">
        <v>2129</v>
      </c>
      <c r="R47" s="65" t="str">
        <f t="shared" si="5"/>
        <v>TRUE TRUE TRUE TRUE</v>
      </c>
      <c r="S47" s="72" t="s">
        <v>2129</v>
      </c>
      <c r="T47" t="s">
        <v>2496</v>
      </c>
      <c r="U47">
        <v>42</v>
      </c>
      <c r="V47" t="s">
        <v>2495</v>
      </c>
      <c r="W47" t="s">
        <v>232</v>
      </c>
      <c r="X47" t="s">
        <v>231</v>
      </c>
      <c r="Y47" t="s">
        <v>1696</v>
      </c>
      <c r="Z47" t="s">
        <v>1697</v>
      </c>
      <c r="AA47" t="s">
        <v>1114</v>
      </c>
      <c r="AC47">
        <v>40</v>
      </c>
      <c r="AD47" t="s">
        <v>232</v>
      </c>
      <c r="AE47" t="s">
        <v>2647</v>
      </c>
      <c r="AF47" t="s">
        <v>2911</v>
      </c>
      <c r="AG47" t="s">
        <v>2935</v>
      </c>
    </row>
    <row r="48" spans="1:33" x14ac:dyDescent="0.25">
      <c r="A48" s="38" t="s">
        <v>1195</v>
      </c>
      <c r="B48" s="3" t="s">
        <v>233</v>
      </c>
      <c r="C48" s="3" t="s">
        <v>1114</v>
      </c>
      <c r="D48" s="3" t="s">
        <v>234</v>
      </c>
      <c r="F48" t="b">
        <f t="shared" si="4"/>
        <v>1</v>
      </c>
      <c r="G48" s="59" t="s">
        <v>234</v>
      </c>
      <c r="H48" s="59" t="s">
        <v>1114</v>
      </c>
      <c r="I48" s="59" t="s">
        <v>233</v>
      </c>
      <c r="J48">
        <v>1933</v>
      </c>
      <c r="K48">
        <v>0</v>
      </c>
      <c r="L48">
        <v>1933</v>
      </c>
      <c r="M48" s="59" t="s">
        <v>1707</v>
      </c>
      <c r="N48" s="59" t="s">
        <v>1709</v>
      </c>
      <c r="O48" s="59" t="s">
        <v>1708</v>
      </c>
      <c r="P48" s="65" t="s">
        <v>2136</v>
      </c>
      <c r="R48" s="65" t="str">
        <f t="shared" si="5"/>
        <v>TRUE TRUE TRUE TRUE</v>
      </c>
      <c r="S48" s="72" t="s">
        <v>2136</v>
      </c>
      <c r="T48" t="s">
        <v>2494</v>
      </c>
      <c r="U48">
        <v>42</v>
      </c>
      <c r="V48" t="s">
        <v>2495</v>
      </c>
      <c r="W48" t="s">
        <v>234</v>
      </c>
      <c r="X48" t="s">
        <v>233</v>
      </c>
      <c r="Y48" t="s">
        <v>1707</v>
      </c>
      <c r="Z48" t="s">
        <v>1709</v>
      </c>
      <c r="AA48" t="s">
        <v>1114</v>
      </c>
      <c r="AC48">
        <v>41</v>
      </c>
      <c r="AD48" t="s">
        <v>234</v>
      </c>
      <c r="AE48" t="s">
        <v>2557</v>
      </c>
      <c r="AF48" t="s">
        <v>2921</v>
      </c>
      <c r="AG48" t="s">
        <v>2922</v>
      </c>
    </row>
    <row r="49" spans="1:33" x14ac:dyDescent="0.25">
      <c r="A49" s="38" t="s">
        <v>1196</v>
      </c>
      <c r="B49" s="3" t="s">
        <v>235</v>
      </c>
      <c r="C49" s="3" t="s">
        <v>1114</v>
      </c>
      <c r="D49" s="3" t="s">
        <v>236</v>
      </c>
      <c r="F49" t="b">
        <f t="shared" si="4"/>
        <v>1</v>
      </c>
      <c r="G49" s="59" t="s">
        <v>236</v>
      </c>
      <c r="H49" s="59" t="s">
        <v>1114</v>
      </c>
      <c r="I49" s="59" t="s">
        <v>235</v>
      </c>
      <c r="J49">
        <v>1449</v>
      </c>
      <c r="K49">
        <v>2658</v>
      </c>
      <c r="L49">
        <v>4107</v>
      </c>
      <c r="M49" s="59" t="s">
        <v>1715</v>
      </c>
      <c r="N49" s="59" t="s">
        <v>1690</v>
      </c>
      <c r="O49" s="59" t="s">
        <v>1644</v>
      </c>
      <c r="P49" s="65" t="s">
        <v>2140</v>
      </c>
      <c r="R49" s="65" t="str">
        <f t="shared" si="5"/>
        <v>TRUE TRUE TRUE TRUE</v>
      </c>
      <c r="S49" s="72" t="s">
        <v>2140</v>
      </c>
      <c r="T49" t="s">
        <v>2496</v>
      </c>
      <c r="U49">
        <v>42</v>
      </c>
      <c r="V49" t="s">
        <v>2495</v>
      </c>
      <c r="W49" t="s">
        <v>236</v>
      </c>
      <c r="X49" t="s">
        <v>235</v>
      </c>
      <c r="Y49" t="s">
        <v>1715</v>
      </c>
      <c r="Z49" t="s">
        <v>1690</v>
      </c>
      <c r="AA49" t="s">
        <v>1114</v>
      </c>
      <c r="AC49">
        <v>42</v>
      </c>
      <c r="AD49" t="s">
        <v>236</v>
      </c>
      <c r="AE49" t="s">
        <v>2653</v>
      </c>
      <c r="AF49" t="s">
        <v>2911</v>
      </c>
      <c r="AG49" t="s">
        <v>2935</v>
      </c>
    </row>
    <row r="50" spans="1:33" x14ac:dyDescent="0.25">
      <c r="A50" s="38" t="s">
        <v>1197</v>
      </c>
      <c r="B50" s="3" t="s">
        <v>237</v>
      </c>
      <c r="C50" s="3" t="s">
        <v>1114</v>
      </c>
      <c r="D50" s="3" t="s">
        <v>238</v>
      </c>
      <c r="F50" t="b">
        <f t="shared" si="4"/>
        <v>1</v>
      </c>
      <c r="G50" s="59" t="s">
        <v>238</v>
      </c>
      <c r="H50" s="59" t="s">
        <v>1114</v>
      </c>
      <c r="I50" s="59" t="s">
        <v>237</v>
      </c>
      <c r="J50">
        <v>2151</v>
      </c>
      <c r="K50">
        <v>3887</v>
      </c>
      <c r="L50">
        <v>6038</v>
      </c>
      <c r="M50" s="59" t="s">
        <v>1729</v>
      </c>
      <c r="N50" s="59" t="s">
        <v>1668</v>
      </c>
      <c r="O50" s="59" t="s">
        <v>1635</v>
      </c>
      <c r="P50" s="65" t="s">
        <v>2150</v>
      </c>
      <c r="R50" s="65" t="str">
        <f t="shared" si="5"/>
        <v>TRUE TRUE TRUE TRUE</v>
      </c>
      <c r="S50" s="72" t="s">
        <v>2150</v>
      </c>
      <c r="T50" t="s">
        <v>2496</v>
      </c>
      <c r="U50">
        <v>32</v>
      </c>
      <c r="V50" t="s">
        <v>2499</v>
      </c>
      <c r="W50" t="s">
        <v>238</v>
      </c>
      <c r="X50" t="s">
        <v>237</v>
      </c>
      <c r="Y50" t="s">
        <v>1729</v>
      </c>
      <c r="Z50" t="s">
        <v>1668</v>
      </c>
      <c r="AA50" t="s">
        <v>1114</v>
      </c>
      <c r="AC50">
        <v>43</v>
      </c>
      <c r="AD50" t="s">
        <v>238</v>
      </c>
      <c r="AE50" t="s">
        <v>2658</v>
      </c>
      <c r="AF50" t="s">
        <v>2911</v>
      </c>
      <c r="AG50" t="s">
        <v>2935</v>
      </c>
    </row>
    <row r="51" spans="1:33" x14ac:dyDescent="0.25">
      <c r="A51" s="38" t="s">
        <v>1198</v>
      </c>
      <c r="B51" s="3" t="s">
        <v>239</v>
      </c>
      <c r="C51" s="3" t="s">
        <v>1114</v>
      </c>
      <c r="D51" s="3" t="s">
        <v>240</v>
      </c>
      <c r="F51" t="b">
        <f t="shared" si="4"/>
        <v>1</v>
      </c>
      <c r="G51" s="59" t="s">
        <v>240</v>
      </c>
      <c r="H51" s="59" t="s">
        <v>1114</v>
      </c>
      <c r="I51" s="59" t="s">
        <v>239</v>
      </c>
      <c r="J51">
        <v>1876</v>
      </c>
      <c r="K51">
        <v>2448</v>
      </c>
      <c r="L51">
        <v>4324</v>
      </c>
      <c r="M51" s="59" t="s">
        <v>1719</v>
      </c>
      <c r="N51" s="59" t="s">
        <v>1668</v>
      </c>
      <c r="O51" s="59" t="s">
        <v>1644</v>
      </c>
      <c r="P51" s="65" t="s">
        <v>2143</v>
      </c>
      <c r="R51" s="65" t="str">
        <f t="shared" si="5"/>
        <v>TRUE TRUE TRUE TRUE</v>
      </c>
      <c r="S51" s="72" t="s">
        <v>2143</v>
      </c>
      <c r="T51" t="s">
        <v>2496</v>
      </c>
      <c r="U51">
        <v>41</v>
      </c>
      <c r="V51" t="s">
        <v>2505</v>
      </c>
      <c r="W51" t="s">
        <v>240</v>
      </c>
      <c r="X51" t="s">
        <v>239</v>
      </c>
      <c r="Y51" t="s">
        <v>1719</v>
      </c>
      <c r="Z51" t="s">
        <v>1668</v>
      </c>
      <c r="AA51" t="s">
        <v>1114</v>
      </c>
      <c r="AC51">
        <v>44</v>
      </c>
      <c r="AD51" t="s">
        <v>240</v>
      </c>
      <c r="AE51" t="s">
        <v>2841</v>
      </c>
      <c r="AF51" t="s">
        <v>2911</v>
      </c>
      <c r="AG51" t="s">
        <v>2935</v>
      </c>
    </row>
    <row r="52" spans="1:33" x14ac:dyDescent="0.25">
      <c r="A52" s="38" t="s">
        <v>1199</v>
      </c>
      <c r="B52" s="3" t="s">
        <v>241</v>
      </c>
      <c r="C52" s="3" t="s">
        <v>1114</v>
      </c>
      <c r="D52" s="3" t="s">
        <v>242</v>
      </c>
      <c r="F52" t="b">
        <f t="shared" si="4"/>
        <v>1</v>
      </c>
      <c r="G52" s="59" t="s">
        <v>242</v>
      </c>
      <c r="H52" s="59" t="s">
        <v>1114</v>
      </c>
      <c r="I52" s="59" t="s">
        <v>241</v>
      </c>
      <c r="J52">
        <v>10075</v>
      </c>
      <c r="K52">
        <v>12576</v>
      </c>
      <c r="L52">
        <v>22651</v>
      </c>
      <c r="M52" s="59" t="s">
        <v>1938</v>
      </c>
      <c r="N52" s="59" t="s">
        <v>1661</v>
      </c>
      <c r="O52" s="59" t="s">
        <v>1635</v>
      </c>
      <c r="P52" s="65" t="s">
        <v>2327</v>
      </c>
      <c r="R52" s="65" t="str">
        <f t="shared" si="5"/>
        <v>TRUE TRUE TRUE TRUE</v>
      </c>
      <c r="S52" s="72" t="s">
        <v>2327</v>
      </c>
      <c r="T52" t="s">
        <v>2496</v>
      </c>
      <c r="U52">
        <v>32</v>
      </c>
      <c r="V52" t="s">
        <v>2499</v>
      </c>
      <c r="W52" t="s">
        <v>242</v>
      </c>
      <c r="X52" t="s">
        <v>241</v>
      </c>
      <c r="Y52" t="s">
        <v>1938</v>
      </c>
      <c r="Z52" t="s">
        <v>1661</v>
      </c>
      <c r="AA52" t="s">
        <v>1114</v>
      </c>
      <c r="AC52">
        <v>45</v>
      </c>
      <c r="AD52" t="s">
        <v>242</v>
      </c>
      <c r="AE52" t="s">
        <v>2873</v>
      </c>
      <c r="AF52" t="s">
        <v>2911</v>
      </c>
      <c r="AG52" t="s">
        <v>2935</v>
      </c>
    </row>
    <row r="53" spans="1:33" x14ac:dyDescent="0.25">
      <c r="A53" s="38" t="s">
        <v>1200</v>
      </c>
      <c r="B53" s="3" t="s">
        <v>243</v>
      </c>
      <c r="C53" s="3" t="s">
        <v>1114</v>
      </c>
      <c r="D53" s="3" t="s">
        <v>244</v>
      </c>
      <c r="F53" t="b">
        <f t="shared" si="4"/>
        <v>1</v>
      </c>
      <c r="G53" s="59" t="s">
        <v>244</v>
      </c>
      <c r="H53" s="59" t="s">
        <v>1114</v>
      </c>
      <c r="I53" s="59" t="s">
        <v>243</v>
      </c>
      <c r="J53">
        <v>952</v>
      </c>
      <c r="K53">
        <v>613</v>
      </c>
      <c r="L53">
        <v>1565</v>
      </c>
      <c r="M53" s="59" t="s">
        <v>1728</v>
      </c>
      <c r="N53" s="59" t="s">
        <v>1642</v>
      </c>
      <c r="O53" s="59" t="s">
        <v>1644</v>
      </c>
      <c r="P53" s="65" t="s">
        <v>2149</v>
      </c>
      <c r="R53" s="65" t="str">
        <f t="shared" si="5"/>
        <v>TRUE TRUE TRUE TRUE</v>
      </c>
      <c r="S53" s="72" t="s">
        <v>2149</v>
      </c>
      <c r="T53" t="s">
        <v>2496</v>
      </c>
      <c r="U53">
        <v>42</v>
      </c>
      <c r="V53" t="s">
        <v>2495</v>
      </c>
      <c r="W53" t="s">
        <v>244</v>
      </c>
      <c r="X53" t="s">
        <v>243</v>
      </c>
      <c r="Y53" t="s">
        <v>1728</v>
      </c>
      <c r="Z53" t="s">
        <v>1642</v>
      </c>
      <c r="AA53" t="s">
        <v>1114</v>
      </c>
      <c r="AC53">
        <v>46</v>
      </c>
      <c r="AD53" t="s">
        <v>244</v>
      </c>
      <c r="AE53" t="s">
        <v>2657</v>
      </c>
      <c r="AF53" t="s">
        <v>2911</v>
      </c>
      <c r="AG53" t="s">
        <v>2935</v>
      </c>
    </row>
    <row r="54" spans="1:33" x14ac:dyDescent="0.25">
      <c r="A54" s="38" t="s">
        <v>1201</v>
      </c>
      <c r="B54" s="3" t="s">
        <v>245</v>
      </c>
      <c r="C54" s="3" t="s">
        <v>1114</v>
      </c>
      <c r="D54" s="3" t="s">
        <v>246</v>
      </c>
      <c r="F54" t="b">
        <f t="shared" si="4"/>
        <v>1</v>
      </c>
      <c r="G54" s="59" t="s">
        <v>246</v>
      </c>
      <c r="H54" s="59" t="s">
        <v>1114</v>
      </c>
      <c r="I54" s="59" t="s">
        <v>245</v>
      </c>
      <c r="J54">
        <v>14366</v>
      </c>
      <c r="K54">
        <v>24154</v>
      </c>
      <c r="L54">
        <v>38520</v>
      </c>
      <c r="M54" s="59" t="s">
        <v>1731</v>
      </c>
      <c r="N54" s="59" t="s">
        <v>1690</v>
      </c>
      <c r="O54" s="59" t="s">
        <v>1635</v>
      </c>
      <c r="P54" s="65" t="s">
        <v>2152</v>
      </c>
      <c r="R54" s="65" t="str">
        <f t="shared" si="5"/>
        <v>TRUE TRUE TRUE TRUE</v>
      </c>
      <c r="S54" s="72" t="s">
        <v>2152</v>
      </c>
      <c r="T54" t="s">
        <v>2496</v>
      </c>
      <c r="U54">
        <v>22</v>
      </c>
      <c r="V54" t="s">
        <v>2500</v>
      </c>
      <c r="W54" t="s">
        <v>246</v>
      </c>
      <c r="X54" t="s">
        <v>245</v>
      </c>
      <c r="Y54" t="s">
        <v>1731</v>
      </c>
      <c r="Z54" t="s">
        <v>1690</v>
      </c>
      <c r="AA54" t="s">
        <v>1114</v>
      </c>
      <c r="AC54">
        <v>47</v>
      </c>
      <c r="AD54" t="s">
        <v>246</v>
      </c>
      <c r="AE54" t="s">
        <v>2845</v>
      </c>
      <c r="AF54" t="s">
        <v>2911</v>
      </c>
      <c r="AG54" t="s">
        <v>2935</v>
      </c>
    </row>
    <row r="55" spans="1:33" x14ac:dyDescent="0.25">
      <c r="A55" s="38" t="s">
        <v>1202</v>
      </c>
      <c r="B55" s="3" t="s">
        <v>247</v>
      </c>
      <c r="C55" s="3" t="s">
        <v>1114</v>
      </c>
      <c r="D55" s="3" t="s">
        <v>248</v>
      </c>
      <c r="F55" t="b">
        <f t="shared" si="4"/>
        <v>1</v>
      </c>
      <c r="G55" s="59" t="s">
        <v>248</v>
      </c>
      <c r="H55" s="59" t="s">
        <v>1114</v>
      </c>
      <c r="I55" s="59" t="s">
        <v>247</v>
      </c>
      <c r="J55">
        <v>582</v>
      </c>
      <c r="K55">
        <v>540</v>
      </c>
      <c r="L55">
        <v>1122</v>
      </c>
      <c r="M55" s="59" t="s">
        <v>2006</v>
      </c>
      <c r="N55" s="59" t="s">
        <v>1697</v>
      </c>
      <c r="O55" s="59" t="s">
        <v>1656</v>
      </c>
      <c r="P55" s="65" t="s">
        <v>2391</v>
      </c>
      <c r="R55" s="65" t="str">
        <f t="shared" si="5"/>
        <v>TRUE TRUE TRUE TRUE</v>
      </c>
      <c r="S55" s="72" t="s">
        <v>2391</v>
      </c>
      <c r="T55" t="s">
        <v>2496</v>
      </c>
      <c r="U55">
        <v>42</v>
      </c>
      <c r="V55" t="s">
        <v>2495</v>
      </c>
      <c r="W55" t="s">
        <v>248</v>
      </c>
      <c r="X55" t="s">
        <v>247</v>
      </c>
      <c r="Y55" t="s">
        <v>2006</v>
      </c>
      <c r="Z55" t="s">
        <v>1697</v>
      </c>
      <c r="AA55" t="s">
        <v>1114</v>
      </c>
      <c r="AC55">
        <v>48</v>
      </c>
      <c r="AD55" t="s">
        <v>248</v>
      </c>
      <c r="AE55" t="s">
        <v>2533</v>
      </c>
      <c r="AF55" t="s">
        <v>2908</v>
      </c>
      <c r="AG55" t="s">
        <v>2926</v>
      </c>
    </row>
    <row r="56" spans="1:33" x14ac:dyDescent="0.25">
      <c r="A56" s="38" t="s">
        <v>1203</v>
      </c>
      <c r="B56" s="3" t="s">
        <v>249</v>
      </c>
      <c r="C56" s="3" t="s">
        <v>1114</v>
      </c>
      <c r="D56" s="3" t="s">
        <v>250</v>
      </c>
      <c r="F56" t="b">
        <f t="shared" si="4"/>
        <v>1</v>
      </c>
      <c r="G56" s="59" t="s">
        <v>250</v>
      </c>
      <c r="H56" s="59" t="s">
        <v>1114</v>
      </c>
      <c r="I56" s="59" t="s">
        <v>249</v>
      </c>
      <c r="J56">
        <v>1103</v>
      </c>
      <c r="K56">
        <v>1372</v>
      </c>
      <c r="L56">
        <v>2475</v>
      </c>
      <c r="M56" s="59" t="s">
        <v>1732</v>
      </c>
      <c r="N56" s="59" t="s">
        <v>1642</v>
      </c>
      <c r="O56" s="59" t="s">
        <v>1644</v>
      </c>
      <c r="P56" s="65" t="s">
        <v>2153</v>
      </c>
      <c r="R56" s="65" t="str">
        <f t="shared" si="5"/>
        <v>TRUE TRUE TRUE TRUE</v>
      </c>
      <c r="S56" s="72" t="s">
        <v>2153</v>
      </c>
      <c r="T56" t="s">
        <v>2496</v>
      </c>
      <c r="U56">
        <v>42</v>
      </c>
      <c r="V56" t="s">
        <v>2495</v>
      </c>
      <c r="W56" t="s">
        <v>250</v>
      </c>
      <c r="X56" t="s">
        <v>249</v>
      </c>
      <c r="Y56" t="s">
        <v>1732</v>
      </c>
      <c r="Z56" t="s">
        <v>1642</v>
      </c>
      <c r="AA56" t="s">
        <v>1114</v>
      </c>
      <c r="AC56">
        <v>49</v>
      </c>
      <c r="AD56" t="s">
        <v>250</v>
      </c>
      <c r="AE56" t="s">
        <v>2660</v>
      </c>
      <c r="AF56" t="s">
        <v>2911</v>
      </c>
      <c r="AG56" t="s">
        <v>2935</v>
      </c>
    </row>
    <row r="57" spans="1:33" x14ac:dyDescent="0.25">
      <c r="A57" s="38" t="s">
        <v>1204</v>
      </c>
      <c r="B57" s="3" t="s">
        <v>251</v>
      </c>
      <c r="C57" s="3" t="s">
        <v>1114</v>
      </c>
      <c r="D57" s="3" t="s">
        <v>252</v>
      </c>
      <c r="F57" t="b">
        <f t="shared" si="4"/>
        <v>1</v>
      </c>
      <c r="G57" s="59" t="s">
        <v>252</v>
      </c>
      <c r="H57" s="59" t="s">
        <v>1114</v>
      </c>
      <c r="I57" s="59" t="s">
        <v>251</v>
      </c>
      <c r="J57">
        <v>1102</v>
      </c>
      <c r="K57">
        <v>4655</v>
      </c>
      <c r="L57">
        <v>5757</v>
      </c>
      <c r="M57" s="59" t="s">
        <v>1738</v>
      </c>
      <c r="N57" s="59" t="s">
        <v>1697</v>
      </c>
      <c r="O57" s="59" t="s">
        <v>1644</v>
      </c>
      <c r="P57" s="65" t="s">
        <v>2158</v>
      </c>
      <c r="R57" s="65" t="str">
        <f t="shared" si="5"/>
        <v>TRUE TRUE TRUE TRUE</v>
      </c>
      <c r="S57" s="72" t="s">
        <v>2158</v>
      </c>
      <c r="T57" t="s">
        <v>2496</v>
      </c>
      <c r="U57">
        <v>42</v>
      </c>
      <c r="V57" t="s">
        <v>2495</v>
      </c>
      <c r="W57" t="s">
        <v>252</v>
      </c>
      <c r="X57" t="s">
        <v>251</v>
      </c>
      <c r="Y57" t="s">
        <v>1738</v>
      </c>
      <c r="Z57" t="s">
        <v>1697</v>
      </c>
      <c r="AA57" t="s">
        <v>1114</v>
      </c>
      <c r="AC57">
        <v>50</v>
      </c>
      <c r="AD57" t="s">
        <v>252</v>
      </c>
      <c r="AE57" t="s">
        <v>2665</v>
      </c>
      <c r="AF57" t="s">
        <v>2911</v>
      </c>
      <c r="AG57" t="s">
        <v>2935</v>
      </c>
    </row>
    <row r="58" spans="1:33" x14ac:dyDescent="0.25">
      <c r="A58" s="38" t="s">
        <v>1205</v>
      </c>
      <c r="B58" s="3" t="s">
        <v>253</v>
      </c>
      <c r="C58" s="3" t="s">
        <v>1114</v>
      </c>
      <c r="D58" s="3" t="s">
        <v>254</v>
      </c>
      <c r="F58" t="b">
        <f t="shared" si="4"/>
        <v>1</v>
      </c>
      <c r="G58" s="59" t="s">
        <v>254</v>
      </c>
      <c r="H58" s="59" t="s">
        <v>1114</v>
      </c>
      <c r="I58" s="59" t="s">
        <v>253</v>
      </c>
      <c r="J58">
        <v>1453</v>
      </c>
      <c r="K58">
        <v>2268</v>
      </c>
      <c r="L58">
        <v>3721</v>
      </c>
      <c r="M58" s="59" t="s">
        <v>1744</v>
      </c>
      <c r="N58" s="59" t="s">
        <v>1690</v>
      </c>
      <c r="O58" s="59" t="s">
        <v>1635</v>
      </c>
      <c r="P58" s="65" t="s">
        <v>2162</v>
      </c>
      <c r="R58" s="65" t="str">
        <f t="shared" si="5"/>
        <v>TRUE TRUE TRUE TRUE</v>
      </c>
      <c r="S58" s="72" t="s">
        <v>2162</v>
      </c>
      <c r="T58" t="s">
        <v>2496</v>
      </c>
      <c r="U58">
        <v>42</v>
      </c>
      <c r="V58" t="s">
        <v>2495</v>
      </c>
      <c r="W58" t="s">
        <v>254</v>
      </c>
      <c r="X58" t="s">
        <v>253</v>
      </c>
      <c r="Y58" t="s">
        <v>1744</v>
      </c>
      <c r="Z58" t="s">
        <v>1690</v>
      </c>
      <c r="AA58" t="s">
        <v>1114</v>
      </c>
      <c r="AC58">
        <v>51</v>
      </c>
      <c r="AD58" t="s">
        <v>254</v>
      </c>
      <c r="AE58" t="s">
        <v>2668</v>
      </c>
      <c r="AF58" t="s">
        <v>2911</v>
      </c>
      <c r="AG58" t="s">
        <v>2935</v>
      </c>
    </row>
    <row r="59" spans="1:33" x14ac:dyDescent="0.25">
      <c r="A59" s="38" t="s">
        <v>1206</v>
      </c>
      <c r="B59" s="3" t="s">
        <v>255</v>
      </c>
      <c r="C59" s="3" t="s">
        <v>1114</v>
      </c>
      <c r="D59" s="3" t="s">
        <v>256</v>
      </c>
      <c r="F59" t="b">
        <f t="shared" si="4"/>
        <v>1</v>
      </c>
      <c r="G59" s="59" t="s">
        <v>256</v>
      </c>
      <c r="H59" s="59" t="s">
        <v>1114</v>
      </c>
      <c r="I59" s="59" t="s">
        <v>255</v>
      </c>
      <c r="J59">
        <v>3476</v>
      </c>
      <c r="K59">
        <v>4675</v>
      </c>
      <c r="L59">
        <v>8151</v>
      </c>
      <c r="M59" s="59" t="s">
        <v>2031</v>
      </c>
      <c r="N59" s="59" t="s">
        <v>1690</v>
      </c>
      <c r="O59" s="59" t="s">
        <v>1627</v>
      </c>
      <c r="P59" s="65" t="s">
        <v>2415</v>
      </c>
      <c r="R59" s="65" t="str">
        <f t="shared" si="5"/>
        <v>TRUE TRUE TRUE TRUE</v>
      </c>
      <c r="S59" s="72" t="s">
        <v>2415</v>
      </c>
      <c r="T59" t="s">
        <v>2496</v>
      </c>
      <c r="U59">
        <v>32</v>
      </c>
      <c r="V59" t="s">
        <v>2499</v>
      </c>
      <c r="W59" t="s">
        <v>256</v>
      </c>
      <c r="X59" t="s">
        <v>255</v>
      </c>
      <c r="Y59" t="s">
        <v>2031</v>
      </c>
      <c r="Z59" t="s">
        <v>1690</v>
      </c>
      <c r="AA59" t="s">
        <v>1114</v>
      </c>
      <c r="AC59">
        <v>52</v>
      </c>
      <c r="AD59" t="s">
        <v>256</v>
      </c>
      <c r="AE59" t="s">
        <v>2894</v>
      </c>
      <c r="AF59" t="s">
        <v>2911</v>
      </c>
      <c r="AG59" t="s">
        <v>2935</v>
      </c>
    </row>
    <row r="60" spans="1:33" x14ac:dyDescent="0.25">
      <c r="A60" s="38" t="s">
        <v>1207</v>
      </c>
      <c r="B60" s="3" t="s">
        <v>257</v>
      </c>
      <c r="C60" s="3" t="s">
        <v>1114</v>
      </c>
      <c r="D60" s="3" t="s">
        <v>258</v>
      </c>
      <c r="F60" t="b">
        <f t="shared" si="4"/>
        <v>1</v>
      </c>
      <c r="G60" s="59" t="s">
        <v>258</v>
      </c>
      <c r="H60" s="59" t="s">
        <v>1114</v>
      </c>
      <c r="I60" s="59" t="s">
        <v>257</v>
      </c>
      <c r="J60">
        <v>210</v>
      </c>
      <c r="K60">
        <v>945</v>
      </c>
      <c r="L60">
        <v>1155</v>
      </c>
      <c r="M60" s="59" t="s">
        <v>1754</v>
      </c>
      <c r="N60" s="59" t="s">
        <v>1661</v>
      </c>
      <c r="O60" s="59" t="s">
        <v>1644</v>
      </c>
      <c r="P60" s="65" t="s">
        <v>2170</v>
      </c>
      <c r="R60" s="65" t="str">
        <f t="shared" si="5"/>
        <v>TRUE TRUE TRUE TRUE</v>
      </c>
      <c r="S60" s="72" t="s">
        <v>2170</v>
      </c>
      <c r="T60" t="s">
        <v>2496</v>
      </c>
      <c r="U60">
        <v>42</v>
      </c>
      <c r="V60" t="s">
        <v>2495</v>
      </c>
      <c r="W60" t="s">
        <v>258</v>
      </c>
      <c r="X60" t="s">
        <v>257</v>
      </c>
      <c r="Y60" t="s">
        <v>1754</v>
      </c>
      <c r="Z60" t="s">
        <v>1661</v>
      </c>
      <c r="AA60" t="s">
        <v>1114</v>
      </c>
      <c r="AC60">
        <v>53</v>
      </c>
      <c r="AD60" t="s">
        <v>258</v>
      </c>
      <c r="AE60" t="s">
        <v>2674</v>
      </c>
      <c r="AF60" t="s">
        <v>2911</v>
      </c>
      <c r="AG60" t="s">
        <v>2935</v>
      </c>
    </row>
    <row r="61" spans="1:33" x14ac:dyDescent="0.25">
      <c r="A61" s="38" t="s">
        <v>1209</v>
      </c>
      <c r="B61" s="3" t="s">
        <v>260</v>
      </c>
      <c r="C61" s="3" t="s">
        <v>1114</v>
      </c>
      <c r="D61" s="3" t="s">
        <v>261</v>
      </c>
      <c r="F61" t="b">
        <f t="shared" si="4"/>
        <v>1</v>
      </c>
      <c r="G61" s="59" t="s">
        <v>261</v>
      </c>
      <c r="H61" s="59" t="s">
        <v>1114</v>
      </c>
      <c r="I61" s="59" t="s">
        <v>260</v>
      </c>
      <c r="J61">
        <v>1847</v>
      </c>
      <c r="K61">
        <v>3347</v>
      </c>
      <c r="L61">
        <v>5194</v>
      </c>
      <c r="M61" s="59" t="s">
        <v>1765</v>
      </c>
      <c r="N61" s="59" t="s">
        <v>1766</v>
      </c>
      <c r="O61" s="59" t="s">
        <v>1635</v>
      </c>
      <c r="P61" s="65" t="s">
        <v>2181</v>
      </c>
      <c r="R61" s="65" t="str">
        <f t="shared" si="5"/>
        <v>TRUE TRUE TRUE TRUE</v>
      </c>
      <c r="S61" s="72" t="s">
        <v>2181</v>
      </c>
      <c r="T61" t="s">
        <v>2496</v>
      </c>
      <c r="U61">
        <v>42</v>
      </c>
      <c r="V61" t="s">
        <v>2495</v>
      </c>
      <c r="W61" t="s">
        <v>261</v>
      </c>
      <c r="X61" t="s">
        <v>260</v>
      </c>
      <c r="Y61" t="s">
        <v>1765</v>
      </c>
      <c r="Z61" t="s">
        <v>1766</v>
      </c>
      <c r="AA61" t="s">
        <v>1114</v>
      </c>
      <c r="AC61">
        <v>54</v>
      </c>
      <c r="AD61" t="s">
        <v>261</v>
      </c>
      <c r="AE61" t="s">
        <v>2604</v>
      </c>
      <c r="AF61" t="s">
        <v>2911</v>
      </c>
      <c r="AG61" t="s">
        <v>2935</v>
      </c>
    </row>
    <row r="62" spans="1:33" x14ac:dyDescent="0.25">
      <c r="A62" s="38" t="s">
        <v>1210</v>
      </c>
      <c r="B62" s="3" t="s">
        <v>262</v>
      </c>
      <c r="C62" s="3" t="s">
        <v>1114</v>
      </c>
      <c r="D62" s="3" t="s">
        <v>263</v>
      </c>
      <c r="F62" t="b">
        <f t="shared" si="4"/>
        <v>1</v>
      </c>
      <c r="G62" s="59" t="s">
        <v>263</v>
      </c>
      <c r="H62" s="59" t="s">
        <v>1114</v>
      </c>
      <c r="I62" s="59" t="s">
        <v>262</v>
      </c>
      <c r="J62">
        <v>3358</v>
      </c>
      <c r="K62">
        <v>5892</v>
      </c>
      <c r="L62">
        <v>9250</v>
      </c>
      <c r="M62" s="59" t="s">
        <v>1775</v>
      </c>
      <c r="N62" s="59" t="s">
        <v>1776</v>
      </c>
      <c r="O62" s="59" t="s">
        <v>1644</v>
      </c>
      <c r="P62" s="65" t="s">
        <v>2189</v>
      </c>
      <c r="R62" s="65" t="str">
        <f t="shared" si="5"/>
        <v>TRUE TRUE TRUE TRUE</v>
      </c>
      <c r="S62" s="72" t="s">
        <v>2189</v>
      </c>
      <c r="T62" t="s">
        <v>2496</v>
      </c>
      <c r="U62">
        <v>32</v>
      </c>
      <c r="V62" t="s">
        <v>2499</v>
      </c>
      <c r="W62" t="s">
        <v>263</v>
      </c>
      <c r="X62" t="s">
        <v>262</v>
      </c>
      <c r="Y62" t="s">
        <v>1775</v>
      </c>
      <c r="Z62" t="s">
        <v>1776</v>
      </c>
      <c r="AA62" t="s">
        <v>1114</v>
      </c>
      <c r="AC62">
        <v>55</v>
      </c>
      <c r="AD62" t="s">
        <v>263</v>
      </c>
      <c r="AE62" t="s">
        <v>2684</v>
      </c>
      <c r="AF62" t="s">
        <v>2911</v>
      </c>
      <c r="AG62" t="s">
        <v>2935</v>
      </c>
    </row>
    <row r="63" spans="1:33" x14ac:dyDescent="0.25">
      <c r="A63" s="38" t="s">
        <v>1211</v>
      </c>
      <c r="B63" s="3" t="s">
        <v>264</v>
      </c>
      <c r="C63" s="3" t="s">
        <v>1114</v>
      </c>
      <c r="D63" s="3" t="s">
        <v>265</v>
      </c>
      <c r="F63" t="b">
        <f t="shared" si="4"/>
        <v>1</v>
      </c>
      <c r="G63" s="59" t="s">
        <v>265</v>
      </c>
      <c r="H63" s="59" t="s">
        <v>1114</v>
      </c>
      <c r="I63" s="59" t="s">
        <v>264</v>
      </c>
      <c r="J63">
        <v>790</v>
      </c>
      <c r="K63">
        <v>701</v>
      </c>
      <c r="L63">
        <v>1491</v>
      </c>
      <c r="M63" s="59" t="s">
        <v>1778</v>
      </c>
      <c r="N63" s="59" t="s">
        <v>1776</v>
      </c>
      <c r="O63" s="59" t="s">
        <v>1644</v>
      </c>
      <c r="P63" s="65" t="s">
        <v>2191</v>
      </c>
      <c r="R63" s="65" t="str">
        <f t="shared" si="5"/>
        <v>TRUE TRUE TRUE TRUE</v>
      </c>
      <c r="S63" s="72" t="s">
        <v>2191</v>
      </c>
      <c r="T63" t="s">
        <v>2496</v>
      </c>
      <c r="U63">
        <v>43</v>
      </c>
      <c r="V63" t="s">
        <v>2498</v>
      </c>
      <c r="W63" t="s">
        <v>265</v>
      </c>
      <c r="X63" t="s">
        <v>264</v>
      </c>
      <c r="Y63" t="s">
        <v>1778</v>
      </c>
      <c r="Z63" t="s">
        <v>1776</v>
      </c>
      <c r="AA63" t="s">
        <v>1114</v>
      </c>
      <c r="AC63">
        <v>56</v>
      </c>
      <c r="AD63" t="s">
        <v>265</v>
      </c>
      <c r="AE63" t="s">
        <v>2685</v>
      </c>
      <c r="AF63" t="s">
        <v>2911</v>
      </c>
      <c r="AG63" t="s">
        <v>2935</v>
      </c>
    </row>
    <row r="64" spans="1:33" x14ac:dyDescent="0.25">
      <c r="A64" s="38" t="s">
        <v>1212</v>
      </c>
      <c r="B64" s="3" t="s">
        <v>266</v>
      </c>
      <c r="C64" s="3" t="s">
        <v>1114</v>
      </c>
      <c r="D64" s="3" t="s">
        <v>267</v>
      </c>
      <c r="F64" t="b">
        <f t="shared" si="4"/>
        <v>1</v>
      </c>
      <c r="G64" s="59" t="s">
        <v>267</v>
      </c>
      <c r="H64" s="59" t="s">
        <v>1114</v>
      </c>
      <c r="I64" s="59" t="s">
        <v>266</v>
      </c>
      <c r="J64">
        <v>904</v>
      </c>
      <c r="K64">
        <v>0</v>
      </c>
      <c r="L64">
        <v>904</v>
      </c>
      <c r="M64" s="59" t="s">
        <v>1785</v>
      </c>
      <c r="N64" s="59" t="s">
        <v>1640</v>
      </c>
      <c r="O64" s="59" t="s">
        <v>1786</v>
      </c>
      <c r="P64" s="65" t="s">
        <v>2196</v>
      </c>
      <c r="R64" s="65" t="str">
        <f t="shared" si="5"/>
        <v>TRUE TRUE TRUE TRUE</v>
      </c>
      <c r="S64" s="72" t="s">
        <v>2196</v>
      </c>
      <c r="T64" t="s">
        <v>2494</v>
      </c>
      <c r="U64">
        <v>42</v>
      </c>
      <c r="V64" t="s">
        <v>2495</v>
      </c>
      <c r="W64" t="s">
        <v>267</v>
      </c>
      <c r="X64" t="s">
        <v>266</v>
      </c>
      <c r="Y64" t="s">
        <v>1785</v>
      </c>
      <c r="Z64" t="s">
        <v>1640</v>
      </c>
      <c r="AA64" t="s">
        <v>1114</v>
      </c>
      <c r="AC64">
        <v>57</v>
      </c>
      <c r="AD64" t="s">
        <v>267</v>
      </c>
      <c r="AE64" t="s">
        <v>2559</v>
      </c>
      <c r="AF64" t="s">
        <v>2921</v>
      </c>
      <c r="AG64" t="s">
        <v>2922</v>
      </c>
    </row>
    <row r="65" spans="1:33" x14ac:dyDescent="0.25">
      <c r="A65" s="38" t="s">
        <v>1213</v>
      </c>
      <c r="B65" s="3" t="s">
        <v>268</v>
      </c>
      <c r="C65" s="3" t="s">
        <v>1114</v>
      </c>
      <c r="D65" s="3" t="s">
        <v>269</v>
      </c>
      <c r="F65" t="b">
        <f t="shared" si="4"/>
        <v>1</v>
      </c>
      <c r="G65" s="59" t="s">
        <v>269</v>
      </c>
      <c r="H65" s="59" t="s">
        <v>1114</v>
      </c>
      <c r="I65" s="59" t="s">
        <v>268</v>
      </c>
      <c r="J65">
        <v>1275</v>
      </c>
      <c r="K65">
        <v>2275</v>
      </c>
      <c r="L65">
        <v>3550</v>
      </c>
      <c r="M65" s="59" t="s">
        <v>1787</v>
      </c>
      <c r="N65" s="59" t="s">
        <v>1640</v>
      </c>
      <c r="O65" s="59" t="s">
        <v>1644</v>
      </c>
      <c r="P65" s="65" t="s">
        <v>2197</v>
      </c>
      <c r="R65" s="65" t="str">
        <f t="shared" si="5"/>
        <v>TRUE TRUE TRUE TRUE</v>
      </c>
      <c r="S65" s="72" t="s">
        <v>2197</v>
      </c>
      <c r="T65" t="s">
        <v>2496</v>
      </c>
      <c r="U65">
        <v>42</v>
      </c>
      <c r="V65" t="s">
        <v>2495</v>
      </c>
      <c r="W65" t="s">
        <v>269</v>
      </c>
      <c r="X65" t="s">
        <v>268</v>
      </c>
      <c r="Y65" t="s">
        <v>1787</v>
      </c>
      <c r="Z65" t="s">
        <v>1640</v>
      </c>
      <c r="AA65" t="s">
        <v>1114</v>
      </c>
      <c r="AC65">
        <v>58</v>
      </c>
      <c r="AD65" t="s">
        <v>269</v>
      </c>
      <c r="AE65" t="s">
        <v>2690</v>
      </c>
      <c r="AF65" t="s">
        <v>2911</v>
      </c>
      <c r="AG65" t="s">
        <v>2935</v>
      </c>
    </row>
    <row r="66" spans="1:33" x14ac:dyDescent="0.25">
      <c r="A66" s="38" t="s">
        <v>1214</v>
      </c>
      <c r="B66" s="3" t="s">
        <v>270</v>
      </c>
      <c r="C66" s="3" t="s">
        <v>1114</v>
      </c>
      <c r="D66" s="3" t="s">
        <v>271</v>
      </c>
      <c r="F66" t="b">
        <f t="shared" si="4"/>
        <v>1</v>
      </c>
      <c r="G66" s="59" t="s">
        <v>271</v>
      </c>
      <c r="H66" s="59" t="s">
        <v>1114</v>
      </c>
      <c r="I66" s="59" t="s">
        <v>270</v>
      </c>
      <c r="J66">
        <v>1117</v>
      </c>
      <c r="K66">
        <v>2399</v>
      </c>
      <c r="L66">
        <v>3516</v>
      </c>
      <c r="M66" s="59" t="s">
        <v>1796</v>
      </c>
      <c r="N66" s="59" t="s">
        <v>1642</v>
      </c>
      <c r="O66" s="59" t="s">
        <v>1644</v>
      </c>
      <c r="P66" s="65" t="s">
        <v>2206</v>
      </c>
      <c r="R66" s="65" t="str">
        <f t="shared" si="5"/>
        <v>TRUE TRUE TRUE TRUE</v>
      </c>
      <c r="S66" s="72" t="s">
        <v>2206</v>
      </c>
      <c r="T66" t="s">
        <v>2496</v>
      </c>
      <c r="U66">
        <v>43</v>
      </c>
      <c r="V66" t="s">
        <v>2498</v>
      </c>
      <c r="W66" t="s">
        <v>271</v>
      </c>
      <c r="X66" t="s">
        <v>270</v>
      </c>
      <c r="Y66" t="s">
        <v>1796</v>
      </c>
      <c r="Z66" t="s">
        <v>1642</v>
      </c>
      <c r="AA66" t="s">
        <v>1114</v>
      </c>
      <c r="AC66">
        <v>59</v>
      </c>
      <c r="AD66" t="s">
        <v>271</v>
      </c>
      <c r="AE66" t="s">
        <v>2853</v>
      </c>
      <c r="AF66" t="s">
        <v>2911</v>
      </c>
      <c r="AG66" t="s">
        <v>2935</v>
      </c>
    </row>
    <row r="67" spans="1:33" x14ac:dyDescent="0.25">
      <c r="A67" s="38" t="s">
        <v>1215</v>
      </c>
      <c r="B67" s="3" t="s">
        <v>272</v>
      </c>
      <c r="C67" s="3" t="s">
        <v>1114</v>
      </c>
      <c r="D67" s="3" t="s">
        <v>273</v>
      </c>
      <c r="F67" t="b">
        <f t="shared" si="4"/>
        <v>1</v>
      </c>
      <c r="G67" s="59" t="s">
        <v>273</v>
      </c>
      <c r="H67" s="59" t="s">
        <v>1114</v>
      </c>
      <c r="I67" s="59" t="s">
        <v>272</v>
      </c>
      <c r="J67">
        <v>3615</v>
      </c>
      <c r="K67">
        <v>5758</v>
      </c>
      <c r="L67">
        <v>9373</v>
      </c>
      <c r="M67" s="59" t="s">
        <v>1689</v>
      </c>
      <c r="N67" s="59" t="s">
        <v>1690</v>
      </c>
      <c r="O67" s="59" t="s">
        <v>1635</v>
      </c>
      <c r="P67" s="65" t="s">
        <v>2125</v>
      </c>
      <c r="R67" s="65" t="str">
        <f t="shared" si="5"/>
        <v>TRUE TRUE TRUE TRUE</v>
      </c>
      <c r="S67" s="72" t="s">
        <v>2125</v>
      </c>
      <c r="T67" t="s">
        <v>2496</v>
      </c>
      <c r="U67">
        <v>31</v>
      </c>
      <c r="V67" t="s">
        <v>2506</v>
      </c>
      <c r="W67" t="s">
        <v>273</v>
      </c>
      <c r="X67" t="s">
        <v>272</v>
      </c>
      <c r="Y67" t="s">
        <v>1689</v>
      </c>
      <c r="Z67" t="s">
        <v>1690</v>
      </c>
      <c r="AA67" t="s">
        <v>1114</v>
      </c>
      <c r="AC67">
        <v>60</v>
      </c>
      <c r="AD67" t="s">
        <v>273</v>
      </c>
      <c r="AE67" t="s">
        <v>2644</v>
      </c>
      <c r="AF67" t="s">
        <v>2911</v>
      </c>
      <c r="AG67" t="s">
        <v>2935</v>
      </c>
    </row>
    <row r="68" spans="1:33" x14ac:dyDescent="0.25">
      <c r="A68" s="38" t="s">
        <v>1208</v>
      </c>
      <c r="B68" s="45" t="s">
        <v>1553</v>
      </c>
      <c r="C68" s="3" t="s">
        <v>1114</v>
      </c>
      <c r="D68" s="3" t="s">
        <v>259</v>
      </c>
      <c r="F68" t="b">
        <f t="shared" si="4"/>
        <v>1</v>
      </c>
      <c r="G68" s="59" t="s">
        <v>259</v>
      </c>
      <c r="H68" s="59" t="s">
        <v>1114</v>
      </c>
      <c r="I68" s="59" t="s">
        <v>1553</v>
      </c>
      <c r="J68">
        <v>913</v>
      </c>
      <c r="K68">
        <v>925</v>
      </c>
      <c r="L68">
        <v>1838</v>
      </c>
      <c r="M68" s="59" t="s">
        <v>1763</v>
      </c>
      <c r="N68" s="59" t="s">
        <v>1642</v>
      </c>
      <c r="O68" s="59" t="s">
        <v>1644</v>
      </c>
      <c r="P68" s="65" t="s">
        <v>2179</v>
      </c>
      <c r="R68" s="65" t="str">
        <f t="shared" si="5"/>
        <v>TRUE TRUE TRUE TRUE</v>
      </c>
      <c r="S68" s="72" t="s">
        <v>2179</v>
      </c>
      <c r="T68" t="s">
        <v>2496</v>
      </c>
      <c r="U68">
        <v>32</v>
      </c>
      <c r="V68" t="s">
        <v>2499</v>
      </c>
      <c r="W68" t="s">
        <v>259</v>
      </c>
      <c r="X68" t="s">
        <v>1553</v>
      </c>
      <c r="Y68" t="s">
        <v>1763</v>
      </c>
      <c r="Z68" t="s">
        <v>1642</v>
      </c>
      <c r="AA68" t="s">
        <v>1114</v>
      </c>
      <c r="AC68">
        <v>61</v>
      </c>
      <c r="AD68" t="s">
        <v>259</v>
      </c>
      <c r="AE68" t="s">
        <v>2680</v>
      </c>
      <c r="AF68" t="s">
        <v>2911</v>
      </c>
      <c r="AG68" t="s">
        <v>2935</v>
      </c>
    </row>
    <row r="69" spans="1:33" x14ac:dyDescent="0.25">
      <c r="A69" s="38" t="s">
        <v>1216</v>
      </c>
      <c r="B69" s="3" t="s">
        <v>274</v>
      </c>
      <c r="C69" s="3" t="s">
        <v>1114</v>
      </c>
      <c r="D69" s="3" t="s">
        <v>275</v>
      </c>
      <c r="F69" t="b">
        <f t="shared" si="4"/>
        <v>1</v>
      </c>
      <c r="G69" s="59" t="s">
        <v>275</v>
      </c>
      <c r="H69" s="59" t="s">
        <v>1114</v>
      </c>
      <c r="I69" s="59" t="s">
        <v>274</v>
      </c>
      <c r="J69">
        <v>1210</v>
      </c>
      <c r="K69">
        <v>1133</v>
      </c>
      <c r="L69">
        <v>2343</v>
      </c>
      <c r="M69" s="59" t="s">
        <v>1810</v>
      </c>
      <c r="N69" s="59" t="s">
        <v>1661</v>
      </c>
      <c r="O69" s="59" t="s">
        <v>1635</v>
      </c>
      <c r="P69" s="65" t="s">
        <v>2215</v>
      </c>
      <c r="R69" s="65" t="str">
        <f t="shared" si="5"/>
        <v>TRUE TRUE TRUE TRUE</v>
      </c>
      <c r="S69" s="72" t="s">
        <v>2215</v>
      </c>
      <c r="T69" t="s">
        <v>2496</v>
      </c>
      <c r="U69">
        <v>43</v>
      </c>
      <c r="V69" t="s">
        <v>2498</v>
      </c>
      <c r="W69" t="s">
        <v>275</v>
      </c>
      <c r="X69" t="s">
        <v>274</v>
      </c>
      <c r="Y69" t="s">
        <v>1810</v>
      </c>
      <c r="Z69" t="s">
        <v>1661</v>
      </c>
      <c r="AA69" t="s">
        <v>1114</v>
      </c>
      <c r="AC69">
        <v>62</v>
      </c>
      <c r="AD69" t="s">
        <v>275</v>
      </c>
      <c r="AE69" t="s">
        <v>2701</v>
      </c>
      <c r="AF69" t="s">
        <v>2911</v>
      </c>
      <c r="AG69" t="s">
        <v>2935</v>
      </c>
    </row>
    <row r="70" spans="1:33" x14ac:dyDescent="0.25">
      <c r="A70" s="38" t="s">
        <v>1217</v>
      </c>
      <c r="B70" s="3" t="s">
        <v>276</v>
      </c>
      <c r="C70" s="3" t="s">
        <v>1114</v>
      </c>
      <c r="D70" s="3" t="s">
        <v>277</v>
      </c>
      <c r="F70" t="b">
        <f t="shared" si="4"/>
        <v>1</v>
      </c>
      <c r="G70" s="59" t="s">
        <v>277</v>
      </c>
      <c r="H70" s="59" t="s">
        <v>1114</v>
      </c>
      <c r="I70" s="59" t="s">
        <v>276</v>
      </c>
      <c r="J70">
        <v>1868</v>
      </c>
      <c r="K70">
        <v>1557</v>
      </c>
      <c r="L70">
        <v>3425</v>
      </c>
      <c r="M70" s="59" t="s">
        <v>1824</v>
      </c>
      <c r="N70" s="59" t="s">
        <v>1661</v>
      </c>
      <c r="O70" s="59" t="s">
        <v>1644</v>
      </c>
      <c r="P70" s="65" t="s">
        <v>2225</v>
      </c>
      <c r="R70" s="65" t="str">
        <f t="shared" si="5"/>
        <v>TRUE TRUE TRUE TRUE</v>
      </c>
      <c r="S70" s="72" t="s">
        <v>2225</v>
      </c>
      <c r="T70" t="s">
        <v>2496</v>
      </c>
      <c r="U70">
        <v>32</v>
      </c>
      <c r="V70" t="s">
        <v>2499</v>
      </c>
      <c r="W70" t="s">
        <v>277</v>
      </c>
      <c r="X70" t="s">
        <v>276</v>
      </c>
      <c r="Y70" t="s">
        <v>1824</v>
      </c>
      <c r="Z70" t="s">
        <v>1661</v>
      </c>
      <c r="AA70" t="s">
        <v>1114</v>
      </c>
      <c r="AC70">
        <v>63</v>
      </c>
      <c r="AD70" t="s">
        <v>277</v>
      </c>
      <c r="AE70" t="s">
        <v>2703</v>
      </c>
      <c r="AF70" t="s">
        <v>2911</v>
      </c>
      <c r="AG70" t="s">
        <v>2935</v>
      </c>
    </row>
    <row r="71" spans="1:33" x14ac:dyDescent="0.25">
      <c r="A71" s="38" t="s">
        <v>1218</v>
      </c>
      <c r="B71" s="3" t="s">
        <v>278</v>
      </c>
      <c r="C71" s="3" t="s">
        <v>1114</v>
      </c>
      <c r="D71" s="3" t="s">
        <v>279</v>
      </c>
      <c r="F71" t="b">
        <f t="shared" si="4"/>
        <v>1</v>
      </c>
      <c r="G71" s="59" t="s">
        <v>279</v>
      </c>
      <c r="H71" s="59" t="s">
        <v>1114</v>
      </c>
      <c r="I71" s="59" t="s">
        <v>278</v>
      </c>
      <c r="J71">
        <v>605</v>
      </c>
      <c r="K71">
        <v>0</v>
      </c>
      <c r="L71">
        <v>605</v>
      </c>
      <c r="M71" s="59" t="s">
        <v>1828</v>
      </c>
      <c r="N71" s="59" t="s">
        <v>1709</v>
      </c>
      <c r="O71" s="59" t="s">
        <v>1829</v>
      </c>
      <c r="P71" s="65" t="s">
        <v>2229</v>
      </c>
      <c r="R71" s="65" t="str">
        <f t="shared" si="5"/>
        <v>TRUE TRUE TRUE TRUE</v>
      </c>
      <c r="S71" s="72" t="s">
        <v>2229</v>
      </c>
      <c r="T71" t="s">
        <v>2494</v>
      </c>
      <c r="U71">
        <v>43</v>
      </c>
      <c r="V71" t="s">
        <v>2498</v>
      </c>
      <c r="W71" t="s">
        <v>279</v>
      </c>
      <c r="X71" t="s">
        <v>278</v>
      </c>
      <c r="Y71" t="s">
        <v>1828</v>
      </c>
      <c r="Z71" t="s">
        <v>1709</v>
      </c>
      <c r="AA71" t="s">
        <v>1114</v>
      </c>
      <c r="AC71">
        <v>64</v>
      </c>
      <c r="AD71" t="s">
        <v>279</v>
      </c>
      <c r="AE71" t="s">
        <v>2561</v>
      </c>
      <c r="AF71" t="s">
        <v>2921</v>
      </c>
      <c r="AG71" t="s">
        <v>2922</v>
      </c>
    </row>
    <row r="72" spans="1:33" x14ac:dyDescent="0.25">
      <c r="A72" s="38" t="s">
        <v>1219</v>
      </c>
      <c r="B72" s="3" t="s">
        <v>280</v>
      </c>
      <c r="C72" s="3" t="s">
        <v>1114</v>
      </c>
      <c r="D72" s="3" t="s">
        <v>281</v>
      </c>
      <c r="F72" t="b">
        <f t="shared" si="4"/>
        <v>1</v>
      </c>
      <c r="G72" s="59" t="s">
        <v>281</v>
      </c>
      <c r="H72" s="59" t="s">
        <v>1114</v>
      </c>
      <c r="I72" s="59" t="s">
        <v>280</v>
      </c>
      <c r="J72">
        <v>1951</v>
      </c>
      <c r="K72">
        <v>6446</v>
      </c>
      <c r="L72">
        <v>8397</v>
      </c>
      <c r="M72" s="59" t="s">
        <v>2001</v>
      </c>
      <c r="N72" s="59" t="s">
        <v>1661</v>
      </c>
      <c r="O72" s="59" t="s">
        <v>1644</v>
      </c>
      <c r="P72" s="65" t="s">
        <v>2387</v>
      </c>
      <c r="R72" s="65" t="str">
        <f t="shared" si="5"/>
        <v>TRUE TRUE TRUE TRUE</v>
      </c>
      <c r="S72" s="72" t="s">
        <v>2387</v>
      </c>
      <c r="T72" t="s">
        <v>2496</v>
      </c>
      <c r="U72">
        <v>42</v>
      </c>
      <c r="V72" t="s">
        <v>2495</v>
      </c>
      <c r="W72" t="s">
        <v>281</v>
      </c>
      <c r="X72" t="s">
        <v>280</v>
      </c>
      <c r="Y72" t="s">
        <v>2001</v>
      </c>
      <c r="Z72" t="s">
        <v>1661</v>
      </c>
      <c r="AA72" t="s">
        <v>1114</v>
      </c>
      <c r="AC72">
        <v>65</v>
      </c>
      <c r="AD72" t="s">
        <v>281</v>
      </c>
      <c r="AE72" t="s">
        <v>2889</v>
      </c>
      <c r="AF72" t="s">
        <v>2911</v>
      </c>
      <c r="AG72" t="s">
        <v>2935</v>
      </c>
    </row>
    <row r="73" spans="1:33" x14ac:dyDescent="0.25">
      <c r="A73" s="38" t="s">
        <v>1220</v>
      </c>
      <c r="B73" s="3" t="s">
        <v>282</v>
      </c>
      <c r="C73" s="3" t="s">
        <v>1114</v>
      </c>
      <c r="D73" s="3" t="s">
        <v>283</v>
      </c>
      <c r="F73" t="b">
        <f t="shared" ref="F73:F93" si="6">G73=D73</f>
        <v>1</v>
      </c>
      <c r="G73" s="59" t="s">
        <v>283</v>
      </c>
      <c r="H73" s="59" t="s">
        <v>1114</v>
      </c>
      <c r="I73" s="59" t="s">
        <v>282</v>
      </c>
      <c r="J73">
        <v>31472</v>
      </c>
      <c r="K73">
        <v>2625</v>
      </c>
      <c r="L73">
        <v>34097</v>
      </c>
      <c r="M73" s="59" t="s">
        <v>1836</v>
      </c>
      <c r="N73" s="59" t="s">
        <v>1661</v>
      </c>
      <c r="O73" s="59" t="s">
        <v>1837</v>
      </c>
      <c r="P73" s="65" t="s">
        <v>2235</v>
      </c>
      <c r="R73" s="65" t="str">
        <f t="shared" ref="R73:R93" si="7">(W73=D73) &amp; " " &amp; (P73=S73)&amp;  " " &amp; (N73=Z73)&amp;  " " &amp; (M73=Y73)</f>
        <v>TRUE TRUE TRUE TRUE</v>
      </c>
      <c r="S73" s="72" t="s">
        <v>2235</v>
      </c>
      <c r="T73" t="s">
        <v>2494</v>
      </c>
      <c r="U73">
        <v>31</v>
      </c>
      <c r="V73" t="s">
        <v>2506</v>
      </c>
      <c r="W73" t="s">
        <v>283</v>
      </c>
      <c r="X73" t="s">
        <v>282</v>
      </c>
      <c r="Y73" t="s">
        <v>1836</v>
      </c>
      <c r="Z73" t="s">
        <v>1661</v>
      </c>
      <c r="AA73" t="s">
        <v>1114</v>
      </c>
      <c r="AC73">
        <v>66</v>
      </c>
      <c r="AD73" t="s">
        <v>283</v>
      </c>
      <c r="AE73" t="s">
        <v>2556</v>
      </c>
      <c r="AF73" t="s">
        <v>2930</v>
      </c>
      <c r="AG73" t="s">
        <v>2931</v>
      </c>
    </row>
    <row r="74" spans="1:33" x14ac:dyDescent="0.25">
      <c r="A74" s="38" t="s">
        <v>1221</v>
      </c>
      <c r="B74" s="3" t="s">
        <v>286</v>
      </c>
      <c r="C74" s="3" t="s">
        <v>1114</v>
      </c>
      <c r="D74" s="3" t="s">
        <v>287</v>
      </c>
      <c r="F74" t="b">
        <f t="shared" si="6"/>
        <v>1</v>
      </c>
      <c r="G74" s="59" t="s">
        <v>287</v>
      </c>
      <c r="H74" s="59" t="s">
        <v>1114</v>
      </c>
      <c r="I74" s="59" t="s">
        <v>286</v>
      </c>
      <c r="J74">
        <v>68912</v>
      </c>
      <c r="K74">
        <v>17338</v>
      </c>
      <c r="L74">
        <v>86250</v>
      </c>
      <c r="M74" s="59" t="s">
        <v>1640</v>
      </c>
      <c r="N74" s="59" t="s">
        <v>1640</v>
      </c>
      <c r="O74" s="59" t="s">
        <v>1627</v>
      </c>
      <c r="P74" s="65" t="s">
        <v>2185</v>
      </c>
      <c r="R74" s="65" t="str">
        <f t="shared" si="7"/>
        <v>TRUE TRUE TRUE TRUE</v>
      </c>
      <c r="S74" s="72" t="s">
        <v>2185</v>
      </c>
      <c r="T74" t="s">
        <v>2496</v>
      </c>
      <c r="U74">
        <v>13</v>
      </c>
      <c r="V74" t="s">
        <v>2504</v>
      </c>
      <c r="W74" t="s">
        <v>287</v>
      </c>
      <c r="X74" t="s">
        <v>286</v>
      </c>
      <c r="Y74" t="s">
        <v>1640</v>
      </c>
      <c r="Z74" t="s">
        <v>1640</v>
      </c>
      <c r="AA74" t="s">
        <v>1114</v>
      </c>
      <c r="AC74">
        <v>67</v>
      </c>
      <c r="AD74" t="s">
        <v>287</v>
      </c>
      <c r="AE74" t="s">
        <v>2850</v>
      </c>
      <c r="AF74" t="s">
        <v>2911</v>
      </c>
      <c r="AG74" t="s">
        <v>2935</v>
      </c>
    </row>
    <row r="75" spans="1:33" x14ac:dyDescent="0.25">
      <c r="A75" s="38" t="s">
        <v>1222</v>
      </c>
      <c r="B75" s="3" t="s">
        <v>288</v>
      </c>
      <c r="C75" s="3" t="s">
        <v>1114</v>
      </c>
      <c r="D75" s="3" t="s">
        <v>289</v>
      </c>
      <c r="F75" t="b">
        <f t="shared" si="6"/>
        <v>1</v>
      </c>
      <c r="G75" s="59" t="s">
        <v>289</v>
      </c>
      <c r="H75" s="59" t="s">
        <v>1114</v>
      </c>
      <c r="I75" s="59" t="s">
        <v>288</v>
      </c>
      <c r="J75">
        <v>1095</v>
      </c>
      <c r="K75">
        <v>3808</v>
      </c>
      <c r="L75">
        <v>4903</v>
      </c>
      <c r="M75" s="59" t="s">
        <v>1885</v>
      </c>
      <c r="N75" s="59" t="s">
        <v>1642</v>
      </c>
      <c r="O75" s="59" t="s">
        <v>1644</v>
      </c>
      <c r="P75" s="65" t="s">
        <v>2277</v>
      </c>
      <c r="R75" s="65" t="str">
        <f t="shared" si="7"/>
        <v>TRUE TRUE TRUE TRUE</v>
      </c>
      <c r="S75" s="72" t="s">
        <v>2277</v>
      </c>
      <c r="T75" t="s">
        <v>2496</v>
      </c>
      <c r="U75">
        <v>43</v>
      </c>
      <c r="V75" t="s">
        <v>2498</v>
      </c>
      <c r="W75" t="s">
        <v>289</v>
      </c>
      <c r="X75" t="s">
        <v>288</v>
      </c>
      <c r="Y75" t="s">
        <v>1885</v>
      </c>
      <c r="Z75" t="s">
        <v>1642</v>
      </c>
      <c r="AA75" t="s">
        <v>1114</v>
      </c>
      <c r="AC75">
        <v>68</v>
      </c>
      <c r="AD75" t="s">
        <v>289</v>
      </c>
      <c r="AE75" t="s">
        <v>2732</v>
      </c>
      <c r="AF75" t="s">
        <v>2911</v>
      </c>
      <c r="AG75" t="s">
        <v>2935</v>
      </c>
    </row>
    <row r="76" spans="1:33" x14ac:dyDescent="0.25">
      <c r="A76" s="38" t="s">
        <v>1223</v>
      </c>
      <c r="B76" s="3" t="s">
        <v>290</v>
      </c>
      <c r="C76" s="3" t="s">
        <v>1114</v>
      </c>
      <c r="D76" s="3" t="s">
        <v>291</v>
      </c>
      <c r="F76" t="b">
        <f t="shared" si="6"/>
        <v>1</v>
      </c>
      <c r="G76" s="59" t="s">
        <v>291</v>
      </c>
      <c r="H76" s="59" t="s">
        <v>1114</v>
      </c>
      <c r="I76" s="59" t="s">
        <v>290</v>
      </c>
      <c r="J76">
        <v>15582</v>
      </c>
      <c r="K76">
        <v>18637</v>
      </c>
      <c r="L76">
        <v>34219</v>
      </c>
      <c r="M76" s="59" t="s">
        <v>1906</v>
      </c>
      <c r="N76" s="59" t="s">
        <v>1697</v>
      </c>
      <c r="O76" s="59" t="s">
        <v>1635</v>
      </c>
      <c r="P76" s="65" t="s">
        <v>2296</v>
      </c>
      <c r="R76" s="65" t="str">
        <f t="shared" si="7"/>
        <v>TRUE TRUE TRUE TRUE</v>
      </c>
      <c r="S76" s="72" t="s">
        <v>2296</v>
      </c>
      <c r="T76" t="s">
        <v>2496</v>
      </c>
      <c r="U76">
        <v>32</v>
      </c>
      <c r="V76" t="s">
        <v>2499</v>
      </c>
      <c r="W76" t="s">
        <v>291</v>
      </c>
      <c r="X76" t="s">
        <v>290</v>
      </c>
      <c r="Y76" t="s">
        <v>1906</v>
      </c>
      <c r="Z76" t="s">
        <v>1697</v>
      </c>
      <c r="AA76" t="s">
        <v>1114</v>
      </c>
      <c r="AC76">
        <v>69</v>
      </c>
      <c r="AD76" t="s">
        <v>291</v>
      </c>
      <c r="AE76" t="s">
        <v>2741</v>
      </c>
      <c r="AF76" t="s">
        <v>2911</v>
      </c>
      <c r="AG76" t="s">
        <v>2935</v>
      </c>
    </row>
    <row r="77" spans="1:33" x14ac:dyDescent="0.25">
      <c r="A77" s="38" t="s">
        <v>1224</v>
      </c>
      <c r="B77" s="3" t="s">
        <v>292</v>
      </c>
      <c r="C77" s="3" t="s">
        <v>1114</v>
      </c>
      <c r="D77" s="3" t="s">
        <v>293</v>
      </c>
      <c r="F77" t="b">
        <f t="shared" si="6"/>
        <v>1</v>
      </c>
      <c r="G77" s="59" t="s">
        <v>293</v>
      </c>
      <c r="H77" s="59" t="s">
        <v>1114</v>
      </c>
      <c r="I77" s="59" t="s">
        <v>292</v>
      </c>
      <c r="J77">
        <v>915</v>
      </c>
      <c r="K77">
        <v>3170</v>
      </c>
      <c r="L77">
        <v>4085</v>
      </c>
      <c r="M77" s="59" t="s">
        <v>1913</v>
      </c>
      <c r="N77" s="59" t="s">
        <v>1642</v>
      </c>
      <c r="O77" s="59" t="s">
        <v>1644</v>
      </c>
      <c r="P77" s="65" t="s">
        <v>2301</v>
      </c>
      <c r="R77" s="65" t="str">
        <f t="shared" si="7"/>
        <v>TRUE TRUE TRUE TRUE</v>
      </c>
      <c r="S77" s="72" t="s">
        <v>2301</v>
      </c>
      <c r="T77" t="s">
        <v>2496</v>
      </c>
      <c r="U77">
        <v>43</v>
      </c>
      <c r="V77" t="s">
        <v>2498</v>
      </c>
      <c r="W77" t="s">
        <v>293</v>
      </c>
      <c r="X77" t="s">
        <v>292</v>
      </c>
      <c r="Y77" t="s">
        <v>1913</v>
      </c>
      <c r="Z77" t="s">
        <v>1642</v>
      </c>
      <c r="AA77" t="s">
        <v>1114</v>
      </c>
      <c r="AC77">
        <v>70</v>
      </c>
      <c r="AD77" t="s">
        <v>293</v>
      </c>
      <c r="AE77" t="s">
        <v>2743</v>
      </c>
      <c r="AF77" t="s">
        <v>2911</v>
      </c>
      <c r="AG77" t="s">
        <v>2935</v>
      </c>
    </row>
    <row r="78" spans="1:33" x14ac:dyDescent="0.25">
      <c r="A78" s="38" t="s">
        <v>1225</v>
      </c>
      <c r="B78" s="3" t="s">
        <v>294</v>
      </c>
      <c r="C78" s="3" t="s">
        <v>1114</v>
      </c>
      <c r="D78" s="3" t="s">
        <v>295</v>
      </c>
      <c r="F78" t="b">
        <f t="shared" si="6"/>
        <v>1</v>
      </c>
      <c r="G78" s="59" t="s">
        <v>295</v>
      </c>
      <c r="H78" s="59" t="s">
        <v>1114</v>
      </c>
      <c r="I78" s="59" t="s">
        <v>294</v>
      </c>
      <c r="J78">
        <v>732</v>
      </c>
      <c r="K78">
        <v>638</v>
      </c>
      <c r="L78">
        <v>1370</v>
      </c>
      <c r="M78" s="59" t="s">
        <v>1947</v>
      </c>
      <c r="N78" s="59" t="s">
        <v>1948</v>
      </c>
      <c r="O78" s="59" t="s">
        <v>1656</v>
      </c>
      <c r="P78" s="65" t="s">
        <v>2337</v>
      </c>
      <c r="R78" s="65" t="str">
        <f t="shared" si="7"/>
        <v>TRUE TRUE TRUE TRUE</v>
      </c>
      <c r="S78" s="72" t="s">
        <v>2337</v>
      </c>
      <c r="T78" t="s">
        <v>2496</v>
      </c>
      <c r="U78">
        <v>43</v>
      </c>
      <c r="V78" t="s">
        <v>2498</v>
      </c>
      <c r="W78" t="s">
        <v>295</v>
      </c>
      <c r="X78" t="s">
        <v>294</v>
      </c>
      <c r="Y78" t="s">
        <v>1947</v>
      </c>
      <c r="Z78" t="s">
        <v>1948</v>
      </c>
      <c r="AA78" t="s">
        <v>1114</v>
      </c>
      <c r="AC78">
        <v>71</v>
      </c>
      <c r="AD78" t="s">
        <v>295</v>
      </c>
      <c r="AE78" t="s">
        <v>2597</v>
      </c>
      <c r="AF78" t="s">
        <v>2911</v>
      </c>
      <c r="AG78" t="s">
        <v>2935</v>
      </c>
    </row>
    <row r="79" spans="1:33" x14ac:dyDescent="0.25">
      <c r="A79" s="38" t="s">
        <v>1226</v>
      </c>
      <c r="B79" s="45" t="s">
        <v>1554</v>
      </c>
      <c r="C79" s="3" t="s">
        <v>1114</v>
      </c>
      <c r="D79" s="3" t="s">
        <v>296</v>
      </c>
      <c r="F79" t="b">
        <f t="shared" si="6"/>
        <v>1</v>
      </c>
      <c r="G79" s="59" t="s">
        <v>296</v>
      </c>
      <c r="H79" s="59" t="s">
        <v>1114</v>
      </c>
      <c r="I79" s="59" t="s">
        <v>1957</v>
      </c>
      <c r="J79">
        <v>2739</v>
      </c>
      <c r="K79">
        <v>5422</v>
      </c>
      <c r="L79">
        <v>8161</v>
      </c>
      <c r="M79" s="59" t="s">
        <v>1956</v>
      </c>
      <c r="N79" s="59" t="s">
        <v>1642</v>
      </c>
      <c r="O79" s="59" t="s">
        <v>1644</v>
      </c>
      <c r="P79" s="65" t="s">
        <v>2344</v>
      </c>
      <c r="R79" s="65" t="str">
        <f t="shared" si="7"/>
        <v>TRUE TRUE TRUE TRUE</v>
      </c>
      <c r="S79" s="72" t="s">
        <v>2344</v>
      </c>
      <c r="T79" t="s">
        <v>2496</v>
      </c>
      <c r="U79">
        <v>32</v>
      </c>
      <c r="V79" t="s">
        <v>2499</v>
      </c>
      <c r="W79" t="s">
        <v>296</v>
      </c>
      <c r="X79" t="s">
        <v>1554</v>
      </c>
      <c r="Y79" t="s">
        <v>1956</v>
      </c>
      <c r="Z79" t="s">
        <v>1642</v>
      </c>
      <c r="AA79" t="s">
        <v>1114</v>
      </c>
      <c r="AC79">
        <v>72</v>
      </c>
      <c r="AD79" t="s">
        <v>296</v>
      </c>
      <c r="AE79" t="s">
        <v>2768</v>
      </c>
      <c r="AF79" t="s">
        <v>2911</v>
      </c>
      <c r="AG79" t="s">
        <v>2935</v>
      </c>
    </row>
    <row r="80" spans="1:33" x14ac:dyDescent="0.25">
      <c r="A80" s="38" t="s">
        <v>1227</v>
      </c>
      <c r="B80" s="3" t="s">
        <v>297</v>
      </c>
      <c r="C80" s="3" t="s">
        <v>1114</v>
      </c>
      <c r="D80" s="3" t="s">
        <v>298</v>
      </c>
      <c r="F80" t="b">
        <f t="shared" si="6"/>
        <v>1</v>
      </c>
      <c r="G80" s="59" t="s">
        <v>298</v>
      </c>
      <c r="H80" s="59" t="s">
        <v>1114</v>
      </c>
      <c r="I80" s="59" t="s">
        <v>297</v>
      </c>
      <c r="J80">
        <v>2465</v>
      </c>
      <c r="K80">
        <v>3267</v>
      </c>
      <c r="L80">
        <v>5732</v>
      </c>
      <c r="M80" s="59" t="s">
        <v>1965</v>
      </c>
      <c r="N80" s="59" t="s">
        <v>1948</v>
      </c>
      <c r="O80" s="59" t="s">
        <v>1635</v>
      </c>
      <c r="P80" s="65" t="s">
        <v>2352</v>
      </c>
      <c r="R80" s="65" t="str">
        <f t="shared" si="7"/>
        <v>TRUE TRUE TRUE TRUE</v>
      </c>
      <c r="S80" s="72" t="s">
        <v>2352</v>
      </c>
      <c r="T80" t="s">
        <v>2496</v>
      </c>
      <c r="U80">
        <v>43</v>
      </c>
      <c r="V80" t="s">
        <v>2498</v>
      </c>
      <c r="W80" t="s">
        <v>298</v>
      </c>
      <c r="X80" t="s">
        <v>297</v>
      </c>
      <c r="Y80" t="s">
        <v>1965</v>
      </c>
      <c r="Z80" t="s">
        <v>1948</v>
      </c>
      <c r="AA80" t="s">
        <v>1114</v>
      </c>
      <c r="AC80">
        <v>73</v>
      </c>
      <c r="AD80" t="s">
        <v>298</v>
      </c>
      <c r="AE80" t="s">
        <v>2876</v>
      </c>
      <c r="AF80" t="s">
        <v>2911</v>
      </c>
      <c r="AG80" t="s">
        <v>2935</v>
      </c>
    </row>
    <row r="81" spans="1:33" x14ac:dyDescent="0.25">
      <c r="A81" s="38" t="s">
        <v>1228</v>
      </c>
      <c r="B81" s="3" t="s">
        <v>299</v>
      </c>
      <c r="C81" s="3" t="s">
        <v>1114</v>
      </c>
      <c r="D81" s="3" t="s">
        <v>300</v>
      </c>
      <c r="F81" t="b">
        <f t="shared" si="6"/>
        <v>1</v>
      </c>
      <c r="G81" s="59" t="s">
        <v>300</v>
      </c>
      <c r="H81" s="59" t="s">
        <v>1114</v>
      </c>
      <c r="I81" s="59" t="s">
        <v>299</v>
      </c>
      <c r="J81">
        <v>799</v>
      </c>
      <c r="K81">
        <v>1485</v>
      </c>
      <c r="L81">
        <v>2284</v>
      </c>
      <c r="M81" s="59" t="s">
        <v>1766</v>
      </c>
      <c r="N81" s="59" t="s">
        <v>1766</v>
      </c>
      <c r="O81" s="59" t="s">
        <v>1644</v>
      </c>
      <c r="P81" s="65" t="s">
        <v>2353</v>
      </c>
      <c r="R81" s="65" t="str">
        <f t="shared" si="7"/>
        <v>TRUE TRUE TRUE TRUE</v>
      </c>
      <c r="S81" s="72" t="s">
        <v>2353</v>
      </c>
      <c r="T81" t="s">
        <v>2496</v>
      </c>
      <c r="U81">
        <v>42</v>
      </c>
      <c r="V81" t="s">
        <v>2495</v>
      </c>
      <c r="W81" t="s">
        <v>300</v>
      </c>
      <c r="X81" t="s">
        <v>299</v>
      </c>
      <c r="Y81" t="s">
        <v>1766</v>
      </c>
      <c r="Z81" t="s">
        <v>1766</v>
      </c>
      <c r="AA81" t="s">
        <v>1114</v>
      </c>
      <c r="AC81">
        <v>74</v>
      </c>
      <c r="AD81" t="s">
        <v>300</v>
      </c>
      <c r="AE81" t="s">
        <v>2877</v>
      </c>
      <c r="AF81" t="s">
        <v>2911</v>
      </c>
      <c r="AG81" t="s">
        <v>2935</v>
      </c>
    </row>
    <row r="82" spans="1:33" x14ac:dyDescent="0.25">
      <c r="A82" s="38" t="s">
        <v>1229</v>
      </c>
      <c r="B82" s="3" t="s">
        <v>301</v>
      </c>
      <c r="C82" s="3" t="s">
        <v>1114</v>
      </c>
      <c r="D82" s="3" t="s">
        <v>302</v>
      </c>
      <c r="F82" t="b">
        <f t="shared" si="6"/>
        <v>1</v>
      </c>
      <c r="G82" s="59" t="s">
        <v>302</v>
      </c>
      <c r="H82" s="59" t="s">
        <v>1114</v>
      </c>
      <c r="I82" s="59" t="s">
        <v>301</v>
      </c>
      <c r="J82">
        <v>1430</v>
      </c>
      <c r="K82">
        <v>5766</v>
      </c>
      <c r="L82">
        <v>7196</v>
      </c>
      <c r="M82" s="59" t="s">
        <v>1969</v>
      </c>
      <c r="N82" s="59" t="s">
        <v>1948</v>
      </c>
      <c r="O82" s="59" t="s">
        <v>1635</v>
      </c>
      <c r="P82" s="65" t="s">
        <v>2356</v>
      </c>
      <c r="R82" s="65" t="str">
        <f t="shared" si="7"/>
        <v>TRUE TRUE TRUE TRUE</v>
      </c>
      <c r="S82" s="72" t="s">
        <v>2356</v>
      </c>
      <c r="T82" t="s">
        <v>2496</v>
      </c>
      <c r="U82">
        <v>43</v>
      </c>
      <c r="V82" t="s">
        <v>2498</v>
      </c>
      <c r="W82" t="s">
        <v>302</v>
      </c>
      <c r="X82" t="s">
        <v>301</v>
      </c>
      <c r="Y82" t="s">
        <v>1969</v>
      </c>
      <c r="Z82" t="s">
        <v>1948</v>
      </c>
      <c r="AA82" t="s">
        <v>1114</v>
      </c>
      <c r="AC82">
        <v>75</v>
      </c>
      <c r="AD82" t="s">
        <v>302</v>
      </c>
      <c r="AE82" t="s">
        <v>2775</v>
      </c>
      <c r="AF82" t="s">
        <v>2911</v>
      </c>
      <c r="AG82" t="s">
        <v>2935</v>
      </c>
    </row>
    <row r="83" spans="1:33" x14ac:dyDescent="0.25">
      <c r="A83" s="38" t="s">
        <v>1230</v>
      </c>
      <c r="B83" s="3" t="s">
        <v>303</v>
      </c>
      <c r="C83" s="3" t="s">
        <v>1114</v>
      </c>
      <c r="D83" s="3" t="s">
        <v>304</v>
      </c>
      <c r="F83" t="b">
        <f t="shared" si="6"/>
        <v>1</v>
      </c>
      <c r="G83" s="59" t="s">
        <v>304</v>
      </c>
      <c r="H83" s="59" t="s">
        <v>1114</v>
      </c>
      <c r="I83" s="59" t="s">
        <v>303</v>
      </c>
      <c r="J83">
        <v>600</v>
      </c>
      <c r="K83">
        <v>1859</v>
      </c>
      <c r="L83">
        <v>2459</v>
      </c>
      <c r="M83" s="59" t="s">
        <v>1976</v>
      </c>
      <c r="N83" s="59" t="s">
        <v>1776</v>
      </c>
      <c r="O83" s="59" t="s">
        <v>1644</v>
      </c>
      <c r="P83" s="65" t="s">
        <v>2362</v>
      </c>
      <c r="R83" s="65" t="str">
        <f t="shared" si="7"/>
        <v>TRUE TRUE TRUE TRUE</v>
      </c>
      <c r="S83" s="72" t="s">
        <v>2362</v>
      </c>
      <c r="T83" t="s">
        <v>2496</v>
      </c>
      <c r="U83">
        <v>43</v>
      </c>
      <c r="V83" t="s">
        <v>2498</v>
      </c>
      <c r="W83" t="s">
        <v>304</v>
      </c>
      <c r="X83" t="s">
        <v>303</v>
      </c>
      <c r="Y83" t="s">
        <v>1976</v>
      </c>
      <c r="Z83" t="s">
        <v>1776</v>
      </c>
      <c r="AA83" t="s">
        <v>1114</v>
      </c>
      <c r="AC83">
        <v>76</v>
      </c>
      <c r="AD83" t="s">
        <v>304</v>
      </c>
      <c r="AE83" t="s">
        <v>2778</v>
      </c>
      <c r="AF83" t="s">
        <v>2911</v>
      </c>
      <c r="AG83" t="s">
        <v>2935</v>
      </c>
    </row>
    <row r="84" spans="1:33" x14ac:dyDescent="0.25">
      <c r="A84" s="38" t="s">
        <v>1231</v>
      </c>
      <c r="B84" s="3" t="s">
        <v>305</v>
      </c>
      <c r="C84" s="3" t="s">
        <v>1114</v>
      </c>
      <c r="D84" s="3" t="s">
        <v>306</v>
      </c>
      <c r="F84" t="b">
        <f t="shared" si="6"/>
        <v>1</v>
      </c>
      <c r="G84" s="59" t="s">
        <v>306</v>
      </c>
      <c r="H84" s="59" t="s">
        <v>1114</v>
      </c>
      <c r="I84" s="59" t="s">
        <v>305</v>
      </c>
      <c r="J84">
        <v>4260</v>
      </c>
      <c r="K84">
        <v>3324</v>
      </c>
      <c r="L84">
        <v>7584</v>
      </c>
      <c r="M84" s="59" t="s">
        <v>1983</v>
      </c>
      <c r="N84" s="59" t="s">
        <v>1776</v>
      </c>
      <c r="O84" s="59" t="s">
        <v>1635</v>
      </c>
      <c r="P84" s="65" t="s">
        <v>2370</v>
      </c>
      <c r="R84" s="65" t="str">
        <f t="shared" si="7"/>
        <v>TRUE TRUE TRUE TRUE</v>
      </c>
      <c r="S84" s="72" t="s">
        <v>2370</v>
      </c>
      <c r="T84" t="s">
        <v>2496</v>
      </c>
      <c r="U84">
        <v>31</v>
      </c>
      <c r="V84" t="s">
        <v>2506</v>
      </c>
      <c r="W84" t="s">
        <v>306</v>
      </c>
      <c r="X84" t="s">
        <v>305</v>
      </c>
      <c r="Y84" t="s">
        <v>1983</v>
      </c>
      <c r="Z84" t="s">
        <v>1776</v>
      </c>
      <c r="AA84" t="s">
        <v>1114</v>
      </c>
      <c r="AC84">
        <v>77</v>
      </c>
      <c r="AD84" t="s">
        <v>306</v>
      </c>
      <c r="AE84" t="s">
        <v>2883</v>
      </c>
      <c r="AF84" t="s">
        <v>2911</v>
      </c>
      <c r="AG84" t="s">
        <v>2935</v>
      </c>
    </row>
    <row r="85" spans="1:33" x14ac:dyDescent="0.25">
      <c r="A85" s="38" t="s">
        <v>1232</v>
      </c>
      <c r="B85" s="3" t="s">
        <v>311</v>
      </c>
      <c r="C85" s="3" t="s">
        <v>1114</v>
      </c>
      <c r="D85" s="3" t="s">
        <v>312</v>
      </c>
      <c r="F85" t="b">
        <f t="shared" si="6"/>
        <v>1</v>
      </c>
      <c r="G85" s="59" t="s">
        <v>312</v>
      </c>
      <c r="H85" s="59" t="s">
        <v>1114</v>
      </c>
      <c r="I85" s="59" t="s">
        <v>311</v>
      </c>
      <c r="J85">
        <v>8884</v>
      </c>
      <c r="K85">
        <v>11493</v>
      </c>
      <c r="L85">
        <v>20377</v>
      </c>
      <c r="M85" s="59" t="s">
        <v>1996</v>
      </c>
      <c r="N85" s="59" t="s">
        <v>1668</v>
      </c>
      <c r="O85" s="59" t="s">
        <v>1635</v>
      </c>
      <c r="P85" s="65" t="s">
        <v>2382</v>
      </c>
      <c r="R85" s="65" t="str">
        <f t="shared" si="7"/>
        <v>TRUE TRUE TRUE TRUE</v>
      </c>
      <c r="S85" s="72" t="s">
        <v>2382</v>
      </c>
      <c r="T85" t="s">
        <v>2496</v>
      </c>
      <c r="U85">
        <v>33</v>
      </c>
      <c r="V85" t="s">
        <v>2502</v>
      </c>
      <c r="W85" t="s">
        <v>312</v>
      </c>
      <c r="X85" t="s">
        <v>311</v>
      </c>
      <c r="Y85" t="s">
        <v>1996</v>
      </c>
      <c r="Z85" t="s">
        <v>1668</v>
      </c>
      <c r="AA85" t="s">
        <v>1114</v>
      </c>
      <c r="AC85">
        <v>78</v>
      </c>
      <c r="AD85" t="s">
        <v>312</v>
      </c>
      <c r="AE85" t="s">
        <v>2786</v>
      </c>
      <c r="AF85" t="s">
        <v>2911</v>
      </c>
      <c r="AG85" t="s">
        <v>2935</v>
      </c>
    </row>
    <row r="86" spans="1:33" x14ac:dyDescent="0.25">
      <c r="A86" s="38" t="s">
        <v>1233</v>
      </c>
      <c r="B86" s="3" t="s">
        <v>284</v>
      </c>
      <c r="C86" s="3" t="s">
        <v>1114</v>
      </c>
      <c r="D86" s="3" t="s">
        <v>313</v>
      </c>
      <c r="F86" t="b">
        <f t="shared" si="6"/>
        <v>1</v>
      </c>
      <c r="G86" s="59" t="s">
        <v>313</v>
      </c>
      <c r="H86" s="59" t="s">
        <v>1114</v>
      </c>
      <c r="I86" s="59" t="s">
        <v>284</v>
      </c>
      <c r="J86">
        <v>15689</v>
      </c>
      <c r="K86">
        <v>6523</v>
      </c>
      <c r="L86">
        <v>22212</v>
      </c>
      <c r="M86" s="59" t="s">
        <v>2000</v>
      </c>
      <c r="N86" s="59" t="s">
        <v>1776</v>
      </c>
      <c r="O86" s="59" t="s">
        <v>1627</v>
      </c>
      <c r="P86" s="65" t="s">
        <v>2386</v>
      </c>
      <c r="R86" s="65" t="str">
        <f t="shared" si="7"/>
        <v>TRUE TRUE TRUE TRUE</v>
      </c>
      <c r="S86" s="72" t="s">
        <v>2386</v>
      </c>
      <c r="T86" t="s">
        <v>2496</v>
      </c>
      <c r="U86">
        <v>32</v>
      </c>
      <c r="V86" t="s">
        <v>2499</v>
      </c>
      <c r="W86" t="s">
        <v>313</v>
      </c>
      <c r="X86" t="s">
        <v>284</v>
      </c>
      <c r="Y86" t="s">
        <v>2000</v>
      </c>
      <c r="Z86" t="s">
        <v>1776</v>
      </c>
      <c r="AA86" t="s">
        <v>1114</v>
      </c>
      <c r="AC86">
        <v>79</v>
      </c>
      <c r="AD86" t="s">
        <v>313</v>
      </c>
      <c r="AE86" t="s">
        <v>2787</v>
      </c>
      <c r="AF86" t="s">
        <v>2911</v>
      </c>
      <c r="AG86" t="s">
        <v>2935</v>
      </c>
    </row>
    <row r="87" spans="1:33" x14ac:dyDescent="0.25">
      <c r="A87" s="38" t="s">
        <v>1234</v>
      </c>
      <c r="B87" s="3" t="s">
        <v>314</v>
      </c>
      <c r="C87" s="3" t="s">
        <v>1114</v>
      </c>
      <c r="D87" s="3" t="s">
        <v>315</v>
      </c>
      <c r="F87" t="b">
        <f t="shared" si="6"/>
        <v>1</v>
      </c>
      <c r="G87" s="59" t="s">
        <v>315</v>
      </c>
      <c r="H87" s="59" t="s">
        <v>1114</v>
      </c>
      <c r="I87" s="59" t="s">
        <v>314</v>
      </c>
      <c r="J87">
        <v>12433</v>
      </c>
      <c r="K87">
        <v>0</v>
      </c>
      <c r="L87">
        <v>12433</v>
      </c>
      <c r="M87" s="59" t="s">
        <v>1868</v>
      </c>
      <c r="N87" s="59" t="s">
        <v>1709</v>
      </c>
      <c r="O87" s="59" t="s">
        <v>1647</v>
      </c>
      <c r="P87" s="65" t="s">
        <v>2261</v>
      </c>
      <c r="R87" s="65" t="str">
        <f t="shared" si="7"/>
        <v>TRUE TRUE TRUE TRUE</v>
      </c>
      <c r="S87" s="72" t="s">
        <v>2261</v>
      </c>
      <c r="T87" t="s">
        <v>2503</v>
      </c>
      <c r="U87">
        <v>32</v>
      </c>
      <c r="V87" t="s">
        <v>2499</v>
      </c>
      <c r="W87" t="s">
        <v>315</v>
      </c>
      <c r="X87" t="s">
        <v>314</v>
      </c>
      <c r="Y87" t="s">
        <v>1868</v>
      </c>
      <c r="Z87" t="s">
        <v>1709</v>
      </c>
      <c r="AA87" t="s">
        <v>1114</v>
      </c>
      <c r="AC87">
        <v>80</v>
      </c>
      <c r="AD87" t="s">
        <v>315</v>
      </c>
      <c r="AE87" t="s">
        <v>2555</v>
      </c>
      <c r="AF87" t="s">
        <v>2929</v>
      </c>
      <c r="AG87" t="s">
        <v>2936</v>
      </c>
    </row>
    <row r="88" spans="1:33" x14ac:dyDescent="0.25">
      <c r="A88" s="38" t="s">
        <v>1235</v>
      </c>
      <c r="B88" s="3" t="s">
        <v>285</v>
      </c>
      <c r="C88" s="3" t="s">
        <v>1114</v>
      </c>
      <c r="D88" s="3" t="s">
        <v>316</v>
      </c>
      <c r="F88" t="b">
        <f t="shared" si="6"/>
        <v>1</v>
      </c>
      <c r="G88" s="59" t="s">
        <v>316</v>
      </c>
      <c r="H88" s="59" t="s">
        <v>1114</v>
      </c>
      <c r="I88" s="59" t="s">
        <v>285</v>
      </c>
      <c r="J88">
        <v>3015</v>
      </c>
      <c r="K88">
        <v>4528</v>
      </c>
      <c r="L88">
        <v>7543</v>
      </c>
      <c r="M88" s="59" t="s">
        <v>2023</v>
      </c>
      <c r="N88" s="59" t="s">
        <v>1661</v>
      </c>
      <c r="O88" s="59" t="s">
        <v>1644</v>
      </c>
      <c r="P88" s="65" t="s">
        <v>2407</v>
      </c>
      <c r="R88" s="65" t="str">
        <f t="shared" si="7"/>
        <v>TRUE TRUE TRUE TRUE</v>
      </c>
      <c r="S88" s="72" t="s">
        <v>2407</v>
      </c>
      <c r="T88" t="s">
        <v>2496</v>
      </c>
      <c r="U88">
        <v>31</v>
      </c>
      <c r="V88" t="s">
        <v>2506</v>
      </c>
      <c r="W88" t="s">
        <v>316</v>
      </c>
      <c r="X88" t="s">
        <v>285</v>
      </c>
      <c r="Y88" t="s">
        <v>2023</v>
      </c>
      <c r="Z88" t="s">
        <v>1661</v>
      </c>
      <c r="AA88" t="s">
        <v>1114</v>
      </c>
      <c r="AC88">
        <v>81</v>
      </c>
      <c r="AD88" t="s">
        <v>316</v>
      </c>
      <c r="AE88" t="s">
        <v>2892</v>
      </c>
      <c r="AF88" t="s">
        <v>2911</v>
      </c>
      <c r="AG88" t="s">
        <v>2935</v>
      </c>
    </row>
    <row r="89" spans="1:33" x14ac:dyDescent="0.25">
      <c r="A89" s="38" t="s">
        <v>1236</v>
      </c>
      <c r="B89" s="3" t="s">
        <v>317</v>
      </c>
      <c r="C89" s="3" t="s">
        <v>1114</v>
      </c>
      <c r="D89" s="3" t="s">
        <v>318</v>
      </c>
      <c r="F89" t="b">
        <f t="shared" si="6"/>
        <v>1</v>
      </c>
      <c r="G89" s="59" t="s">
        <v>318</v>
      </c>
      <c r="H89" s="59" t="s">
        <v>1114</v>
      </c>
      <c r="I89" s="59" t="s">
        <v>317</v>
      </c>
      <c r="J89">
        <v>1367</v>
      </c>
      <c r="K89">
        <v>1490</v>
      </c>
      <c r="L89">
        <v>2857</v>
      </c>
      <c r="M89" s="59" t="s">
        <v>2028</v>
      </c>
      <c r="N89" s="59" t="s">
        <v>1776</v>
      </c>
      <c r="O89" s="59" t="s">
        <v>1673</v>
      </c>
      <c r="P89" s="65" t="s">
        <v>2412</v>
      </c>
      <c r="R89" s="65" t="str">
        <f t="shared" si="7"/>
        <v>TRUE TRUE TRUE TRUE</v>
      </c>
      <c r="S89" s="72" t="s">
        <v>2412</v>
      </c>
      <c r="T89" t="s">
        <v>2496</v>
      </c>
      <c r="U89">
        <v>42</v>
      </c>
      <c r="V89" t="s">
        <v>2495</v>
      </c>
      <c r="W89" t="s">
        <v>318</v>
      </c>
      <c r="X89" t="s">
        <v>317</v>
      </c>
      <c r="Y89" t="s">
        <v>2028</v>
      </c>
      <c r="Z89" t="s">
        <v>1776</v>
      </c>
      <c r="AA89" t="s">
        <v>1114</v>
      </c>
      <c r="AC89">
        <v>82</v>
      </c>
      <c r="AD89" t="s">
        <v>318</v>
      </c>
      <c r="AE89" t="s">
        <v>2802</v>
      </c>
      <c r="AF89" t="s">
        <v>2911</v>
      </c>
      <c r="AG89" t="s">
        <v>2935</v>
      </c>
    </row>
    <row r="90" spans="1:33" x14ac:dyDescent="0.25">
      <c r="A90" s="38" t="s">
        <v>1237</v>
      </c>
      <c r="B90" s="3" t="s">
        <v>319</v>
      </c>
      <c r="C90" s="3" t="s">
        <v>1114</v>
      </c>
      <c r="D90" s="3" t="s">
        <v>320</v>
      </c>
      <c r="F90" t="b">
        <f t="shared" si="6"/>
        <v>1</v>
      </c>
      <c r="G90" s="59" t="s">
        <v>320</v>
      </c>
      <c r="H90" s="59" t="s">
        <v>1114</v>
      </c>
      <c r="I90" s="59" t="s">
        <v>319</v>
      </c>
      <c r="J90">
        <v>2143</v>
      </c>
      <c r="K90">
        <v>3201</v>
      </c>
      <c r="L90">
        <v>5344</v>
      </c>
      <c r="M90" s="59" t="s">
        <v>2029</v>
      </c>
      <c r="N90" s="59" t="s">
        <v>1642</v>
      </c>
      <c r="O90" s="59" t="s">
        <v>1635</v>
      </c>
      <c r="P90" s="65" t="s">
        <v>2413</v>
      </c>
      <c r="R90" s="65" t="str">
        <f t="shared" si="7"/>
        <v>TRUE TRUE TRUE TRUE</v>
      </c>
      <c r="S90" s="72" t="s">
        <v>2413</v>
      </c>
      <c r="T90" t="s">
        <v>2496</v>
      </c>
      <c r="U90">
        <v>42</v>
      </c>
      <c r="V90" t="s">
        <v>2495</v>
      </c>
      <c r="W90" t="s">
        <v>320</v>
      </c>
      <c r="X90" t="s">
        <v>319</v>
      </c>
      <c r="Y90" t="s">
        <v>2029</v>
      </c>
      <c r="Z90" t="s">
        <v>1642</v>
      </c>
      <c r="AA90" t="s">
        <v>1114</v>
      </c>
      <c r="AC90">
        <v>83</v>
      </c>
      <c r="AD90" t="s">
        <v>320</v>
      </c>
      <c r="AE90" t="s">
        <v>2790</v>
      </c>
      <c r="AF90" t="s">
        <v>2911</v>
      </c>
      <c r="AG90" t="s">
        <v>2935</v>
      </c>
    </row>
    <row r="91" spans="1:33" x14ac:dyDescent="0.25">
      <c r="A91" s="38" t="s">
        <v>1238</v>
      </c>
      <c r="B91" s="3" t="s">
        <v>1005</v>
      </c>
      <c r="C91" s="3" t="s">
        <v>1114</v>
      </c>
      <c r="D91" s="3" t="s">
        <v>321</v>
      </c>
      <c r="F91" t="b">
        <f t="shared" si="6"/>
        <v>1</v>
      </c>
      <c r="G91" s="59" t="s">
        <v>321</v>
      </c>
      <c r="H91" s="59" t="s">
        <v>1114</v>
      </c>
      <c r="I91" s="59" t="s">
        <v>1005</v>
      </c>
      <c r="J91">
        <v>2182</v>
      </c>
      <c r="K91">
        <v>5066</v>
      </c>
      <c r="L91">
        <v>7248</v>
      </c>
      <c r="M91" s="59" t="s">
        <v>1750</v>
      </c>
      <c r="N91" s="59" t="s">
        <v>1668</v>
      </c>
      <c r="O91" s="59" t="s">
        <v>1635</v>
      </c>
      <c r="P91" s="65" t="s">
        <v>2167</v>
      </c>
      <c r="R91" s="65" t="str">
        <f t="shared" si="7"/>
        <v>TRUE TRUE TRUE TRUE</v>
      </c>
      <c r="S91" s="72" t="s">
        <v>2167</v>
      </c>
      <c r="T91" t="s">
        <v>2496</v>
      </c>
      <c r="U91">
        <v>43</v>
      </c>
      <c r="V91" t="s">
        <v>2498</v>
      </c>
      <c r="W91" t="s">
        <v>321</v>
      </c>
      <c r="X91" t="s">
        <v>1005</v>
      </c>
      <c r="Y91" t="s">
        <v>1750</v>
      </c>
      <c r="Z91" t="s">
        <v>1668</v>
      </c>
      <c r="AA91" t="s">
        <v>1114</v>
      </c>
      <c r="AC91">
        <v>84</v>
      </c>
      <c r="AD91" t="s">
        <v>321</v>
      </c>
      <c r="AE91" t="s">
        <v>2671</v>
      </c>
      <c r="AF91" t="s">
        <v>2911</v>
      </c>
      <c r="AG91" t="s">
        <v>2935</v>
      </c>
    </row>
    <row r="92" spans="1:33" x14ac:dyDescent="0.25">
      <c r="A92" s="38" t="s">
        <v>1239</v>
      </c>
      <c r="B92" s="3" t="s">
        <v>322</v>
      </c>
      <c r="C92" s="3" t="s">
        <v>1114</v>
      </c>
      <c r="D92" s="3" t="s">
        <v>323</v>
      </c>
      <c r="F92" t="b">
        <f t="shared" si="6"/>
        <v>1</v>
      </c>
      <c r="G92" s="59" t="s">
        <v>323</v>
      </c>
      <c r="H92" s="59" t="s">
        <v>1114</v>
      </c>
      <c r="I92" s="59" t="s">
        <v>322</v>
      </c>
      <c r="J92">
        <v>1040</v>
      </c>
      <c r="K92">
        <v>812</v>
      </c>
      <c r="L92">
        <v>1852</v>
      </c>
      <c r="M92" s="59" t="s">
        <v>2050</v>
      </c>
      <c r="N92" s="59" t="s">
        <v>1668</v>
      </c>
      <c r="O92" s="59" t="s">
        <v>1673</v>
      </c>
      <c r="P92" s="65" t="s">
        <v>2432</v>
      </c>
      <c r="R92" s="65" t="str">
        <f t="shared" si="7"/>
        <v>TRUE TRUE TRUE TRUE</v>
      </c>
      <c r="S92" s="72" t="s">
        <v>2432</v>
      </c>
      <c r="T92" t="s">
        <v>2496</v>
      </c>
      <c r="U92">
        <v>43</v>
      </c>
      <c r="V92" t="s">
        <v>2498</v>
      </c>
      <c r="W92" t="s">
        <v>323</v>
      </c>
      <c r="X92" t="s">
        <v>322</v>
      </c>
      <c r="Y92" t="s">
        <v>2050</v>
      </c>
      <c r="Z92" t="s">
        <v>1668</v>
      </c>
      <c r="AA92" t="s">
        <v>1114</v>
      </c>
      <c r="AC92">
        <v>85</v>
      </c>
      <c r="AD92" t="s">
        <v>323</v>
      </c>
      <c r="AE92" t="s">
        <v>2811</v>
      </c>
      <c r="AF92" t="s">
        <v>2911</v>
      </c>
      <c r="AG92" t="s">
        <v>2935</v>
      </c>
    </row>
    <row r="93" spans="1:33" x14ac:dyDescent="0.25">
      <c r="A93" s="38" t="s">
        <v>1240</v>
      </c>
      <c r="B93" s="3" t="s">
        <v>324</v>
      </c>
      <c r="C93" s="3" t="s">
        <v>1114</v>
      </c>
      <c r="D93" s="3" t="s">
        <v>325</v>
      </c>
      <c r="F93" t="b">
        <f t="shared" si="6"/>
        <v>1</v>
      </c>
      <c r="G93" s="59" t="s">
        <v>325</v>
      </c>
      <c r="H93" s="59" t="s">
        <v>1114</v>
      </c>
      <c r="I93" s="59" t="s">
        <v>324</v>
      </c>
      <c r="J93">
        <v>1356</v>
      </c>
      <c r="K93">
        <v>1305</v>
      </c>
      <c r="L93">
        <v>2661</v>
      </c>
      <c r="M93" s="59" t="s">
        <v>2089</v>
      </c>
      <c r="N93" s="59" t="s">
        <v>1661</v>
      </c>
      <c r="O93" s="59" t="s">
        <v>1644</v>
      </c>
      <c r="P93" s="65" t="s">
        <v>2472</v>
      </c>
      <c r="R93" s="65" t="str">
        <f t="shared" si="7"/>
        <v>TRUE TRUE TRUE TRUE</v>
      </c>
      <c r="S93" s="72" t="s">
        <v>2472</v>
      </c>
      <c r="T93" t="s">
        <v>2496</v>
      </c>
      <c r="U93">
        <v>42</v>
      </c>
      <c r="V93" t="s">
        <v>2495</v>
      </c>
      <c r="W93" t="s">
        <v>325</v>
      </c>
      <c r="X93" t="s">
        <v>324</v>
      </c>
      <c r="Y93" t="s">
        <v>2089</v>
      </c>
      <c r="Z93" t="s">
        <v>1661</v>
      </c>
      <c r="AA93" t="s">
        <v>1114</v>
      </c>
      <c r="AC93">
        <v>86</v>
      </c>
      <c r="AD93" t="s">
        <v>325</v>
      </c>
      <c r="AE93" t="s">
        <v>2833</v>
      </c>
      <c r="AF93" t="s">
        <v>2911</v>
      </c>
      <c r="AG93" t="s">
        <v>2935</v>
      </c>
    </row>
    <row r="94" spans="1:33" x14ac:dyDescent="0.25">
      <c r="A94" s="38" t="s">
        <v>1241</v>
      </c>
      <c r="B94" s="3" t="s">
        <v>327</v>
      </c>
      <c r="S94" s="72"/>
      <c r="AC94">
        <v>87</v>
      </c>
    </row>
    <row r="95" spans="1:33" x14ac:dyDescent="0.25">
      <c r="A95" s="38" t="s">
        <v>1242</v>
      </c>
      <c r="B95" s="3" t="s">
        <v>326</v>
      </c>
      <c r="C95" s="3" t="s">
        <v>327</v>
      </c>
      <c r="D95" s="3" t="s">
        <v>328</v>
      </c>
      <c r="F95" t="b">
        <f>G95=D95</f>
        <v>1</v>
      </c>
      <c r="G95" s="59" t="s">
        <v>328</v>
      </c>
      <c r="H95" s="59" t="s">
        <v>327</v>
      </c>
      <c r="I95" s="59" t="s">
        <v>326</v>
      </c>
      <c r="J95">
        <v>27440</v>
      </c>
      <c r="K95">
        <v>4393</v>
      </c>
      <c r="L95">
        <v>31833</v>
      </c>
      <c r="M95" s="59" t="s">
        <v>2004</v>
      </c>
      <c r="N95" s="59" t="s">
        <v>1850</v>
      </c>
      <c r="O95" s="59" t="s">
        <v>2005</v>
      </c>
      <c r="P95" s="65" t="s">
        <v>2390</v>
      </c>
      <c r="R95" s="65" t="str">
        <f>(W95=D95) &amp; " " &amp; (P95=S95)&amp;  " " &amp; (N95=Z95)&amp;  " " &amp; (M95=Y95)</f>
        <v>TRUE TRUE TRUE TRUE</v>
      </c>
      <c r="S95" s="72" t="s">
        <v>2390</v>
      </c>
      <c r="T95" t="s">
        <v>2494</v>
      </c>
      <c r="U95">
        <v>41</v>
      </c>
      <c r="V95" t="s">
        <v>2505</v>
      </c>
      <c r="W95" t="s">
        <v>328</v>
      </c>
      <c r="X95" t="s">
        <v>326</v>
      </c>
      <c r="Y95" t="s">
        <v>2004</v>
      </c>
      <c r="Z95" t="s">
        <v>1850</v>
      </c>
      <c r="AA95" t="s">
        <v>327</v>
      </c>
      <c r="AC95">
        <v>88</v>
      </c>
      <c r="AD95" t="s">
        <v>328</v>
      </c>
      <c r="AE95" t="s">
        <v>2571</v>
      </c>
      <c r="AF95" t="s">
        <v>2923</v>
      </c>
      <c r="AG95" t="s">
        <v>2924</v>
      </c>
    </row>
    <row r="96" spans="1:33" x14ac:dyDescent="0.25">
      <c r="A96" s="38" t="s">
        <v>1243</v>
      </c>
      <c r="B96" s="3" t="s">
        <v>329</v>
      </c>
      <c r="C96" s="3" t="s">
        <v>327</v>
      </c>
      <c r="D96" s="3" t="s">
        <v>330</v>
      </c>
      <c r="F96" t="b">
        <f>G96=D96</f>
        <v>1</v>
      </c>
      <c r="G96" s="59" t="s">
        <v>330</v>
      </c>
      <c r="H96" s="59" t="s">
        <v>327</v>
      </c>
      <c r="I96" s="59" t="s">
        <v>329</v>
      </c>
      <c r="J96">
        <v>98998</v>
      </c>
      <c r="K96">
        <v>40758</v>
      </c>
      <c r="L96">
        <v>139756</v>
      </c>
      <c r="M96" s="59" t="s">
        <v>1850</v>
      </c>
      <c r="N96" s="59" t="s">
        <v>1850</v>
      </c>
      <c r="O96" s="59" t="s">
        <v>1635</v>
      </c>
      <c r="P96" s="65" t="s">
        <v>2248</v>
      </c>
      <c r="R96" s="65" t="str">
        <f>(W96=D96) &amp; " " &amp; (P96=S96)&amp;  " " &amp; (N96=Z96)&amp;  " " &amp; (M96=Y96)</f>
        <v>TRUE TRUE TRUE TRUE</v>
      </c>
      <c r="S96" s="72" t="s">
        <v>2248</v>
      </c>
      <c r="T96" t="s">
        <v>2496</v>
      </c>
      <c r="U96">
        <v>22</v>
      </c>
      <c r="V96" t="s">
        <v>2500</v>
      </c>
      <c r="W96" t="s">
        <v>330</v>
      </c>
      <c r="X96" t="s">
        <v>329</v>
      </c>
      <c r="Y96" t="s">
        <v>1850</v>
      </c>
      <c r="Z96" t="s">
        <v>1850</v>
      </c>
      <c r="AA96" t="s">
        <v>327</v>
      </c>
      <c r="AC96">
        <v>89</v>
      </c>
      <c r="AD96" t="s">
        <v>330</v>
      </c>
      <c r="AE96" t="s">
        <v>2544</v>
      </c>
      <c r="AF96" t="s">
        <v>2910</v>
      </c>
      <c r="AG96" t="s">
        <v>2928</v>
      </c>
    </row>
    <row r="97" spans="1:33" x14ac:dyDescent="0.25">
      <c r="A97" s="38" t="s">
        <v>1244</v>
      </c>
      <c r="B97" s="3" t="s">
        <v>332</v>
      </c>
      <c r="S97" s="72"/>
      <c r="AC97">
        <v>90</v>
      </c>
    </row>
    <row r="98" spans="1:33" x14ac:dyDescent="0.25">
      <c r="A98" s="38" t="s">
        <v>1245</v>
      </c>
      <c r="B98" s="3" t="s">
        <v>333</v>
      </c>
      <c r="C98" s="3" t="s">
        <v>332</v>
      </c>
      <c r="D98" s="3" t="s">
        <v>334</v>
      </c>
      <c r="F98" t="b">
        <f t="shared" ref="F98:F112" si="8">G98=D98</f>
        <v>1</v>
      </c>
      <c r="G98" s="59" t="s">
        <v>334</v>
      </c>
      <c r="H98" s="59" t="s">
        <v>332</v>
      </c>
      <c r="I98" s="59" t="s">
        <v>333</v>
      </c>
      <c r="J98">
        <v>8507</v>
      </c>
      <c r="K98">
        <v>7197</v>
      </c>
      <c r="L98">
        <v>15704</v>
      </c>
      <c r="M98" s="59" t="s">
        <v>1758</v>
      </c>
      <c r="N98" s="59" t="s">
        <v>1752</v>
      </c>
      <c r="O98" s="59" t="s">
        <v>1635</v>
      </c>
      <c r="P98" s="65" t="s">
        <v>2174</v>
      </c>
      <c r="R98" s="65" t="str">
        <f t="shared" ref="R98:R112" si="9">(W98=D98) &amp; " " &amp; (P98=S98)&amp;  " " &amp; (N98=Z98)&amp;  " " &amp; (M98=Y98)</f>
        <v>TRUE TRUE TRUE TRUE</v>
      </c>
      <c r="S98" s="72" t="s">
        <v>2174</v>
      </c>
      <c r="T98" t="s">
        <v>2496</v>
      </c>
      <c r="U98">
        <v>32</v>
      </c>
      <c r="V98" t="s">
        <v>2499</v>
      </c>
      <c r="W98" t="s">
        <v>334</v>
      </c>
      <c r="X98" t="s">
        <v>333</v>
      </c>
      <c r="Y98" t="s">
        <v>1758</v>
      </c>
      <c r="Z98" t="s">
        <v>1752</v>
      </c>
      <c r="AA98" t="s">
        <v>332</v>
      </c>
      <c r="AC98">
        <v>91</v>
      </c>
      <c r="AD98" t="s">
        <v>334</v>
      </c>
      <c r="AE98" t="s">
        <v>2849</v>
      </c>
      <c r="AF98" t="s">
        <v>2911</v>
      </c>
      <c r="AG98" t="s">
        <v>2935</v>
      </c>
    </row>
    <row r="99" spans="1:33" x14ac:dyDescent="0.25">
      <c r="A99" s="38" t="s">
        <v>1246</v>
      </c>
      <c r="B99" s="3" t="s">
        <v>335</v>
      </c>
      <c r="C99" s="3" t="s">
        <v>332</v>
      </c>
      <c r="D99" s="3" t="s">
        <v>336</v>
      </c>
      <c r="F99" t="b">
        <f t="shared" si="8"/>
        <v>1</v>
      </c>
      <c r="G99" s="59" t="s">
        <v>336</v>
      </c>
      <c r="H99" s="59" t="s">
        <v>332</v>
      </c>
      <c r="I99" s="59" t="s">
        <v>335</v>
      </c>
      <c r="J99">
        <v>2654</v>
      </c>
      <c r="K99">
        <v>3816</v>
      </c>
      <c r="L99">
        <v>6470</v>
      </c>
      <c r="M99" s="59" t="s">
        <v>2078</v>
      </c>
      <c r="N99" s="59" t="s">
        <v>1752</v>
      </c>
      <c r="O99" s="59" t="s">
        <v>1644</v>
      </c>
      <c r="P99" s="65" t="s">
        <v>2463</v>
      </c>
      <c r="R99" s="65" t="str">
        <f t="shared" si="9"/>
        <v>TRUE TRUE TRUE TRUE</v>
      </c>
      <c r="S99" s="72" t="s">
        <v>2463</v>
      </c>
      <c r="T99" t="s">
        <v>2496</v>
      </c>
      <c r="U99">
        <v>31</v>
      </c>
      <c r="V99" t="s">
        <v>2506</v>
      </c>
      <c r="W99" t="s">
        <v>336</v>
      </c>
      <c r="X99" t="s">
        <v>335</v>
      </c>
      <c r="Y99" t="s">
        <v>2078</v>
      </c>
      <c r="Z99" t="s">
        <v>1752</v>
      </c>
      <c r="AA99" t="s">
        <v>332</v>
      </c>
      <c r="AC99">
        <v>92</v>
      </c>
      <c r="AD99" t="s">
        <v>336</v>
      </c>
      <c r="AE99" t="s">
        <v>2829</v>
      </c>
      <c r="AF99" t="s">
        <v>2911</v>
      </c>
      <c r="AG99" t="s">
        <v>2935</v>
      </c>
    </row>
    <row r="100" spans="1:33" x14ac:dyDescent="0.25">
      <c r="A100" s="38" t="s">
        <v>1247</v>
      </c>
      <c r="B100" s="3" t="s">
        <v>337</v>
      </c>
      <c r="C100" s="3" t="s">
        <v>332</v>
      </c>
      <c r="D100" s="3" t="s">
        <v>338</v>
      </c>
      <c r="F100" t="b">
        <f t="shared" si="8"/>
        <v>1</v>
      </c>
      <c r="G100" s="59" t="s">
        <v>338</v>
      </c>
      <c r="H100" s="59" t="s">
        <v>332</v>
      </c>
      <c r="I100" s="59" t="s">
        <v>337</v>
      </c>
      <c r="J100">
        <v>1572</v>
      </c>
      <c r="K100">
        <v>341</v>
      </c>
      <c r="L100">
        <v>1913</v>
      </c>
      <c r="M100" s="59" t="s">
        <v>2012</v>
      </c>
      <c r="N100" s="59" t="s">
        <v>1752</v>
      </c>
      <c r="O100" s="59" t="s">
        <v>1644</v>
      </c>
      <c r="P100" s="65" t="s">
        <v>2397</v>
      </c>
      <c r="R100" s="65" t="str">
        <f t="shared" si="9"/>
        <v>TRUE TRUE TRUE TRUE</v>
      </c>
      <c r="S100" s="72" t="s">
        <v>2397</v>
      </c>
      <c r="T100" t="s">
        <v>2496</v>
      </c>
      <c r="U100">
        <v>42</v>
      </c>
      <c r="V100" t="s">
        <v>2495</v>
      </c>
      <c r="W100" t="s">
        <v>338</v>
      </c>
      <c r="X100" t="s">
        <v>337</v>
      </c>
      <c r="Y100" t="s">
        <v>2012</v>
      </c>
      <c r="Z100" t="s">
        <v>1752</v>
      </c>
      <c r="AA100" t="s">
        <v>332</v>
      </c>
      <c r="AC100">
        <v>93</v>
      </c>
      <c r="AD100" t="s">
        <v>338</v>
      </c>
      <c r="AE100" t="s">
        <v>2795</v>
      </c>
      <c r="AF100" t="s">
        <v>2911</v>
      </c>
      <c r="AG100" t="s">
        <v>2935</v>
      </c>
    </row>
    <row r="101" spans="1:33" x14ac:dyDescent="0.25">
      <c r="A101" s="38" t="s">
        <v>1248</v>
      </c>
      <c r="B101" s="3" t="s">
        <v>339</v>
      </c>
      <c r="C101" s="3" t="s">
        <v>332</v>
      </c>
      <c r="D101" s="3" t="s">
        <v>340</v>
      </c>
      <c r="F101" t="b">
        <f t="shared" si="8"/>
        <v>1</v>
      </c>
      <c r="G101" s="59" t="s">
        <v>340</v>
      </c>
      <c r="H101" s="59" t="s">
        <v>332</v>
      </c>
      <c r="I101" s="59" t="s">
        <v>339</v>
      </c>
      <c r="J101">
        <v>11052</v>
      </c>
      <c r="K101">
        <v>7936</v>
      </c>
      <c r="L101">
        <v>18988</v>
      </c>
      <c r="M101" s="59" t="s">
        <v>1710</v>
      </c>
      <c r="N101" s="59" t="s">
        <v>1711</v>
      </c>
      <c r="O101" s="59" t="s">
        <v>1627</v>
      </c>
      <c r="P101" s="65" t="s">
        <v>2137</v>
      </c>
      <c r="R101" s="65" t="str">
        <f t="shared" si="9"/>
        <v>TRUE TRUE TRUE TRUE</v>
      </c>
      <c r="S101" s="72" t="s">
        <v>2137</v>
      </c>
      <c r="T101" t="s">
        <v>2496</v>
      </c>
      <c r="U101">
        <v>31</v>
      </c>
      <c r="V101" t="s">
        <v>2506</v>
      </c>
      <c r="W101" t="s">
        <v>340</v>
      </c>
      <c r="X101" t="s">
        <v>339</v>
      </c>
      <c r="Y101" t="s">
        <v>1710</v>
      </c>
      <c r="Z101" t="s">
        <v>1711</v>
      </c>
      <c r="AA101" t="s">
        <v>332</v>
      </c>
      <c r="AC101">
        <v>94</v>
      </c>
      <c r="AD101" t="s">
        <v>340</v>
      </c>
      <c r="AE101" t="s">
        <v>2652</v>
      </c>
      <c r="AF101" t="s">
        <v>2911</v>
      </c>
      <c r="AG101" t="s">
        <v>2935</v>
      </c>
    </row>
    <row r="102" spans="1:33" x14ac:dyDescent="0.25">
      <c r="A102" s="38" t="s">
        <v>1249</v>
      </c>
      <c r="B102" s="3" t="s">
        <v>341</v>
      </c>
      <c r="C102" s="3" t="s">
        <v>332</v>
      </c>
      <c r="D102" s="3" t="s">
        <v>342</v>
      </c>
      <c r="F102" t="b">
        <f t="shared" si="8"/>
        <v>1</v>
      </c>
      <c r="G102" s="59" t="s">
        <v>342</v>
      </c>
      <c r="H102" s="59" t="s">
        <v>332</v>
      </c>
      <c r="I102" s="59" t="s">
        <v>341</v>
      </c>
      <c r="J102">
        <v>1588</v>
      </c>
      <c r="K102">
        <v>1027</v>
      </c>
      <c r="L102">
        <v>2615</v>
      </c>
      <c r="M102" s="59" t="s">
        <v>1751</v>
      </c>
      <c r="N102" s="59" t="s">
        <v>1752</v>
      </c>
      <c r="O102" s="59" t="s">
        <v>1644</v>
      </c>
      <c r="P102" s="65" t="s">
        <v>2168</v>
      </c>
      <c r="R102" s="65" t="str">
        <f t="shared" si="9"/>
        <v>TRUE TRUE TRUE TRUE</v>
      </c>
      <c r="S102" s="72" t="s">
        <v>2168</v>
      </c>
      <c r="T102" t="s">
        <v>2496</v>
      </c>
      <c r="U102">
        <v>32</v>
      </c>
      <c r="V102" t="s">
        <v>2499</v>
      </c>
      <c r="W102" t="s">
        <v>342</v>
      </c>
      <c r="X102" t="s">
        <v>341</v>
      </c>
      <c r="Y102" t="s">
        <v>1751</v>
      </c>
      <c r="Z102" t="s">
        <v>1752</v>
      </c>
      <c r="AA102" t="s">
        <v>332</v>
      </c>
      <c r="AC102">
        <v>95</v>
      </c>
      <c r="AD102" t="s">
        <v>342</v>
      </c>
      <c r="AE102" t="s">
        <v>2672</v>
      </c>
      <c r="AF102" t="s">
        <v>2911</v>
      </c>
      <c r="AG102" t="s">
        <v>2935</v>
      </c>
    </row>
    <row r="103" spans="1:33" x14ac:dyDescent="0.25">
      <c r="A103" s="38" t="s">
        <v>1250</v>
      </c>
      <c r="B103" s="3" t="s">
        <v>343</v>
      </c>
      <c r="C103" s="3" t="s">
        <v>332</v>
      </c>
      <c r="D103" s="3" t="s">
        <v>344</v>
      </c>
      <c r="F103" t="b">
        <f t="shared" si="8"/>
        <v>1</v>
      </c>
      <c r="G103" s="59" t="s">
        <v>344</v>
      </c>
      <c r="H103" s="59" t="s">
        <v>332</v>
      </c>
      <c r="I103" s="59" t="s">
        <v>343</v>
      </c>
      <c r="J103">
        <v>4511</v>
      </c>
      <c r="K103">
        <v>2841</v>
      </c>
      <c r="L103">
        <v>7352</v>
      </c>
      <c r="M103" s="59" t="s">
        <v>1771</v>
      </c>
      <c r="N103" s="59" t="s">
        <v>1752</v>
      </c>
      <c r="O103" s="59" t="s">
        <v>1644</v>
      </c>
      <c r="P103" s="65" t="s">
        <v>2184</v>
      </c>
      <c r="R103" s="65" t="str">
        <f t="shared" si="9"/>
        <v>TRUE TRUE TRUE TRUE</v>
      </c>
      <c r="S103" s="72" t="s">
        <v>2184</v>
      </c>
      <c r="T103" t="s">
        <v>2496</v>
      </c>
      <c r="U103">
        <v>31</v>
      </c>
      <c r="V103" t="s">
        <v>2506</v>
      </c>
      <c r="W103" t="s">
        <v>344</v>
      </c>
      <c r="X103" t="s">
        <v>343</v>
      </c>
      <c r="Y103" t="s">
        <v>1771</v>
      </c>
      <c r="Z103" t="s">
        <v>1752</v>
      </c>
      <c r="AA103" t="s">
        <v>332</v>
      </c>
      <c r="AC103">
        <v>96</v>
      </c>
      <c r="AD103" t="s">
        <v>344</v>
      </c>
      <c r="AE103" t="s">
        <v>2681</v>
      </c>
      <c r="AF103" t="s">
        <v>2911</v>
      </c>
      <c r="AG103" t="s">
        <v>2935</v>
      </c>
    </row>
    <row r="104" spans="1:33" x14ac:dyDescent="0.25">
      <c r="A104" s="38" t="s">
        <v>1251</v>
      </c>
      <c r="B104" s="3" t="s">
        <v>345</v>
      </c>
      <c r="C104" s="3" t="s">
        <v>332</v>
      </c>
      <c r="D104" s="3" t="s">
        <v>346</v>
      </c>
      <c r="F104" t="b">
        <f t="shared" si="8"/>
        <v>1</v>
      </c>
      <c r="G104" s="59" t="s">
        <v>346</v>
      </c>
      <c r="H104" s="59" t="s">
        <v>332</v>
      </c>
      <c r="I104" s="59" t="s">
        <v>345</v>
      </c>
      <c r="J104">
        <v>1717</v>
      </c>
      <c r="K104">
        <v>1114</v>
      </c>
      <c r="L104">
        <v>2831</v>
      </c>
      <c r="M104" s="59" t="s">
        <v>1791</v>
      </c>
      <c r="N104" s="59" t="s">
        <v>1752</v>
      </c>
      <c r="O104" s="59" t="s">
        <v>1644</v>
      </c>
      <c r="P104" s="65" t="s">
        <v>2202</v>
      </c>
      <c r="R104" s="65" t="str">
        <f t="shared" si="9"/>
        <v>TRUE TRUE TRUE TRUE</v>
      </c>
      <c r="S104" s="72" t="s">
        <v>2202</v>
      </c>
      <c r="T104" t="s">
        <v>2496</v>
      </c>
      <c r="U104">
        <v>41</v>
      </c>
      <c r="V104" t="s">
        <v>2505</v>
      </c>
      <c r="W104" t="s">
        <v>346</v>
      </c>
      <c r="X104" t="s">
        <v>345</v>
      </c>
      <c r="Y104" t="s">
        <v>1791</v>
      </c>
      <c r="Z104" t="s">
        <v>1752</v>
      </c>
      <c r="AA104" t="s">
        <v>332</v>
      </c>
      <c r="AC104">
        <v>97</v>
      </c>
      <c r="AD104" t="s">
        <v>346</v>
      </c>
      <c r="AE104" t="s">
        <v>2609</v>
      </c>
      <c r="AF104" t="s">
        <v>2911</v>
      </c>
      <c r="AG104" t="s">
        <v>2935</v>
      </c>
    </row>
    <row r="105" spans="1:33" x14ac:dyDescent="0.25">
      <c r="A105" s="38" t="s">
        <v>1252</v>
      </c>
      <c r="B105" s="3" t="s">
        <v>347</v>
      </c>
      <c r="C105" s="3" t="s">
        <v>332</v>
      </c>
      <c r="D105" s="3" t="s">
        <v>348</v>
      </c>
      <c r="F105" t="b">
        <f t="shared" si="8"/>
        <v>1</v>
      </c>
      <c r="G105" s="59" t="s">
        <v>348</v>
      </c>
      <c r="H105" s="59" t="s">
        <v>332</v>
      </c>
      <c r="I105" s="59" t="s">
        <v>347</v>
      </c>
      <c r="J105">
        <v>3025</v>
      </c>
      <c r="K105">
        <v>2848</v>
      </c>
      <c r="L105">
        <v>5873</v>
      </c>
      <c r="M105" s="59" t="s">
        <v>1801</v>
      </c>
      <c r="N105" s="59" t="s">
        <v>1752</v>
      </c>
      <c r="O105" s="59" t="s">
        <v>1673</v>
      </c>
      <c r="P105" s="65" t="s">
        <v>2210</v>
      </c>
      <c r="R105" s="65" t="str">
        <f t="shared" si="9"/>
        <v>TRUE TRUE TRUE TRUE</v>
      </c>
      <c r="S105" s="72" t="s">
        <v>2210</v>
      </c>
      <c r="T105" t="s">
        <v>2496</v>
      </c>
      <c r="U105">
        <v>21</v>
      </c>
      <c r="V105" t="s">
        <v>2497</v>
      </c>
      <c r="W105" t="s">
        <v>348</v>
      </c>
      <c r="X105" t="s">
        <v>347</v>
      </c>
      <c r="Y105" t="s">
        <v>1801</v>
      </c>
      <c r="Z105" t="s">
        <v>1752</v>
      </c>
      <c r="AA105" t="s">
        <v>332</v>
      </c>
      <c r="AC105">
        <v>98</v>
      </c>
      <c r="AD105" t="s">
        <v>348</v>
      </c>
      <c r="AE105" t="s">
        <v>2697</v>
      </c>
      <c r="AF105" t="s">
        <v>2911</v>
      </c>
      <c r="AG105" t="s">
        <v>2935</v>
      </c>
    </row>
    <row r="106" spans="1:33" x14ac:dyDescent="0.25">
      <c r="A106" s="38" t="s">
        <v>1253</v>
      </c>
      <c r="B106" s="3" t="s">
        <v>349</v>
      </c>
      <c r="C106" s="3" t="s">
        <v>332</v>
      </c>
      <c r="D106" s="3" t="s">
        <v>350</v>
      </c>
      <c r="F106" t="b">
        <f t="shared" si="8"/>
        <v>1</v>
      </c>
      <c r="G106" s="59" t="s">
        <v>350</v>
      </c>
      <c r="H106" s="59" t="s">
        <v>332</v>
      </c>
      <c r="I106" s="59" t="s">
        <v>349</v>
      </c>
      <c r="J106">
        <v>5399</v>
      </c>
      <c r="K106">
        <v>7354</v>
      </c>
      <c r="L106">
        <v>12753</v>
      </c>
      <c r="M106" s="59" t="s">
        <v>2052</v>
      </c>
      <c r="N106" s="59" t="s">
        <v>1711</v>
      </c>
      <c r="O106" s="59" t="s">
        <v>1644</v>
      </c>
      <c r="P106" s="65" t="s">
        <v>2434</v>
      </c>
      <c r="R106" s="65" t="str">
        <f t="shared" si="9"/>
        <v>TRUE TRUE TRUE TRUE</v>
      </c>
      <c r="S106" s="72" t="s">
        <v>2434</v>
      </c>
      <c r="T106" t="s">
        <v>2496</v>
      </c>
      <c r="U106">
        <v>31</v>
      </c>
      <c r="V106" t="s">
        <v>2506</v>
      </c>
      <c r="W106" t="s">
        <v>350</v>
      </c>
      <c r="X106" t="s">
        <v>349</v>
      </c>
      <c r="Y106" t="s">
        <v>2052</v>
      </c>
      <c r="Z106" t="s">
        <v>1711</v>
      </c>
      <c r="AA106" t="s">
        <v>332</v>
      </c>
      <c r="AC106">
        <v>99</v>
      </c>
      <c r="AD106" t="s">
        <v>350</v>
      </c>
      <c r="AE106" t="s">
        <v>2813</v>
      </c>
      <c r="AF106" t="s">
        <v>2911</v>
      </c>
      <c r="AG106" t="s">
        <v>2935</v>
      </c>
    </row>
    <row r="107" spans="1:33" x14ac:dyDescent="0.25">
      <c r="A107" s="38" t="s">
        <v>1254</v>
      </c>
      <c r="B107" s="3" t="s">
        <v>351</v>
      </c>
      <c r="C107" s="3" t="s">
        <v>332</v>
      </c>
      <c r="D107" s="3" t="s">
        <v>352</v>
      </c>
      <c r="F107" t="b">
        <f t="shared" si="8"/>
        <v>1</v>
      </c>
      <c r="G107" s="59" t="s">
        <v>352</v>
      </c>
      <c r="H107" s="59" t="s">
        <v>332</v>
      </c>
      <c r="I107" s="59" t="s">
        <v>351</v>
      </c>
      <c r="J107">
        <v>8413</v>
      </c>
      <c r="K107">
        <v>7698</v>
      </c>
      <c r="L107">
        <v>16111</v>
      </c>
      <c r="M107" s="59" t="s">
        <v>1870</v>
      </c>
      <c r="N107" s="59" t="s">
        <v>1752</v>
      </c>
      <c r="O107" s="59" t="s">
        <v>1635</v>
      </c>
      <c r="P107" s="65" t="s">
        <v>2263</v>
      </c>
      <c r="R107" s="65" t="str">
        <f t="shared" si="9"/>
        <v>TRUE TRUE TRUE TRUE</v>
      </c>
      <c r="S107" s="72" t="s">
        <v>2263</v>
      </c>
      <c r="T107" t="s">
        <v>2496</v>
      </c>
      <c r="U107">
        <v>31</v>
      </c>
      <c r="V107" t="s">
        <v>2506</v>
      </c>
      <c r="W107" t="s">
        <v>352</v>
      </c>
      <c r="X107" t="s">
        <v>351</v>
      </c>
      <c r="Y107" t="s">
        <v>1870</v>
      </c>
      <c r="Z107" t="s">
        <v>1752</v>
      </c>
      <c r="AA107" t="s">
        <v>332</v>
      </c>
      <c r="AC107">
        <v>100</v>
      </c>
      <c r="AD107" t="s">
        <v>352</v>
      </c>
      <c r="AE107" t="s">
        <v>2725</v>
      </c>
      <c r="AF107" t="s">
        <v>2911</v>
      </c>
      <c r="AG107" t="s">
        <v>2935</v>
      </c>
    </row>
    <row r="108" spans="1:33" x14ac:dyDescent="0.25">
      <c r="A108" s="38" t="s">
        <v>1255</v>
      </c>
      <c r="B108" s="3" t="s">
        <v>353</v>
      </c>
      <c r="C108" s="3" t="s">
        <v>332</v>
      </c>
      <c r="D108" s="3" t="s">
        <v>354</v>
      </c>
      <c r="F108" t="b">
        <f t="shared" si="8"/>
        <v>1</v>
      </c>
      <c r="G108" s="59" t="s">
        <v>354</v>
      </c>
      <c r="H108" s="59" t="s">
        <v>332</v>
      </c>
      <c r="I108" s="59" t="s">
        <v>353</v>
      </c>
      <c r="J108">
        <v>10019</v>
      </c>
      <c r="K108">
        <v>17894</v>
      </c>
      <c r="L108">
        <v>27913</v>
      </c>
      <c r="M108" s="59" t="s">
        <v>1774</v>
      </c>
      <c r="N108" s="59" t="s">
        <v>1752</v>
      </c>
      <c r="O108" s="59" t="s">
        <v>1635</v>
      </c>
      <c r="P108" s="65" t="s">
        <v>2188</v>
      </c>
      <c r="R108" s="65" t="str">
        <f t="shared" si="9"/>
        <v>TRUE TRUE TRUE TRUE</v>
      </c>
      <c r="S108" s="72" t="s">
        <v>2188</v>
      </c>
      <c r="T108" t="s">
        <v>2496</v>
      </c>
      <c r="U108">
        <v>32</v>
      </c>
      <c r="V108" t="s">
        <v>2499</v>
      </c>
      <c r="W108" t="s">
        <v>354</v>
      </c>
      <c r="X108" t="s">
        <v>353</v>
      </c>
      <c r="Y108" t="s">
        <v>1774</v>
      </c>
      <c r="Z108" t="s">
        <v>1752</v>
      </c>
      <c r="AA108" t="s">
        <v>332</v>
      </c>
      <c r="AC108">
        <v>101</v>
      </c>
      <c r="AD108" t="s">
        <v>354</v>
      </c>
      <c r="AE108" t="s">
        <v>2683</v>
      </c>
      <c r="AF108" t="s">
        <v>2911</v>
      </c>
      <c r="AG108" t="s">
        <v>2935</v>
      </c>
    </row>
    <row r="109" spans="1:33" x14ac:dyDescent="0.25">
      <c r="A109" s="38" t="s">
        <v>1256</v>
      </c>
      <c r="B109" s="3" t="s">
        <v>355</v>
      </c>
      <c r="C109" s="3" t="s">
        <v>332</v>
      </c>
      <c r="D109" s="3" t="s">
        <v>356</v>
      </c>
      <c r="F109" t="b">
        <f t="shared" si="8"/>
        <v>1</v>
      </c>
      <c r="G109" s="59" t="s">
        <v>356</v>
      </c>
      <c r="H109" s="59" t="s">
        <v>332</v>
      </c>
      <c r="I109" s="59" t="s">
        <v>355</v>
      </c>
      <c r="J109">
        <v>76887</v>
      </c>
      <c r="K109">
        <v>56545</v>
      </c>
      <c r="L109">
        <v>133432</v>
      </c>
      <c r="M109" s="59" t="s">
        <v>1711</v>
      </c>
      <c r="N109" s="59" t="s">
        <v>1711</v>
      </c>
      <c r="O109" s="59" t="s">
        <v>1635</v>
      </c>
      <c r="P109" s="65" t="s">
        <v>2373</v>
      </c>
      <c r="R109" s="65" t="str">
        <f t="shared" si="9"/>
        <v>TRUE TRUE TRUE TRUE</v>
      </c>
      <c r="S109" s="72" t="s">
        <v>2373</v>
      </c>
      <c r="T109" t="s">
        <v>2496</v>
      </c>
      <c r="U109">
        <v>13</v>
      </c>
      <c r="V109" t="s">
        <v>2504</v>
      </c>
      <c r="W109" t="s">
        <v>356</v>
      </c>
      <c r="X109" t="s">
        <v>355</v>
      </c>
      <c r="Y109" t="s">
        <v>1711</v>
      </c>
      <c r="Z109" t="s">
        <v>1711</v>
      </c>
      <c r="AA109" t="s">
        <v>332</v>
      </c>
      <c r="AC109">
        <v>102</v>
      </c>
      <c r="AD109" t="s">
        <v>356</v>
      </c>
      <c r="AE109" t="s">
        <v>2885</v>
      </c>
      <c r="AF109" t="s">
        <v>2911</v>
      </c>
      <c r="AG109" t="s">
        <v>2935</v>
      </c>
    </row>
    <row r="110" spans="1:33" x14ac:dyDescent="0.25">
      <c r="A110" s="38" t="s">
        <v>1257</v>
      </c>
      <c r="B110" s="3" t="s">
        <v>357</v>
      </c>
      <c r="C110" s="3" t="s">
        <v>332</v>
      </c>
      <c r="D110" s="3" t="s">
        <v>358</v>
      </c>
      <c r="F110" t="b">
        <f t="shared" si="8"/>
        <v>1</v>
      </c>
      <c r="G110" s="59" t="s">
        <v>358</v>
      </c>
      <c r="H110" s="59" t="s">
        <v>332</v>
      </c>
      <c r="I110" s="59" t="s">
        <v>357</v>
      </c>
      <c r="J110">
        <v>3911</v>
      </c>
      <c r="K110">
        <v>1712</v>
      </c>
      <c r="L110">
        <v>5623</v>
      </c>
      <c r="M110" s="59" t="s">
        <v>2002</v>
      </c>
      <c r="N110" s="59" t="s">
        <v>1711</v>
      </c>
      <c r="O110" s="59" t="s">
        <v>1644</v>
      </c>
      <c r="P110" s="65" t="s">
        <v>2388</v>
      </c>
      <c r="R110" s="65" t="str">
        <f t="shared" si="9"/>
        <v>TRUE TRUE TRUE TRUE</v>
      </c>
      <c r="S110" s="72" t="s">
        <v>2388</v>
      </c>
      <c r="T110" t="s">
        <v>2496</v>
      </c>
      <c r="U110">
        <v>31</v>
      </c>
      <c r="V110" t="s">
        <v>2506</v>
      </c>
      <c r="W110" t="s">
        <v>358</v>
      </c>
      <c r="X110" t="s">
        <v>357</v>
      </c>
      <c r="Y110" t="s">
        <v>2002</v>
      </c>
      <c r="Z110" t="s">
        <v>1711</v>
      </c>
      <c r="AA110" t="s">
        <v>332</v>
      </c>
      <c r="AC110">
        <v>103</v>
      </c>
      <c r="AD110" t="s">
        <v>358</v>
      </c>
      <c r="AE110" t="s">
        <v>2788</v>
      </c>
      <c r="AF110" t="s">
        <v>2911</v>
      </c>
      <c r="AG110" t="s">
        <v>2935</v>
      </c>
    </row>
    <row r="111" spans="1:33" x14ac:dyDescent="0.25">
      <c r="A111" s="38" t="s">
        <v>1258</v>
      </c>
      <c r="B111" s="3" t="s">
        <v>359</v>
      </c>
      <c r="C111" s="3" t="s">
        <v>332</v>
      </c>
      <c r="D111" s="3" t="s">
        <v>360</v>
      </c>
      <c r="F111" t="b">
        <f t="shared" si="8"/>
        <v>1</v>
      </c>
      <c r="G111" s="59" t="s">
        <v>360</v>
      </c>
      <c r="H111" s="59" t="s">
        <v>332</v>
      </c>
      <c r="I111" s="59" t="s">
        <v>359</v>
      </c>
      <c r="J111">
        <v>2840</v>
      </c>
      <c r="K111">
        <v>3534</v>
      </c>
      <c r="L111">
        <v>6374</v>
      </c>
      <c r="M111" s="59" t="s">
        <v>1752</v>
      </c>
      <c r="N111" s="59" t="s">
        <v>1752</v>
      </c>
      <c r="O111" s="59" t="s">
        <v>1644</v>
      </c>
      <c r="P111" s="65" t="s">
        <v>2440</v>
      </c>
      <c r="R111" s="65" t="str">
        <f t="shared" si="9"/>
        <v>TRUE TRUE TRUE TRUE</v>
      </c>
      <c r="S111" s="72" t="s">
        <v>2440</v>
      </c>
      <c r="T111" t="s">
        <v>2496</v>
      </c>
      <c r="U111">
        <v>32</v>
      </c>
      <c r="V111" t="s">
        <v>2499</v>
      </c>
      <c r="W111" t="s">
        <v>360</v>
      </c>
      <c r="X111" t="s">
        <v>359</v>
      </c>
      <c r="Y111" t="s">
        <v>1752</v>
      </c>
      <c r="Z111" t="s">
        <v>1752</v>
      </c>
      <c r="AA111" t="s">
        <v>332</v>
      </c>
      <c r="AC111">
        <v>104</v>
      </c>
      <c r="AD111" t="s">
        <v>360</v>
      </c>
      <c r="AE111" t="s">
        <v>2818</v>
      </c>
      <c r="AF111" t="s">
        <v>2911</v>
      </c>
      <c r="AG111" t="s">
        <v>2935</v>
      </c>
    </row>
    <row r="112" spans="1:33" x14ac:dyDescent="0.25">
      <c r="A112" s="38" t="s">
        <v>1259</v>
      </c>
      <c r="B112" s="3" t="s">
        <v>361</v>
      </c>
      <c r="C112" s="3" t="s">
        <v>332</v>
      </c>
      <c r="D112" s="3" t="s">
        <v>362</v>
      </c>
      <c r="F112" t="b">
        <f t="shared" si="8"/>
        <v>1</v>
      </c>
      <c r="G112" s="59" t="s">
        <v>362</v>
      </c>
      <c r="H112" s="59" t="s">
        <v>332</v>
      </c>
      <c r="I112" s="59" t="s">
        <v>361</v>
      </c>
      <c r="J112">
        <v>5876</v>
      </c>
      <c r="K112">
        <v>20871</v>
      </c>
      <c r="L112">
        <v>26747</v>
      </c>
      <c r="M112" s="59" t="s">
        <v>2058</v>
      </c>
      <c r="N112" s="59" t="s">
        <v>1711</v>
      </c>
      <c r="O112" s="59" t="s">
        <v>1644</v>
      </c>
      <c r="P112" s="65" t="s">
        <v>2442</v>
      </c>
      <c r="R112" s="65" t="str">
        <f t="shared" si="9"/>
        <v>TRUE TRUE TRUE TRUE</v>
      </c>
      <c r="S112" s="72" t="s">
        <v>2442</v>
      </c>
      <c r="T112" t="s">
        <v>2496</v>
      </c>
      <c r="U112">
        <v>31</v>
      </c>
      <c r="V112" t="s">
        <v>2506</v>
      </c>
      <c r="W112" t="s">
        <v>362</v>
      </c>
      <c r="X112" t="s">
        <v>361</v>
      </c>
      <c r="Y112" t="s">
        <v>2058</v>
      </c>
      <c r="Z112" t="s">
        <v>1711</v>
      </c>
      <c r="AA112" t="s">
        <v>332</v>
      </c>
      <c r="AC112">
        <v>105</v>
      </c>
      <c r="AD112" t="s">
        <v>362</v>
      </c>
      <c r="AE112" t="s">
        <v>2820</v>
      </c>
      <c r="AF112" t="s">
        <v>2911</v>
      </c>
      <c r="AG112" t="s">
        <v>2935</v>
      </c>
    </row>
    <row r="113" spans="1:33" x14ac:dyDescent="0.25">
      <c r="A113" s="38" t="s">
        <v>1260</v>
      </c>
      <c r="B113" s="3" t="s">
        <v>364</v>
      </c>
      <c r="S113" s="72"/>
      <c r="AC113">
        <v>106</v>
      </c>
    </row>
    <row r="114" spans="1:33" x14ac:dyDescent="0.25">
      <c r="A114" s="38" t="s">
        <v>1261</v>
      </c>
      <c r="B114" s="3" t="s">
        <v>363</v>
      </c>
      <c r="C114" s="3" t="s">
        <v>364</v>
      </c>
      <c r="D114" s="3" t="s">
        <v>365</v>
      </c>
      <c r="F114" t="b">
        <f t="shared" ref="F114:F119" si="10">G114=D114</f>
        <v>1</v>
      </c>
      <c r="G114" s="59" t="s">
        <v>365</v>
      </c>
      <c r="H114" s="59" t="s">
        <v>364</v>
      </c>
      <c r="I114" s="59" t="s">
        <v>363</v>
      </c>
      <c r="J114">
        <v>3385</v>
      </c>
      <c r="K114">
        <v>7216</v>
      </c>
      <c r="L114">
        <v>10601</v>
      </c>
      <c r="M114" s="59" t="s">
        <v>1700</v>
      </c>
      <c r="N114" s="59" t="s">
        <v>1701</v>
      </c>
      <c r="O114" s="59" t="s">
        <v>1635</v>
      </c>
      <c r="P114" s="65" t="s">
        <v>2131</v>
      </c>
      <c r="R114" s="65" t="str">
        <f t="shared" ref="R114:R119" si="11">(W114=D114) &amp; " " &amp; (P114=S114)&amp;  " " &amp; (N114=Z114)&amp;  " " &amp; (M114=Y114)</f>
        <v>TRUE TRUE TRUE TRUE</v>
      </c>
      <c r="S114" s="72" t="s">
        <v>2131</v>
      </c>
      <c r="T114" t="s">
        <v>2496</v>
      </c>
      <c r="U114">
        <v>31</v>
      </c>
      <c r="V114" t="s">
        <v>2506</v>
      </c>
      <c r="W114" t="s">
        <v>365</v>
      </c>
      <c r="X114" t="s">
        <v>363</v>
      </c>
      <c r="Y114" t="s">
        <v>1700</v>
      </c>
      <c r="Z114" t="s">
        <v>1701</v>
      </c>
      <c r="AA114" t="s">
        <v>364</v>
      </c>
      <c r="AC114">
        <v>107</v>
      </c>
      <c r="AD114" t="s">
        <v>365</v>
      </c>
      <c r="AE114" t="s">
        <v>2649</v>
      </c>
      <c r="AF114" t="s">
        <v>2911</v>
      </c>
      <c r="AG114" t="s">
        <v>2935</v>
      </c>
    </row>
    <row r="115" spans="1:33" x14ac:dyDescent="0.25">
      <c r="A115" s="38" t="s">
        <v>1262</v>
      </c>
      <c r="B115" s="3" t="s">
        <v>366</v>
      </c>
      <c r="C115" s="3" t="s">
        <v>364</v>
      </c>
      <c r="D115" s="3" t="s">
        <v>367</v>
      </c>
      <c r="F115" t="b">
        <f t="shared" si="10"/>
        <v>1</v>
      </c>
      <c r="G115" s="59" t="s">
        <v>367</v>
      </c>
      <c r="H115" s="59" t="s">
        <v>364</v>
      </c>
      <c r="I115" s="59" t="s">
        <v>366</v>
      </c>
      <c r="J115">
        <v>3987</v>
      </c>
      <c r="K115">
        <v>15278</v>
      </c>
      <c r="L115">
        <v>19265</v>
      </c>
      <c r="M115" s="59" t="s">
        <v>1730</v>
      </c>
      <c r="N115" s="59" t="s">
        <v>1701</v>
      </c>
      <c r="O115" s="59" t="s">
        <v>1635</v>
      </c>
      <c r="P115" s="65" t="s">
        <v>2151</v>
      </c>
      <c r="R115" s="65" t="str">
        <f t="shared" si="11"/>
        <v>TRUE TRUE TRUE TRUE</v>
      </c>
      <c r="S115" s="72" t="s">
        <v>2151</v>
      </c>
      <c r="T115" t="s">
        <v>2496</v>
      </c>
      <c r="U115">
        <v>32</v>
      </c>
      <c r="V115" t="s">
        <v>2499</v>
      </c>
      <c r="W115" t="s">
        <v>367</v>
      </c>
      <c r="X115" t="s">
        <v>366</v>
      </c>
      <c r="Y115" t="s">
        <v>1730</v>
      </c>
      <c r="Z115" t="s">
        <v>1701</v>
      </c>
      <c r="AA115" t="s">
        <v>364</v>
      </c>
      <c r="AC115">
        <v>108</v>
      </c>
      <c r="AD115" t="s">
        <v>367</v>
      </c>
      <c r="AE115" t="s">
        <v>2659</v>
      </c>
      <c r="AF115" t="s">
        <v>2911</v>
      </c>
      <c r="AG115" t="s">
        <v>2935</v>
      </c>
    </row>
    <row r="116" spans="1:33" x14ac:dyDescent="0.25">
      <c r="A116" s="38" t="s">
        <v>1263</v>
      </c>
      <c r="B116" s="3" t="s">
        <v>368</v>
      </c>
      <c r="C116" s="3" t="s">
        <v>364</v>
      </c>
      <c r="D116" s="3" t="s">
        <v>369</v>
      </c>
      <c r="F116" t="b">
        <f t="shared" si="10"/>
        <v>1</v>
      </c>
      <c r="G116" s="59" t="s">
        <v>369</v>
      </c>
      <c r="H116" s="59" t="s">
        <v>364</v>
      </c>
      <c r="I116" s="59" t="s">
        <v>368</v>
      </c>
      <c r="J116">
        <v>3973</v>
      </c>
      <c r="K116">
        <v>8191</v>
      </c>
      <c r="L116">
        <v>12164</v>
      </c>
      <c r="M116" s="59" t="s">
        <v>1856</v>
      </c>
      <c r="N116" s="59" t="s">
        <v>1857</v>
      </c>
      <c r="O116" s="59" t="s">
        <v>1627</v>
      </c>
      <c r="P116" s="65" t="s">
        <v>2252</v>
      </c>
      <c r="R116" s="65" t="str">
        <f t="shared" si="11"/>
        <v>TRUE TRUE TRUE TRUE</v>
      </c>
      <c r="S116" s="72" t="s">
        <v>2252</v>
      </c>
      <c r="T116" t="s">
        <v>2496</v>
      </c>
      <c r="U116">
        <v>32</v>
      </c>
      <c r="V116" t="s">
        <v>2499</v>
      </c>
      <c r="W116" t="s">
        <v>369</v>
      </c>
      <c r="X116" t="s">
        <v>368</v>
      </c>
      <c r="Y116" t="s">
        <v>1856</v>
      </c>
      <c r="Z116" t="s">
        <v>1857</v>
      </c>
      <c r="AA116" t="s">
        <v>364</v>
      </c>
      <c r="AC116">
        <v>109</v>
      </c>
      <c r="AD116" t="s">
        <v>369</v>
      </c>
      <c r="AE116" t="s">
        <v>2721</v>
      </c>
      <c r="AF116" t="s">
        <v>2911</v>
      </c>
      <c r="AG116" t="s">
        <v>2935</v>
      </c>
    </row>
    <row r="117" spans="1:33" x14ac:dyDescent="0.25">
      <c r="A117" s="38" t="s">
        <v>1264</v>
      </c>
      <c r="B117" s="3" t="s">
        <v>370</v>
      </c>
      <c r="C117" s="3" t="s">
        <v>364</v>
      </c>
      <c r="D117" s="3" t="s">
        <v>371</v>
      </c>
      <c r="F117" t="b">
        <f t="shared" si="10"/>
        <v>1</v>
      </c>
      <c r="G117" s="59" t="s">
        <v>371</v>
      </c>
      <c r="H117" s="59" t="s">
        <v>364</v>
      </c>
      <c r="I117" s="59" t="s">
        <v>370</v>
      </c>
      <c r="J117">
        <v>11411</v>
      </c>
      <c r="K117">
        <v>5214</v>
      </c>
      <c r="L117">
        <v>16625</v>
      </c>
      <c r="M117" s="59" t="s">
        <v>2051</v>
      </c>
      <c r="N117" s="59" t="s">
        <v>1857</v>
      </c>
      <c r="O117" s="59" t="s">
        <v>1635</v>
      </c>
      <c r="P117" s="65" t="s">
        <v>2433</v>
      </c>
      <c r="R117" s="65" t="str">
        <f t="shared" si="11"/>
        <v>TRUE TRUE TRUE TRUE</v>
      </c>
      <c r="S117" s="72" t="s">
        <v>2433</v>
      </c>
      <c r="T117" t="s">
        <v>2496</v>
      </c>
      <c r="U117">
        <v>32</v>
      </c>
      <c r="V117" t="s">
        <v>2499</v>
      </c>
      <c r="W117" t="s">
        <v>371</v>
      </c>
      <c r="X117" t="s">
        <v>370</v>
      </c>
      <c r="Y117" t="s">
        <v>2051</v>
      </c>
      <c r="Z117" t="s">
        <v>1857</v>
      </c>
      <c r="AA117" t="s">
        <v>364</v>
      </c>
      <c r="AC117">
        <v>110</v>
      </c>
      <c r="AD117" t="s">
        <v>371</v>
      </c>
      <c r="AE117" t="s">
        <v>2812</v>
      </c>
      <c r="AF117" t="s">
        <v>2911</v>
      </c>
      <c r="AG117" t="s">
        <v>2935</v>
      </c>
    </row>
    <row r="118" spans="1:33" x14ac:dyDescent="0.25">
      <c r="A118" s="38" t="s">
        <v>1265</v>
      </c>
      <c r="B118" s="3" t="s">
        <v>372</v>
      </c>
      <c r="C118" s="3" t="s">
        <v>364</v>
      </c>
      <c r="D118" s="3" t="s">
        <v>373</v>
      </c>
      <c r="F118" t="b">
        <f t="shared" si="10"/>
        <v>1</v>
      </c>
      <c r="G118" s="59" t="s">
        <v>373</v>
      </c>
      <c r="H118" s="59" t="s">
        <v>364</v>
      </c>
      <c r="I118" s="59" t="s">
        <v>372</v>
      </c>
      <c r="J118">
        <v>33687</v>
      </c>
      <c r="K118">
        <v>19763</v>
      </c>
      <c r="L118">
        <v>53450</v>
      </c>
      <c r="M118" s="59" t="s">
        <v>1857</v>
      </c>
      <c r="N118" s="59" t="s">
        <v>1857</v>
      </c>
      <c r="O118" s="59" t="s">
        <v>1635</v>
      </c>
      <c r="P118" s="65" t="s">
        <v>2282</v>
      </c>
      <c r="R118" s="65" t="str">
        <f t="shared" si="11"/>
        <v>TRUE TRUE TRUE TRUE</v>
      </c>
      <c r="S118" s="72" t="s">
        <v>2282</v>
      </c>
      <c r="T118" t="s">
        <v>2496</v>
      </c>
      <c r="U118">
        <v>32</v>
      </c>
      <c r="V118" t="s">
        <v>2499</v>
      </c>
      <c r="W118" t="s">
        <v>373</v>
      </c>
      <c r="X118" t="s">
        <v>372</v>
      </c>
      <c r="Y118" t="s">
        <v>1857</v>
      </c>
      <c r="Z118" t="s">
        <v>1857</v>
      </c>
      <c r="AA118" t="s">
        <v>364</v>
      </c>
      <c r="AC118">
        <v>111</v>
      </c>
      <c r="AD118" t="s">
        <v>373</v>
      </c>
      <c r="AE118" t="s">
        <v>2734</v>
      </c>
      <c r="AF118" t="s">
        <v>2911</v>
      </c>
      <c r="AG118" t="s">
        <v>2935</v>
      </c>
    </row>
    <row r="119" spans="1:33" x14ac:dyDescent="0.25">
      <c r="A119" s="38" t="s">
        <v>1266</v>
      </c>
      <c r="B119" s="3" t="s">
        <v>374</v>
      </c>
      <c r="C119" s="3" t="s">
        <v>364</v>
      </c>
      <c r="D119" s="3" t="s">
        <v>375</v>
      </c>
      <c r="F119" t="b">
        <f t="shared" si="10"/>
        <v>1</v>
      </c>
      <c r="G119" s="59" t="s">
        <v>375</v>
      </c>
      <c r="H119" s="59" t="s">
        <v>364</v>
      </c>
      <c r="I119" s="59" t="s">
        <v>374</v>
      </c>
      <c r="J119">
        <v>3214</v>
      </c>
      <c r="K119">
        <v>6380</v>
      </c>
      <c r="L119">
        <v>9594</v>
      </c>
      <c r="M119" s="59" t="s">
        <v>1935</v>
      </c>
      <c r="N119" s="59" t="s">
        <v>1701</v>
      </c>
      <c r="O119" s="59" t="s">
        <v>1635</v>
      </c>
      <c r="P119" s="65" t="s">
        <v>2324</v>
      </c>
      <c r="R119" s="65" t="str">
        <f t="shared" si="11"/>
        <v>TRUE TRUE TRUE TRUE</v>
      </c>
      <c r="S119" s="72" t="s">
        <v>2324</v>
      </c>
      <c r="T119" t="s">
        <v>2496</v>
      </c>
      <c r="U119">
        <v>32</v>
      </c>
      <c r="V119" t="s">
        <v>2499</v>
      </c>
      <c r="W119" t="s">
        <v>375</v>
      </c>
      <c r="X119" t="s">
        <v>374</v>
      </c>
      <c r="Y119" t="s">
        <v>1935</v>
      </c>
      <c r="Z119" t="s">
        <v>1701</v>
      </c>
      <c r="AA119" t="s">
        <v>364</v>
      </c>
      <c r="AC119">
        <v>112</v>
      </c>
      <c r="AD119" t="s">
        <v>375</v>
      </c>
      <c r="AE119" t="s">
        <v>2872</v>
      </c>
      <c r="AF119" t="s">
        <v>2911</v>
      </c>
      <c r="AG119" t="s">
        <v>2935</v>
      </c>
    </row>
    <row r="120" spans="1:33" x14ac:dyDescent="0.25">
      <c r="A120" s="38" t="s">
        <v>1267</v>
      </c>
      <c r="B120" s="3" t="s">
        <v>427</v>
      </c>
      <c r="S120" s="72"/>
      <c r="AC120">
        <v>113</v>
      </c>
    </row>
    <row r="121" spans="1:33" x14ac:dyDescent="0.25">
      <c r="A121" s="38" t="s">
        <v>1268</v>
      </c>
      <c r="B121" s="3" t="s">
        <v>426</v>
      </c>
      <c r="C121" s="3" t="s">
        <v>427</v>
      </c>
      <c r="D121" s="3" t="s">
        <v>428</v>
      </c>
      <c r="F121" t="b">
        <f t="shared" ref="F121:F135" si="12">G121=D121</f>
        <v>1</v>
      </c>
      <c r="G121" s="59" t="s">
        <v>428</v>
      </c>
      <c r="H121" s="59" t="s">
        <v>427</v>
      </c>
      <c r="I121" s="59" t="s">
        <v>426</v>
      </c>
      <c r="J121">
        <v>12852</v>
      </c>
      <c r="K121">
        <v>1</v>
      </c>
      <c r="L121">
        <v>12853</v>
      </c>
      <c r="M121" s="59" t="s">
        <v>1704</v>
      </c>
      <c r="N121" s="59" t="s">
        <v>1705</v>
      </c>
      <c r="O121" s="59" t="s">
        <v>1644</v>
      </c>
      <c r="P121" s="65" t="s">
        <v>2134</v>
      </c>
      <c r="R121" s="65" t="str">
        <f t="shared" ref="R121:R135" si="13">(W121=D121) &amp; " " &amp; (P121=S121)&amp;  " " &amp; (N121=Z121)&amp;  " " &amp; (M121=Y121)</f>
        <v>TRUE TRUE TRUE TRUE</v>
      </c>
      <c r="S121" s="72" t="s">
        <v>2134</v>
      </c>
      <c r="T121" t="s">
        <v>2496</v>
      </c>
      <c r="U121">
        <v>21</v>
      </c>
      <c r="V121" t="s">
        <v>2497</v>
      </c>
      <c r="W121" t="s">
        <v>428</v>
      </c>
      <c r="X121" t="s">
        <v>426</v>
      </c>
      <c r="Y121" t="s">
        <v>1704</v>
      </c>
      <c r="Z121" t="s">
        <v>1705</v>
      </c>
      <c r="AA121" t="s">
        <v>427</v>
      </c>
      <c r="AC121">
        <v>114</v>
      </c>
      <c r="AD121" t="s">
        <v>428</v>
      </c>
      <c r="AE121" t="s">
        <v>2582</v>
      </c>
      <c r="AF121" t="s">
        <v>2913</v>
      </c>
      <c r="AG121" t="s">
        <v>2934</v>
      </c>
    </row>
    <row r="122" spans="1:33" x14ac:dyDescent="0.25">
      <c r="A122" s="38" t="s">
        <v>1269</v>
      </c>
      <c r="B122" s="3" t="s">
        <v>429</v>
      </c>
      <c r="C122" s="3" t="s">
        <v>427</v>
      </c>
      <c r="D122" s="3" t="s">
        <v>430</v>
      </c>
      <c r="F122" t="b">
        <f t="shared" si="12"/>
        <v>1</v>
      </c>
      <c r="G122" s="59" t="s">
        <v>430</v>
      </c>
      <c r="H122" s="59" t="s">
        <v>427</v>
      </c>
      <c r="I122" s="59" t="s">
        <v>429</v>
      </c>
      <c r="J122">
        <v>18093</v>
      </c>
      <c r="K122">
        <v>18</v>
      </c>
      <c r="L122">
        <v>18111</v>
      </c>
      <c r="M122" s="59" t="s">
        <v>1749</v>
      </c>
      <c r="N122" s="59" t="s">
        <v>1705</v>
      </c>
      <c r="O122" s="59" t="s">
        <v>1635</v>
      </c>
      <c r="P122" s="65" t="s">
        <v>2166</v>
      </c>
      <c r="R122" s="65" t="str">
        <f t="shared" si="13"/>
        <v>TRUE TRUE TRUE TRUE</v>
      </c>
      <c r="S122" s="72" t="s">
        <v>2166</v>
      </c>
      <c r="T122" t="s">
        <v>2496</v>
      </c>
      <c r="U122">
        <v>21</v>
      </c>
      <c r="V122" t="s">
        <v>2497</v>
      </c>
      <c r="W122" t="s">
        <v>430</v>
      </c>
      <c r="X122" t="s">
        <v>429</v>
      </c>
      <c r="Y122" t="s">
        <v>1749</v>
      </c>
      <c r="Z122" t="s">
        <v>1705</v>
      </c>
      <c r="AA122" t="s">
        <v>427</v>
      </c>
      <c r="AC122">
        <v>115</v>
      </c>
      <c r="AD122" t="s">
        <v>430</v>
      </c>
      <c r="AE122" t="s">
        <v>2606</v>
      </c>
      <c r="AF122" t="s">
        <v>2911</v>
      </c>
      <c r="AG122" t="s">
        <v>2935</v>
      </c>
    </row>
    <row r="123" spans="1:33" x14ac:dyDescent="0.25">
      <c r="A123" s="38" t="s">
        <v>1270</v>
      </c>
      <c r="B123" s="3" t="s">
        <v>431</v>
      </c>
      <c r="C123" s="3" t="s">
        <v>427</v>
      </c>
      <c r="D123" s="3" t="s">
        <v>432</v>
      </c>
      <c r="F123" t="b">
        <f t="shared" si="12"/>
        <v>1</v>
      </c>
      <c r="G123" s="59" t="s">
        <v>432</v>
      </c>
      <c r="H123" s="59" t="s">
        <v>427</v>
      </c>
      <c r="I123" s="59" t="s">
        <v>431</v>
      </c>
      <c r="J123">
        <v>36646</v>
      </c>
      <c r="K123">
        <v>8</v>
      </c>
      <c r="L123">
        <v>36654</v>
      </c>
      <c r="M123" s="59" t="s">
        <v>1795</v>
      </c>
      <c r="N123" s="59" t="s">
        <v>1705</v>
      </c>
      <c r="O123" s="59" t="s">
        <v>1635</v>
      </c>
      <c r="P123" s="65" t="s">
        <v>2205</v>
      </c>
      <c r="R123" s="65" t="str">
        <f t="shared" si="13"/>
        <v>TRUE TRUE TRUE TRUE</v>
      </c>
      <c r="S123" s="72" t="s">
        <v>2205</v>
      </c>
      <c r="T123" t="s">
        <v>2496</v>
      </c>
      <c r="U123">
        <v>21</v>
      </c>
      <c r="V123" t="s">
        <v>2497</v>
      </c>
      <c r="W123" t="s">
        <v>432</v>
      </c>
      <c r="X123" t="s">
        <v>431</v>
      </c>
      <c r="Y123" t="s">
        <v>1795</v>
      </c>
      <c r="Z123" t="s">
        <v>1705</v>
      </c>
      <c r="AA123" t="s">
        <v>427</v>
      </c>
      <c r="AC123">
        <v>116</v>
      </c>
      <c r="AD123" t="s">
        <v>432</v>
      </c>
      <c r="AE123" t="s">
        <v>2610</v>
      </c>
      <c r="AF123" t="s">
        <v>2911</v>
      </c>
      <c r="AG123" t="s">
        <v>2935</v>
      </c>
    </row>
    <row r="124" spans="1:33" x14ac:dyDescent="0.25">
      <c r="A124" s="38" t="s">
        <v>1271</v>
      </c>
      <c r="B124" s="3" t="s">
        <v>433</v>
      </c>
      <c r="C124" s="3" t="s">
        <v>427</v>
      </c>
      <c r="D124" s="3" t="s">
        <v>434</v>
      </c>
      <c r="F124" t="b">
        <f t="shared" si="12"/>
        <v>1</v>
      </c>
      <c r="G124" s="59" t="s">
        <v>434</v>
      </c>
      <c r="H124" s="59" t="s">
        <v>427</v>
      </c>
      <c r="I124" s="59" t="s">
        <v>433</v>
      </c>
      <c r="J124">
        <v>14393</v>
      </c>
      <c r="K124">
        <v>57</v>
      </c>
      <c r="L124">
        <v>14450</v>
      </c>
      <c r="M124" s="59" t="s">
        <v>1820</v>
      </c>
      <c r="N124" s="59" t="s">
        <v>1705</v>
      </c>
      <c r="O124" s="59" t="s">
        <v>1644</v>
      </c>
      <c r="P124" s="65" t="s">
        <v>2221</v>
      </c>
      <c r="R124" s="65" t="str">
        <f t="shared" si="13"/>
        <v>TRUE TRUE TRUE TRUE</v>
      </c>
      <c r="S124" s="72" t="s">
        <v>2221</v>
      </c>
      <c r="T124" t="s">
        <v>2496</v>
      </c>
      <c r="U124">
        <v>21</v>
      </c>
      <c r="V124" t="s">
        <v>2497</v>
      </c>
      <c r="W124" t="s">
        <v>434</v>
      </c>
      <c r="X124" t="s">
        <v>433</v>
      </c>
      <c r="Y124" t="s">
        <v>1820</v>
      </c>
      <c r="Z124" t="s">
        <v>1705</v>
      </c>
      <c r="AA124" t="s">
        <v>427</v>
      </c>
      <c r="AC124">
        <v>117</v>
      </c>
      <c r="AD124" t="s">
        <v>434</v>
      </c>
      <c r="AE124" t="s">
        <v>2611</v>
      </c>
      <c r="AF124" t="s">
        <v>2911</v>
      </c>
      <c r="AG124" t="s">
        <v>2935</v>
      </c>
    </row>
    <row r="125" spans="1:33" x14ac:dyDescent="0.25">
      <c r="A125" s="38" t="s">
        <v>1272</v>
      </c>
      <c r="B125" s="3" t="s">
        <v>435</v>
      </c>
      <c r="C125" s="3" t="s">
        <v>427</v>
      </c>
      <c r="D125" s="3" t="s">
        <v>436</v>
      </c>
      <c r="F125" t="b">
        <f t="shared" si="12"/>
        <v>1</v>
      </c>
      <c r="G125" s="59" t="s">
        <v>436</v>
      </c>
      <c r="H125" s="59" t="s">
        <v>427</v>
      </c>
      <c r="I125" s="59" t="s">
        <v>435</v>
      </c>
      <c r="J125">
        <v>36856</v>
      </c>
      <c r="K125">
        <v>38</v>
      </c>
      <c r="L125">
        <v>36894</v>
      </c>
      <c r="M125" s="59" t="s">
        <v>1821</v>
      </c>
      <c r="N125" s="59" t="s">
        <v>1705</v>
      </c>
      <c r="O125" s="59" t="s">
        <v>1635</v>
      </c>
      <c r="P125" s="65" t="s">
        <v>2222</v>
      </c>
      <c r="R125" s="65" t="str">
        <f t="shared" si="13"/>
        <v>TRUE TRUE TRUE TRUE</v>
      </c>
      <c r="S125" s="72" t="s">
        <v>2222</v>
      </c>
      <c r="T125" t="s">
        <v>2496</v>
      </c>
      <c r="U125">
        <v>21</v>
      </c>
      <c r="V125" t="s">
        <v>2497</v>
      </c>
      <c r="W125" t="s">
        <v>436</v>
      </c>
      <c r="X125" t="s">
        <v>435</v>
      </c>
      <c r="Y125" t="s">
        <v>1821</v>
      </c>
      <c r="Z125" t="s">
        <v>1705</v>
      </c>
      <c r="AA125" t="s">
        <v>427</v>
      </c>
      <c r="AC125">
        <v>118</v>
      </c>
      <c r="AD125" t="s">
        <v>436</v>
      </c>
      <c r="AE125" t="s">
        <v>2612</v>
      </c>
      <c r="AF125" t="s">
        <v>2911</v>
      </c>
      <c r="AG125" t="s">
        <v>2935</v>
      </c>
    </row>
    <row r="126" spans="1:33" x14ac:dyDescent="0.25">
      <c r="A126" s="38" t="s">
        <v>1273</v>
      </c>
      <c r="B126" s="3" t="s">
        <v>437</v>
      </c>
      <c r="C126" s="3" t="s">
        <v>427</v>
      </c>
      <c r="D126" s="3" t="s">
        <v>438</v>
      </c>
      <c r="F126" t="b">
        <f t="shared" si="12"/>
        <v>1</v>
      </c>
      <c r="G126" s="59" t="s">
        <v>438</v>
      </c>
      <c r="H126" s="59" t="s">
        <v>427</v>
      </c>
      <c r="I126" s="59" t="s">
        <v>437</v>
      </c>
      <c r="J126">
        <v>7546</v>
      </c>
      <c r="K126">
        <v>1</v>
      </c>
      <c r="L126">
        <v>7547</v>
      </c>
      <c r="M126" s="59" t="s">
        <v>1823</v>
      </c>
      <c r="N126" s="59" t="s">
        <v>1705</v>
      </c>
      <c r="O126" s="59" t="s">
        <v>1644</v>
      </c>
      <c r="P126" s="65" t="s">
        <v>2224</v>
      </c>
      <c r="R126" s="65" t="str">
        <f t="shared" si="13"/>
        <v>TRUE TRUE TRUE TRUE</v>
      </c>
      <c r="S126" s="72" t="s">
        <v>2224</v>
      </c>
      <c r="T126" t="s">
        <v>2496</v>
      </c>
      <c r="U126">
        <v>21</v>
      </c>
      <c r="V126" t="s">
        <v>2497</v>
      </c>
      <c r="W126" t="s">
        <v>438</v>
      </c>
      <c r="X126" t="s">
        <v>437</v>
      </c>
      <c r="Y126" t="s">
        <v>1823</v>
      </c>
      <c r="Z126" t="s">
        <v>1705</v>
      </c>
      <c r="AA126" t="s">
        <v>427</v>
      </c>
      <c r="AC126">
        <v>119</v>
      </c>
      <c r="AD126" t="s">
        <v>438</v>
      </c>
      <c r="AE126" t="s">
        <v>2584</v>
      </c>
      <c r="AF126" t="s">
        <v>2913</v>
      </c>
      <c r="AG126" t="s">
        <v>2934</v>
      </c>
    </row>
    <row r="127" spans="1:33" x14ac:dyDescent="0.25">
      <c r="A127" s="38" t="s">
        <v>1274</v>
      </c>
      <c r="B127" s="3" t="s">
        <v>439</v>
      </c>
      <c r="C127" s="3" t="s">
        <v>427</v>
      </c>
      <c r="D127" s="3" t="s">
        <v>440</v>
      </c>
      <c r="F127" t="b">
        <f t="shared" si="12"/>
        <v>1</v>
      </c>
      <c r="G127" s="59" t="s">
        <v>440</v>
      </c>
      <c r="H127" s="59" t="s">
        <v>427</v>
      </c>
      <c r="I127" s="59" t="s">
        <v>439</v>
      </c>
      <c r="J127">
        <v>587976</v>
      </c>
      <c r="K127">
        <v>188</v>
      </c>
      <c r="L127">
        <v>588164</v>
      </c>
      <c r="M127" s="59" t="s">
        <v>1705</v>
      </c>
      <c r="N127" s="59" t="s">
        <v>1705</v>
      </c>
      <c r="O127" s="59" t="s">
        <v>1627</v>
      </c>
      <c r="P127" s="65" t="s">
        <v>2303</v>
      </c>
      <c r="R127" s="65" t="str">
        <f t="shared" si="13"/>
        <v>TRUE TRUE TRUE TRUE</v>
      </c>
      <c r="S127" s="72" t="s">
        <v>2303</v>
      </c>
      <c r="T127" t="s">
        <v>2496</v>
      </c>
      <c r="U127">
        <v>11</v>
      </c>
      <c r="V127" t="s">
        <v>2508</v>
      </c>
      <c r="W127" t="s">
        <v>440</v>
      </c>
      <c r="X127" t="s">
        <v>439</v>
      </c>
      <c r="Y127" t="s">
        <v>1705</v>
      </c>
      <c r="Z127" t="s">
        <v>1705</v>
      </c>
      <c r="AA127" t="s">
        <v>427</v>
      </c>
      <c r="AC127">
        <v>120</v>
      </c>
      <c r="AD127" t="s">
        <v>440</v>
      </c>
      <c r="AE127" t="s">
        <v>2614</v>
      </c>
      <c r="AF127" t="s">
        <v>2911</v>
      </c>
      <c r="AG127" t="s">
        <v>2935</v>
      </c>
    </row>
    <row r="128" spans="1:33" x14ac:dyDescent="0.25">
      <c r="A128" s="38" t="s">
        <v>1275</v>
      </c>
      <c r="B128" s="3" t="s">
        <v>441</v>
      </c>
      <c r="C128" s="3" t="s">
        <v>427</v>
      </c>
      <c r="D128" s="3" t="s">
        <v>442</v>
      </c>
      <c r="F128" t="b">
        <f t="shared" si="12"/>
        <v>1</v>
      </c>
      <c r="G128" s="59" t="s">
        <v>442</v>
      </c>
      <c r="H128" s="59" t="s">
        <v>427</v>
      </c>
      <c r="I128" s="59" t="s">
        <v>441</v>
      </c>
      <c r="J128">
        <v>24886</v>
      </c>
      <c r="K128">
        <v>0</v>
      </c>
      <c r="L128">
        <v>24886</v>
      </c>
      <c r="M128" s="59" t="s">
        <v>1808</v>
      </c>
      <c r="N128" s="59" t="s">
        <v>1705</v>
      </c>
      <c r="O128" s="59" t="s">
        <v>1809</v>
      </c>
      <c r="P128" s="65" t="s">
        <v>2214</v>
      </c>
      <c r="R128" s="65" t="str">
        <f t="shared" si="13"/>
        <v>TRUE TRUE TRUE FALSE</v>
      </c>
      <c r="S128" s="72" t="s">
        <v>2214</v>
      </c>
      <c r="T128" t="s">
        <v>2494</v>
      </c>
      <c r="U128">
        <v>21</v>
      </c>
      <c r="V128" t="s">
        <v>2497</v>
      </c>
      <c r="W128" t="s">
        <v>442</v>
      </c>
      <c r="X128" t="s">
        <v>441</v>
      </c>
      <c r="Y128" t="s">
        <v>2518</v>
      </c>
      <c r="Z128" t="s">
        <v>1705</v>
      </c>
      <c r="AA128" t="s">
        <v>427</v>
      </c>
      <c r="AC128">
        <v>121</v>
      </c>
      <c r="AD128" t="s">
        <v>442</v>
      </c>
      <c r="AE128" t="s">
        <v>2560</v>
      </c>
      <c r="AF128" t="s">
        <v>2921</v>
      </c>
      <c r="AG128" t="s">
        <v>2922</v>
      </c>
    </row>
    <row r="129" spans="1:33" x14ac:dyDescent="0.25">
      <c r="A129" s="38" t="s">
        <v>1276</v>
      </c>
      <c r="B129" s="3" t="s">
        <v>443</v>
      </c>
      <c r="C129" s="3" t="s">
        <v>427</v>
      </c>
      <c r="D129" s="3" t="s">
        <v>444</v>
      </c>
      <c r="F129" t="b">
        <f t="shared" si="12"/>
        <v>1</v>
      </c>
      <c r="G129" s="59" t="s">
        <v>444</v>
      </c>
      <c r="H129" s="59" t="s">
        <v>427</v>
      </c>
      <c r="I129" s="59" t="s">
        <v>443</v>
      </c>
      <c r="J129">
        <v>37608</v>
      </c>
      <c r="K129">
        <v>3</v>
      </c>
      <c r="L129">
        <v>37611</v>
      </c>
      <c r="M129" s="59" t="s">
        <v>1943</v>
      </c>
      <c r="N129" s="59" t="s">
        <v>1705</v>
      </c>
      <c r="O129" s="59" t="s">
        <v>1635</v>
      </c>
      <c r="P129" s="65" t="s">
        <v>2332</v>
      </c>
      <c r="R129" s="65" t="str">
        <f t="shared" si="13"/>
        <v>TRUE TRUE TRUE TRUE</v>
      </c>
      <c r="S129" s="72" t="s">
        <v>2332</v>
      </c>
      <c r="T129" t="s">
        <v>2496</v>
      </c>
      <c r="U129">
        <v>21</v>
      </c>
      <c r="V129" t="s">
        <v>2497</v>
      </c>
      <c r="W129" t="s">
        <v>444</v>
      </c>
      <c r="X129" t="s">
        <v>443</v>
      </c>
      <c r="Y129" t="s">
        <v>1943</v>
      </c>
      <c r="Z129" t="s">
        <v>1705</v>
      </c>
      <c r="AA129" t="s">
        <v>427</v>
      </c>
      <c r="AC129">
        <v>122</v>
      </c>
      <c r="AD129" t="s">
        <v>444</v>
      </c>
      <c r="AE129" t="s">
        <v>2586</v>
      </c>
      <c r="AF129" t="s">
        <v>2913</v>
      </c>
      <c r="AG129" t="s">
        <v>2934</v>
      </c>
    </row>
    <row r="130" spans="1:33" x14ac:dyDescent="0.25">
      <c r="A130" s="38" t="s">
        <v>1277</v>
      </c>
      <c r="B130" s="3" t="s">
        <v>445</v>
      </c>
      <c r="C130" s="3" t="s">
        <v>427</v>
      </c>
      <c r="D130" s="3" t="s">
        <v>446</v>
      </c>
      <c r="F130" t="b">
        <f t="shared" si="12"/>
        <v>1</v>
      </c>
      <c r="G130" s="59" t="s">
        <v>446</v>
      </c>
      <c r="H130" s="59" t="s">
        <v>427</v>
      </c>
      <c r="I130" s="59" t="s">
        <v>445</v>
      </c>
      <c r="J130">
        <v>13495</v>
      </c>
      <c r="K130">
        <v>0</v>
      </c>
      <c r="L130">
        <v>13495</v>
      </c>
      <c r="M130" s="59" t="s">
        <v>2019</v>
      </c>
      <c r="N130" s="59" t="s">
        <v>1705</v>
      </c>
      <c r="O130" s="59" t="s">
        <v>1644</v>
      </c>
      <c r="P130" s="65" t="s">
        <v>2403</v>
      </c>
      <c r="R130" s="65" t="str">
        <f t="shared" si="13"/>
        <v>TRUE TRUE TRUE TRUE</v>
      </c>
      <c r="S130" s="72" t="s">
        <v>2403</v>
      </c>
      <c r="T130" t="s">
        <v>2496</v>
      </c>
      <c r="U130">
        <v>21</v>
      </c>
      <c r="V130" t="s">
        <v>2497</v>
      </c>
      <c r="W130" t="s">
        <v>446</v>
      </c>
      <c r="X130" t="s">
        <v>445</v>
      </c>
      <c r="Y130" t="s">
        <v>2019</v>
      </c>
      <c r="Z130" t="s">
        <v>1705</v>
      </c>
      <c r="AA130" t="s">
        <v>427</v>
      </c>
      <c r="AC130">
        <v>123</v>
      </c>
      <c r="AD130" t="s">
        <v>446</v>
      </c>
      <c r="AE130" t="s">
        <v>2588</v>
      </c>
      <c r="AF130" t="s">
        <v>2913</v>
      </c>
      <c r="AG130" t="s">
        <v>2934</v>
      </c>
    </row>
    <row r="131" spans="1:33" x14ac:dyDescent="0.25">
      <c r="A131" s="38" t="s">
        <v>1278</v>
      </c>
      <c r="B131" s="3" t="s">
        <v>447</v>
      </c>
      <c r="C131" s="3" t="s">
        <v>427</v>
      </c>
      <c r="D131" s="3" t="s">
        <v>448</v>
      </c>
      <c r="F131" t="b">
        <f t="shared" si="12"/>
        <v>1</v>
      </c>
      <c r="G131" s="59" t="s">
        <v>448</v>
      </c>
      <c r="H131" s="59" t="s">
        <v>427</v>
      </c>
      <c r="I131" s="59" t="s">
        <v>447</v>
      </c>
      <c r="J131">
        <v>20743</v>
      </c>
      <c r="K131">
        <v>0</v>
      </c>
      <c r="L131">
        <v>20743</v>
      </c>
      <c r="M131" s="59" t="s">
        <v>2024</v>
      </c>
      <c r="N131" s="59" t="s">
        <v>1705</v>
      </c>
      <c r="O131" s="59" t="s">
        <v>1635</v>
      </c>
      <c r="P131" s="65" t="s">
        <v>2408</v>
      </c>
      <c r="R131" s="65" t="str">
        <f t="shared" si="13"/>
        <v>TRUE TRUE TRUE TRUE</v>
      </c>
      <c r="S131" s="72" t="s">
        <v>2408</v>
      </c>
      <c r="T131" t="s">
        <v>2496</v>
      </c>
      <c r="U131">
        <v>21</v>
      </c>
      <c r="V131" t="s">
        <v>2497</v>
      </c>
      <c r="W131" t="s">
        <v>448</v>
      </c>
      <c r="X131" t="s">
        <v>447</v>
      </c>
      <c r="Y131" t="s">
        <v>2024</v>
      </c>
      <c r="Z131" t="s">
        <v>1705</v>
      </c>
      <c r="AA131" t="s">
        <v>427</v>
      </c>
      <c r="AC131">
        <v>124</v>
      </c>
      <c r="AD131" t="s">
        <v>448</v>
      </c>
      <c r="AE131" t="s">
        <v>2589</v>
      </c>
      <c r="AF131" t="s">
        <v>2913</v>
      </c>
      <c r="AG131" t="s">
        <v>2934</v>
      </c>
    </row>
    <row r="132" spans="1:33" x14ac:dyDescent="0.25">
      <c r="A132" s="38" t="s">
        <v>1279</v>
      </c>
      <c r="B132" s="3" t="s">
        <v>449</v>
      </c>
      <c r="C132" s="3" t="s">
        <v>427</v>
      </c>
      <c r="D132" s="3" t="s">
        <v>450</v>
      </c>
      <c r="F132" t="b">
        <f t="shared" si="12"/>
        <v>1</v>
      </c>
      <c r="G132" s="59" t="s">
        <v>450</v>
      </c>
      <c r="H132" s="59" t="s">
        <v>427</v>
      </c>
      <c r="I132" s="59" t="s">
        <v>449</v>
      </c>
      <c r="J132">
        <v>9811</v>
      </c>
      <c r="K132">
        <v>0</v>
      </c>
      <c r="L132">
        <v>9811</v>
      </c>
      <c r="M132" s="59" t="s">
        <v>2030</v>
      </c>
      <c r="N132" s="59" t="s">
        <v>1705</v>
      </c>
      <c r="O132" s="59" t="s">
        <v>1635</v>
      </c>
      <c r="P132" s="65" t="s">
        <v>2414</v>
      </c>
      <c r="R132" s="65" t="str">
        <f t="shared" si="13"/>
        <v>TRUE TRUE TRUE TRUE</v>
      </c>
      <c r="S132" s="72" t="s">
        <v>2414</v>
      </c>
      <c r="T132" t="s">
        <v>2496</v>
      </c>
      <c r="U132">
        <v>21</v>
      </c>
      <c r="V132" t="s">
        <v>2497</v>
      </c>
      <c r="W132" t="s">
        <v>450</v>
      </c>
      <c r="X132" t="s">
        <v>449</v>
      </c>
      <c r="Y132" t="s">
        <v>2030</v>
      </c>
      <c r="Z132" t="s">
        <v>1705</v>
      </c>
      <c r="AA132" t="s">
        <v>427</v>
      </c>
      <c r="AC132">
        <v>125</v>
      </c>
      <c r="AD132" t="s">
        <v>450</v>
      </c>
      <c r="AE132" t="s">
        <v>2587</v>
      </c>
      <c r="AF132" t="s">
        <v>2913</v>
      </c>
      <c r="AG132" t="s">
        <v>2934</v>
      </c>
    </row>
    <row r="133" spans="1:33" x14ac:dyDescent="0.25">
      <c r="A133" s="38" t="s">
        <v>1280</v>
      </c>
      <c r="B133" s="3" t="s">
        <v>451</v>
      </c>
      <c r="C133" s="3" t="s">
        <v>427</v>
      </c>
      <c r="D133" s="3" t="s">
        <v>452</v>
      </c>
      <c r="F133" t="b">
        <f t="shared" si="12"/>
        <v>1</v>
      </c>
      <c r="G133" s="59" t="s">
        <v>452</v>
      </c>
      <c r="H133" s="59" t="s">
        <v>427</v>
      </c>
      <c r="I133" s="59" t="s">
        <v>451</v>
      </c>
      <c r="J133">
        <v>48604</v>
      </c>
      <c r="K133">
        <v>49</v>
      </c>
      <c r="L133">
        <v>48653</v>
      </c>
      <c r="M133" s="59" t="s">
        <v>2066</v>
      </c>
      <c r="N133" s="59" t="s">
        <v>1705</v>
      </c>
      <c r="O133" s="59" t="s">
        <v>1635</v>
      </c>
      <c r="P133" s="65" t="s">
        <v>2451</v>
      </c>
      <c r="R133" s="65" t="str">
        <f t="shared" si="13"/>
        <v>TRUE TRUE TRUE TRUE</v>
      </c>
      <c r="S133" s="72" t="s">
        <v>2451</v>
      </c>
      <c r="T133" t="s">
        <v>2496</v>
      </c>
      <c r="U133">
        <v>21</v>
      </c>
      <c r="V133" t="s">
        <v>2497</v>
      </c>
      <c r="W133" t="s">
        <v>452</v>
      </c>
      <c r="X133" t="s">
        <v>451</v>
      </c>
      <c r="Y133" t="s">
        <v>2066</v>
      </c>
      <c r="Z133" t="s">
        <v>1705</v>
      </c>
      <c r="AA133" t="s">
        <v>427</v>
      </c>
      <c r="AC133">
        <v>126</v>
      </c>
      <c r="AD133" t="s">
        <v>452</v>
      </c>
      <c r="AE133" t="s">
        <v>2618</v>
      </c>
      <c r="AF133" t="s">
        <v>2911</v>
      </c>
      <c r="AG133" t="s">
        <v>2935</v>
      </c>
    </row>
    <row r="134" spans="1:33" x14ac:dyDescent="0.25">
      <c r="A134" s="38" t="s">
        <v>1281</v>
      </c>
      <c r="B134" s="3" t="s">
        <v>453</v>
      </c>
      <c r="C134" s="3" t="s">
        <v>427</v>
      </c>
      <c r="D134" s="3" t="s">
        <v>454</v>
      </c>
      <c r="F134" t="b">
        <f t="shared" si="12"/>
        <v>1</v>
      </c>
      <c r="G134" s="59" t="s">
        <v>454</v>
      </c>
      <c r="H134" s="59" t="s">
        <v>427</v>
      </c>
      <c r="I134" s="59" t="s">
        <v>453</v>
      </c>
      <c r="J134">
        <v>59614</v>
      </c>
      <c r="K134">
        <v>3777</v>
      </c>
      <c r="L134">
        <v>63391</v>
      </c>
      <c r="M134" s="59" t="s">
        <v>2068</v>
      </c>
      <c r="N134" s="59" t="s">
        <v>1705</v>
      </c>
      <c r="O134" s="59" t="s">
        <v>1635</v>
      </c>
      <c r="P134" s="65" t="s">
        <v>2453</v>
      </c>
      <c r="R134" s="65" t="str">
        <f t="shared" si="13"/>
        <v>TRUE TRUE TRUE TRUE</v>
      </c>
      <c r="S134" s="72" t="s">
        <v>2453</v>
      </c>
      <c r="T134" t="s">
        <v>2496</v>
      </c>
      <c r="U134">
        <v>21</v>
      </c>
      <c r="V134" t="s">
        <v>2497</v>
      </c>
      <c r="W134" t="s">
        <v>454</v>
      </c>
      <c r="X134" t="s">
        <v>453</v>
      </c>
      <c r="Y134" t="s">
        <v>2068</v>
      </c>
      <c r="Z134" t="s">
        <v>1705</v>
      </c>
      <c r="AA134" t="s">
        <v>427</v>
      </c>
      <c r="AC134">
        <v>127</v>
      </c>
      <c r="AD134" t="s">
        <v>454</v>
      </c>
      <c r="AE134" t="s">
        <v>2619</v>
      </c>
      <c r="AF134" t="s">
        <v>2911</v>
      </c>
      <c r="AG134" t="s">
        <v>2935</v>
      </c>
    </row>
    <row r="135" spans="1:33" x14ac:dyDescent="0.25">
      <c r="A135" s="38" t="s">
        <v>1282</v>
      </c>
      <c r="B135" s="3" t="s">
        <v>455</v>
      </c>
      <c r="C135" s="3" t="s">
        <v>427</v>
      </c>
      <c r="D135" s="3" t="s">
        <v>456</v>
      </c>
      <c r="F135" t="b">
        <f t="shared" si="12"/>
        <v>1</v>
      </c>
      <c r="G135" s="59" t="s">
        <v>456</v>
      </c>
      <c r="H135" s="59" t="s">
        <v>427</v>
      </c>
      <c r="I135" s="59" t="s">
        <v>455</v>
      </c>
      <c r="J135">
        <v>14081</v>
      </c>
      <c r="K135">
        <v>0</v>
      </c>
      <c r="L135">
        <v>14081</v>
      </c>
      <c r="M135" s="59" t="s">
        <v>2074</v>
      </c>
      <c r="N135" s="59" t="s">
        <v>1705</v>
      </c>
      <c r="O135" s="59" t="s">
        <v>1644</v>
      </c>
      <c r="P135" s="65" t="s">
        <v>2459</v>
      </c>
      <c r="R135" s="65" t="str">
        <f t="shared" si="13"/>
        <v>TRUE TRUE TRUE TRUE</v>
      </c>
      <c r="S135" s="72" t="s">
        <v>2459</v>
      </c>
      <c r="T135" t="s">
        <v>2496</v>
      </c>
      <c r="U135">
        <v>21</v>
      </c>
      <c r="V135" t="s">
        <v>2497</v>
      </c>
      <c r="W135" t="s">
        <v>456</v>
      </c>
      <c r="X135" t="s">
        <v>455</v>
      </c>
      <c r="Y135" t="s">
        <v>2074</v>
      </c>
      <c r="Z135" t="s">
        <v>1705</v>
      </c>
      <c r="AA135" t="s">
        <v>427</v>
      </c>
      <c r="AC135">
        <v>128</v>
      </c>
      <c r="AD135" t="s">
        <v>456</v>
      </c>
      <c r="AE135" t="s">
        <v>2590</v>
      </c>
      <c r="AF135" t="s">
        <v>2913</v>
      </c>
      <c r="AG135" t="s">
        <v>2934</v>
      </c>
    </row>
    <row r="136" spans="1:33" x14ac:dyDescent="0.25">
      <c r="A136" s="38" t="s">
        <v>1283</v>
      </c>
      <c r="B136" s="3" t="s">
        <v>1115</v>
      </c>
      <c r="S136" s="72"/>
      <c r="AC136">
        <v>129</v>
      </c>
    </row>
    <row r="137" spans="1:33" x14ac:dyDescent="0.25">
      <c r="A137" s="41" t="s">
        <v>1297</v>
      </c>
      <c r="B137" s="40" t="s">
        <v>376</v>
      </c>
      <c r="C137" s="40" t="s">
        <v>1115</v>
      </c>
      <c r="D137" s="40" t="s">
        <v>377</v>
      </c>
      <c r="F137" t="b">
        <f t="shared" ref="F137:F166" si="14">G137=D137</f>
        <v>1</v>
      </c>
      <c r="G137" s="59" t="s">
        <v>377</v>
      </c>
      <c r="H137" s="59" t="s">
        <v>1115</v>
      </c>
      <c r="I137" s="59" t="s">
        <v>376</v>
      </c>
      <c r="J137">
        <v>17038</v>
      </c>
      <c r="K137">
        <v>12145</v>
      </c>
      <c r="L137">
        <v>29183</v>
      </c>
      <c r="M137" s="59" t="s">
        <v>1670</v>
      </c>
      <c r="N137" s="59" t="s">
        <v>1671</v>
      </c>
      <c r="O137" s="59" t="s">
        <v>1635</v>
      </c>
      <c r="P137" s="65" t="s">
        <v>2113</v>
      </c>
      <c r="R137" s="65" t="str">
        <f t="shared" ref="R137:R166" si="15">(W137=D137) &amp; " " &amp; (P137=S137)&amp;  " " &amp; (N137=Z137)&amp;  " " &amp; (M137=Y137)</f>
        <v>TRUE TRUE TRUE TRUE</v>
      </c>
      <c r="S137" s="72" t="s">
        <v>2113</v>
      </c>
      <c r="T137" t="s">
        <v>2496</v>
      </c>
      <c r="U137">
        <v>32</v>
      </c>
      <c r="V137" t="s">
        <v>2499</v>
      </c>
      <c r="W137" t="s">
        <v>377</v>
      </c>
      <c r="X137" t="s">
        <v>376</v>
      </c>
      <c r="Y137" t="s">
        <v>1670</v>
      </c>
      <c r="Z137" t="s">
        <v>1671</v>
      </c>
      <c r="AA137" t="s">
        <v>1115</v>
      </c>
      <c r="AC137">
        <v>130</v>
      </c>
      <c r="AD137" t="s">
        <v>377</v>
      </c>
      <c r="AE137" t="s">
        <v>2633</v>
      </c>
      <c r="AF137" t="s">
        <v>2911</v>
      </c>
      <c r="AG137" t="s">
        <v>2935</v>
      </c>
    </row>
    <row r="138" spans="1:33" x14ac:dyDescent="0.25">
      <c r="A138" s="41" t="s">
        <v>1298</v>
      </c>
      <c r="B138" s="40" t="s">
        <v>378</v>
      </c>
      <c r="C138" s="40" t="s">
        <v>1115</v>
      </c>
      <c r="D138" s="40" t="s">
        <v>379</v>
      </c>
      <c r="F138" t="b">
        <f t="shared" si="14"/>
        <v>1</v>
      </c>
      <c r="G138" s="59" t="s">
        <v>379</v>
      </c>
      <c r="H138" s="59" t="s">
        <v>1115</v>
      </c>
      <c r="I138" s="59" t="s">
        <v>378</v>
      </c>
      <c r="J138">
        <v>618</v>
      </c>
      <c r="K138">
        <v>1903</v>
      </c>
      <c r="L138">
        <v>2521</v>
      </c>
      <c r="M138" s="59" t="s">
        <v>1706</v>
      </c>
      <c r="N138" s="59" t="s">
        <v>1671</v>
      </c>
      <c r="O138" s="59" t="s">
        <v>1644</v>
      </c>
      <c r="P138" s="65" t="s">
        <v>2135</v>
      </c>
      <c r="R138" s="65" t="str">
        <f t="shared" si="15"/>
        <v>TRUE TRUE TRUE TRUE</v>
      </c>
      <c r="S138" s="72" t="s">
        <v>2135</v>
      </c>
      <c r="T138" t="s">
        <v>2496</v>
      </c>
      <c r="U138">
        <v>42</v>
      </c>
      <c r="V138" t="s">
        <v>2495</v>
      </c>
      <c r="W138" t="s">
        <v>379</v>
      </c>
      <c r="X138" t="s">
        <v>378</v>
      </c>
      <c r="Y138" t="s">
        <v>1706</v>
      </c>
      <c r="Z138" t="s">
        <v>1671</v>
      </c>
      <c r="AA138" t="s">
        <v>1115</v>
      </c>
      <c r="AC138">
        <v>131</v>
      </c>
      <c r="AD138" t="s">
        <v>379</v>
      </c>
      <c r="AE138" t="s">
        <v>2651</v>
      </c>
      <c r="AF138" t="s">
        <v>2911</v>
      </c>
      <c r="AG138" t="s">
        <v>2935</v>
      </c>
    </row>
    <row r="139" spans="1:33" x14ac:dyDescent="0.25">
      <c r="A139" s="41" t="s">
        <v>1284</v>
      </c>
      <c r="B139" s="40" t="s">
        <v>193</v>
      </c>
      <c r="C139" s="40" t="s">
        <v>1115</v>
      </c>
      <c r="D139" s="40" t="s">
        <v>194</v>
      </c>
      <c r="F139" t="b">
        <f t="shared" si="14"/>
        <v>1</v>
      </c>
      <c r="G139" s="59" t="s">
        <v>194</v>
      </c>
      <c r="H139" s="59" t="s">
        <v>1115</v>
      </c>
      <c r="I139" s="59" t="s">
        <v>193</v>
      </c>
      <c r="J139">
        <v>2140</v>
      </c>
      <c r="K139">
        <v>1552</v>
      </c>
      <c r="L139">
        <v>3692</v>
      </c>
      <c r="M139" s="59" t="s">
        <v>1724</v>
      </c>
      <c r="N139" s="59" t="s">
        <v>1725</v>
      </c>
      <c r="O139" s="59" t="s">
        <v>1644</v>
      </c>
      <c r="P139" s="65" t="s">
        <v>2147</v>
      </c>
      <c r="R139" s="65" t="str">
        <f t="shared" si="15"/>
        <v>TRUE TRUE TRUE TRUE</v>
      </c>
      <c r="S139" s="72" t="s">
        <v>2147</v>
      </c>
      <c r="T139" t="s">
        <v>2496</v>
      </c>
      <c r="U139">
        <v>42</v>
      </c>
      <c r="V139" t="s">
        <v>2495</v>
      </c>
      <c r="W139" t="s">
        <v>194</v>
      </c>
      <c r="X139" t="s">
        <v>193</v>
      </c>
      <c r="Y139" t="s">
        <v>1724</v>
      </c>
      <c r="Z139" t="s">
        <v>1725</v>
      </c>
      <c r="AA139" t="s">
        <v>1115</v>
      </c>
      <c r="AC139">
        <v>132</v>
      </c>
      <c r="AD139" t="s">
        <v>194</v>
      </c>
      <c r="AE139" t="s">
        <v>2656</v>
      </c>
      <c r="AF139" t="s">
        <v>2911</v>
      </c>
      <c r="AG139" t="s">
        <v>2935</v>
      </c>
    </row>
    <row r="140" spans="1:33" x14ac:dyDescent="0.25">
      <c r="A140" s="41" t="s">
        <v>1285</v>
      </c>
      <c r="B140" s="40" t="s">
        <v>195</v>
      </c>
      <c r="C140" s="40" t="s">
        <v>1115</v>
      </c>
      <c r="D140" s="40" t="s">
        <v>196</v>
      </c>
      <c r="F140" t="b">
        <f t="shared" si="14"/>
        <v>1</v>
      </c>
      <c r="G140" s="59" t="s">
        <v>196</v>
      </c>
      <c r="H140" s="59" t="s">
        <v>1115</v>
      </c>
      <c r="I140" s="59" t="s">
        <v>195</v>
      </c>
      <c r="J140">
        <v>12503</v>
      </c>
      <c r="K140">
        <v>8229</v>
      </c>
      <c r="L140">
        <v>20732</v>
      </c>
      <c r="M140" s="59" t="s">
        <v>1726</v>
      </c>
      <c r="N140" s="59" t="s">
        <v>1727</v>
      </c>
      <c r="O140" s="59" t="s">
        <v>1635</v>
      </c>
      <c r="P140" s="65" t="s">
        <v>2148</v>
      </c>
      <c r="R140" s="65" t="str">
        <f t="shared" si="15"/>
        <v>TRUE TRUE TRUE TRUE</v>
      </c>
      <c r="S140" s="72" t="s">
        <v>2148</v>
      </c>
      <c r="T140" t="s">
        <v>2496</v>
      </c>
      <c r="U140">
        <v>21</v>
      </c>
      <c r="V140" t="s">
        <v>2497</v>
      </c>
      <c r="W140" t="s">
        <v>196</v>
      </c>
      <c r="X140" t="s">
        <v>195</v>
      </c>
      <c r="Y140" t="s">
        <v>1726</v>
      </c>
      <c r="Z140" t="s">
        <v>1727</v>
      </c>
      <c r="AA140" t="s">
        <v>1115</v>
      </c>
      <c r="AC140">
        <v>133</v>
      </c>
      <c r="AD140" t="s">
        <v>196</v>
      </c>
      <c r="AE140" t="s">
        <v>2844</v>
      </c>
      <c r="AF140" t="s">
        <v>2911</v>
      </c>
      <c r="AG140" t="s">
        <v>2935</v>
      </c>
    </row>
    <row r="141" spans="1:33" x14ac:dyDescent="0.25">
      <c r="A141" s="41" t="s">
        <v>1286</v>
      </c>
      <c r="B141" s="40" t="s">
        <v>197</v>
      </c>
      <c r="C141" s="40" t="s">
        <v>1115</v>
      </c>
      <c r="D141" s="40" t="s">
        <v>198</v>
      </c>
      <c r="F141" t="b">
        <f t="shared" si="14"/>
        <v>1</v>
      </c>
      <c r="G141" s="59" t="s">
        <v>198</v>
      </c>
      <c r="H141" s="59" t="s">
        <v>1115</v>
      </c>
      <c r="I141" s="59" t="s">
        <v>197</v>
      </c>
      <c r="J141">
        <v>1030</v>
      </c>
      <c r="K141">
        <v>2679</v>
      </c>
      <c r="L141">
        <v>3709</v>
      </c>
      <c r="M141" s="59" t="s">
        <v>1773</v>
      </c>
      <c r="N141" s="59" t="s">
        <v>1725</v>
      </c>
      <c r="O141" s="59" t="s">
        <v>1644</v>
      </c>
      <c r="P141" s="65" t="s">
        <v>2187</v>
      </c>
      <c r="R141" s="65" t="str">
        <f t="shared" si="15"/>
        <v>TRUE TRUE TRUE TRUE</v>
      </c>
      <c r="S141" s="72" t="s">
        <v>2187</v>
      </c>
      <c r="T141" t="s">
        <v>2496</v>
      </c>
      <c r="U141">
        <v>42</v>
      </c>
      <c r="V141" t="s">
        <v>2495</v>
      </c>
      <c r="W141" t="s">
        <v>198</v>
      </c>
      <c r="X141" t="s">
        <v>197</v>
      </c>
      <c r="Y141" t="s">
        <v>1773</v>
      </c>
      <c r="Z141" t="s">
        <v>1725</v>
      </c>
      <c r="AA141" t="s">
        <v>1115</v>
      </c>
      <c r="AC141">
        <v>134</v>
      </c>
      <c r="AD141" t="s">
        <v>198</v>
      </c>
      <c r="AE141" t="s">
        <v>2851</v>
      </c>
      <c r="AF141" t="s">
        <v>2911</v>
      </c>
      <c r="AG141" t="s">
        <v>2935</v>
      </c>
    </row>
    <row r="142" spans="1:33" x14ac:dyDescent="0.25">
      <c r="A142" s="41" t="s">
        <v>1299</v>
      </c>
      <c r="B142" s="40" t="s">
        <v>382</v>
      </c>
      <c r="C142" s="40" t="s">
        <v>1115</v>
      </c>
      <c r="D142" s="40" t="s">
        <v>383</v>
      </c>
      <c r="F142" t="b">
        <f t="shared" si="14"/>
        <v>1</v>
      </c>
      <c r="G142" s="59" t="s">
        <v>383</v>
      </c>
      <c r="H142" s="59" t="s">
        <v>1115</v>
      </c>
      <c r="I142" s="59" t="s">
        <v>382</v>
      </c>
      <c r="J142">
        <v>1576</v>
      </c>
      <c r="K142">
        <v>1041</v>
      </c>
      <c r="L142">
        <v>2617</v>
      </c>
      <c r="M142" s="59" t="s">
        <v>1794</v>
      </c>
      <c r="N142" s="59" t="s">
        <v>1671</v>
      </c>
      <c r="O142" s="59" t="s">
        <v>1635</v>
      </c>
      <c r="P142" s="65" t="s">
        <v>2204</v>
      </c>
      <c r="R142" s="65" t="str">
        <f t="shared" si="15"/>
        <v>TRUE TRUE TRUE TRUE</v>
      </c>
      <c r="S142" s="72" t="s">
        <v>2204</v>
      </c>
      <c r="T142" t="s">
        <v>2496</v>
      </c>
      <c r="U142">
        <v>42</v>
      </c>
      <c r="V142" t="s">
        <v>2495</v>
      </c>
      <c r="W142" t="s">
        <v>383</v>
      </c>
      <c r="X142" t="s">
        <v>382</v>
      </c>
      <c r="Y142" t="s">
        <v>1794</v>
      </c>
      <c r="Z142" t="s">
        <v>1671</v>
      </c>
      <c r="AA142" t="s">
        <v>1115</v>
      </c>
      <c r="AC142">
        <v>135</v>
      </c>
      <c r="AD142" t="s">
        <v>383</v>
      </c>
      <c r="AE142" t="s">
        <v>2693</v>
      </c>
      <c r="AF142" t="s">
        <v>2911</v>
      </c>
      <c r="AG142" t="s">
        <v>2935</v>
      </c>
    </row>
    <row r="143" spans="1:33" x14ac:dyDescent="0.25">
      <c r="A143" s="41" t="s">
        <v>1287</v>
      </c>
      <c r="B143" s="40" t="s">
        <v>199</v>
      </c>
      <c r="C143" s="40" t="s">
        <v>1115</v>
      </c>
      <c r="D143" s="40" t="s">
        <v>200</v>
      </c>
      <c r="F143" t="b">
        <f t="shared" si="14"/>
        <v>1</v>
      </c>
      <c r="G143" s="59" t="s">
        <v>200</v>
      </c>
      <c r="H143" s="59" t="s">
        <v>1115</v>
      </c>
      <c r="I143" s="59" t="s">
        <v>199</v>
      </c>
      <c r="J143">
        <v>28234</v>
      </c>
      <c r="K143">
        <v>527</v>
      </c>
      <c r="L143">
        <v>28761</v>
      </c>
      <c r="M143" s="59" t="s">
        <v>1907</v>
      </c>
      <c r="N143" s="59" t="s">
        <v>1727</v>
      </c>
      <c r="O143" s="59" t="s">
        <v>1908</v>
      </c>
      <c r="P143" s="65" t="s">
        <v>2297</v>
      </c>
      <c r="R143" s="65" t="str">
        <f t="shared" si="15"/>
        <v>TRUE TRUE TRUE TRUE</v>
      </c>
      <c r="S143" s="72" t="s">
        <v>2297</v>
      </c>
      <c r="T143" t="s">
        <v>2494</v>
      </c>
      <c r="U143">
        <v>21</v>
      </c>
      <c r="V143" t="s">
        <v>2497</v>
      </c>
      <c r="W143" t="s">
        <v>200</v>
      </c>
      <c r="X143" t="s">
        <v>199</v>
      </c>
      <c r="Y143" t="s">
        <v>1907</v>
      </c>
      <c r="Z143" t="s">
        <v>1727</v>
      </c>
      <c r="AA143" t="s">
        <v>1115</v>
      </c>
      <c r="AC143">
        <v>136</v>
      </c>
      <c r="AD143" t="s">
        <v>200</v>
      </c>
      <c r="AE143" t="s">
        <v>2574</v>
      </c>
      <c r="AF143" t="s">
        <v>2923</v>
      </c>
      <c r="AG143" t="s">
        <v>2924</v>
      </c>
    </row>
    <row r="144" spans="1:33" x14ac:dyDescent="0.25">
      <c r="A144" s="41" t="s">
        <v>1300</v>
      </c>
      <c r="B144" s="40" t="s">
        <v>384</v>
      </c>
      <c r="C144" s="40" t="s">
        <v>1115</v>
      </c>
      <c r="D144" s="40" t="s">
        <v>385</v>
      </c>
      <c r="F144" t="b">
        <f t="shared" si="14"/>
        <v>1</v>
      </c>
      <c r="G144" s="59" t="s">
        <v>385</v>
      </c>
      <c r="H144" s="59" t="s">
        <v>1115</v>
      </c>
      <c r="I144" s="59" t="s">
        <v>384</v>
      </c>
      <c r="J144">
        <v>20934</v>
      </c>
      <c r="K144">
        <v>14370</v>
      </c>
      <c r="L144">
        <v>35304</v>
      </c>
      <c r="M144" s="59" t="s">
        <v>1802</v>
      </c>
      <c r="N144" s="59" t="s">
        <v>1803</v>
      </c>
      <c r="O144" s="59" t="s">
        <v>1644</v>
      </c>
      <c r="P144" s="65" t="s">
        <v>2211</v>
      </c>
      <c r="R144" s="65" t="str">
        <f t="shared" si="15"/>
        <v>TRUE TRUE TRUE TRUE</v>
      </c>
      <c r="S144" s="72" t="s">
        <v>2211</v>
      </c>
      <c r="T144" t="s">
        <v>2496</v>
      </c>
      <c r="U144">
        <v>21</v>
      </c>
      <c r="V144" t="s">
        <v>2497</v>
      </c>
      <c r="W144" t="s">
        <v>385</v>
      </c>
      <c r="X144" t="s">
        <v>384</v>
      </c>
      <c r="Y144" t="s">
        <v>1802</v>
      </c>
      <c r="Z144" t="s">
        <v>1803</v>
      </c>
      <c r="AA144" t="s">
        <v>1115</v>
      </c>
      <c r="AC144">
        <v>137</v>
      </c>
      <c r="AD144" t="s">
        <v>385</v>
      </c>
      <c r="AE144" t="s">
        <v>2698</v>
      </c>
      <c r="AF144" t="s">
        <v>2911</v>
      </c>
      <c r="AG144" t="s">
        <v>2935</v>
      </c>
    </row>
    <row r="145" spans="1:33" x14ac:dyDescent="0.25">
      <c r="A145" s="41" t="s">
        <v>1301</v>
      </c>
      <c r="B145" s="40" t="s">
        <v>387</v>
      </c>
      <c r="C145" s="40" t="s">
        <v>1115</v>
      </c>
      <c r="D145" s="40" t="s">
        <v>388</v>
      </c>
      <c r="F145" t="b">
        <f t="shared" si="14"/>
        <v>1</v>
      </c>
      <c r="G145" s="59" t="s">
        <v>388</v>
      </c>
      <c r="H145" s="59" t="s">
        <v>1115</v>
      </c>
      <c r="I145" s="59" t="s">
        <v>387</v>
      </c>
      <c r="J145">
        <v>3824</v>
      </c>
      <c r="K145">
        <v>3025</v>
      </c>
      <c r="L145">
        <v>6849</v>
      </c>
      <c r="M145" s="59" t="s">
        <v>1834</v>
      </c>
      <c r="N145" s="59" t="s">
        <v>1671</v>
      </c>
      <c r="O145" s="59" t="s">
        <v>1635</v>
      </c>
      <c r="P145" s="65" t="s">
        <v>2233</v>
      </c>
      <c r="R145" s="65" t="str">
        <f t="shared" si="15"/>
        <v>TRUE TRUE TRUE TRUE</v>
      </c>
      <c r="S145" s="72" t="s">
        <v>2233</v>
      </c>
      <c r="T145" t="s">
        <v>2496</v>
      </c>
      <c r="U145">
        <v>32</v>
      </c>
      <c r="V145" t="s">
        <v>2499</v>
      </c>
      <c r="W145" t="s">
        <v>388</v>
      </c>
      <c r="X145" t="s">
        <v>387</v>
      </c>
      <c r="Y145" t="s">
        <v>1834</v>
      </c>
      <c r="Z145" t="s">
        <v>1671</v>
      </c>
      <c r="AA145" t="s">
        <v>1115</v>
      </c>
      <c r="AC145">
        <v>138</v>
      </c>
      <c r="AD145" t="s">
        <v>388</v>
      </c>
      <c r="AE145" t="s">
        <v>2709</v>
      </c>
      <c r="AF145" t="s">
        <v>2911</v>
      </c>
      <c r="AG145" t="s">
        <v>2935</v>
      </c>
    </row>
    <row r="146" spans="1:33" x14ac:dyDescent="0.25">
      <c r="A146" s="41" t="s">
        <v>1302</v>
      </c>
      <c r="B146" s="40" t="s">
        <v>389</v>
      </c>
      <c r="C146" s="40" t="s">
        <v>1115</v>
      </c>
      <c r="D146" s="40" t="s">
        <v>390</v>
      </c>
      <c r="F146" t="b">
        <f t="shared" si="14"/>
        <v>1</v>
      </c>
      <c r="G146" s="59" t="s">
        <v>390</v>
      </c>
      <c r="H146" s="59" t="s">
        <v>1115</v>
      </c>
      <c r="I146" s="59" t="s">
        <v>389</v>
      </c>
      <c r="J146">
        <v>2500</v>
      </c>
      <c r="K146">
        <v>4291</v>
      </c>
      <c r="L146">
        <v>6791</v>
      </c>
      <c r="M146" s="59" t="s">
        <v>1840</v>
      </c>
      <c r="N146" s="59" t="s">
        <v>1671</v>
      </c>
      <c r="O146" s="59" t="s">
        <v>1841</v>
      </c>
      <c r="P146" s="65" t="s">
        <v>2237</v>
      </c>
      <c r="R146" s="65" t="str">
        <f t="shared" si="15"/>
        <v>TRUE TRUE TRUE TRUE</v>
      </c>
      <c r="S146" s="72" t="s">
        <v>2237</v>
      </c>
      <c r="T146" t="s">
        <v>2494</v>
      </c>
      <c r="U146">
        <v>42</v>
      </c>
      <c r="V146" t="s">
        <v>2495</v>
      </c>
      <c r="W146" t="s">
        <v>390</v>
      </c>
      <c r="X146" t="s">
        <v>389</v>
      </c>
      <c r="Y146" t="s">
        <v>1840</v>
      </c>
      <c r="Z146" t="s">
        <v>1671</v>
      </c>
      <c r="AA146" t="s">
        <v>1115</v>
      </c>
      <c r="AC146">
        <v>139</v>
      </c>
      <c r="AD146" t="s">
        <v>390</v>
      </c>
      <c r="AE146" t="s">
        <v>2711</v>
      </c>
      <c r="AF146" t="s">
        <v>2911</v>
      </c>
      <c r="AG146" t="s">
        <v>2935</v>
      </c>
    </row>
    <row r="147" spans="1:33" x14ac:dyDescent="0.25">
      <c r="A147" s="41" t="s">
        <v>1303</v>
      </c>
      <c r="B147" s="40" t="s">
        <v>393</v>
      </c>
      <c r="C147" s="40" t="s">
        <v>1115</v>
      </c>
      <c r="D147" s="40" t="s">
        <v>394</v>
      </c>
      <c r="F147" t="b">
        <f t="shared" si="14"/>
        <v>1</v>
      </c>
      <c r="G147" s="59" t="s">
        <v>394</v>
      </c>
      <c r="H147" s="59" t="s">
        <v>1115</v>
      </c>
      <c r="I147" s="59" t="s">
        <v>393</v>
      </c>
      <c r="J147">
        <v>922</v>
      </c>
      <c r="K147">
        <v>644</v>
      </c>
      <c r="L147">
        <v>1566</v>
      </c>
      <c r="M147" s="59" t="s">
        <v>1844</v>
      </c>
      <c r="N147" s="59" t="s">
        <v>1671</v>
      </c>
      <c r="O147" s="59" t="s">
        <v>1644</v>
      </c>
      <c r="P147" s="65" t="s">
        <v>2240</v>
      </c>
      <c r="R147" s="65" t="str">
        <f t="shared" si="15"/>
        <v>TRUE TRUE TRUE TRUE</v>
      </c>
      <c r="S147" s="72" t="s">
        <v>2240</v>
      </c>
      <c r="T147" t="s">
        <v>2496</v>
      </c>
      <c r="U147">
        <v>42</v>
      </c>
      <c r="V147" t="s">
        <v>2495</v>
      </c>
      <c r="W147" t="s">
        <v>394</v>
      </c>
      <c r="X147" t="s">
        <v>393</v>
      </c>
      <c r="Y147" t="s">
        <v>1844</v>
      </c>
      <c r="Z147" t="s">
        <v>1671</v>
      </c>
      <c r="AA147" t="s">
        <v>1115</v>
      </c>
      <c r="AC147">
        <v>140</v>
      </c>
      <c r="AD147" t="s">
        <v>394</v>
      </c>
      <c r="AE147" t="s">
        <v>2714</v>
      </c>
      <c r="AF147" t="s">
        <v>2911</v>
      </c>
      <c r="AG147" t="s">
        <v>2935</v>
      </c>
    </row>
    <row r="148" spans="1:33" x14ac:dyDescent="0.25">
      <c r="A148" s="41" t="s">
        <v>1304</v>
      </c>
      <c r="B148" s="40" t="s">
        <v>1006</v>
      </c>
      <c r="C148" s="40" t="s">
        <v>1115</v>
      </c>
      <c r="D148" s="40" t="s">
        <v>386</v>
      </c>
      <c r="F148" t="b">
        <f t="shared" si="14"/>
        <v>1</v>
      </c>
      <c r="G148" s="59" t="s">
        <v>386</v>
      </c>
      <c r="H148" s="59" t="s">
        <v>1115</v>
      </c>
      <c r="I148" s="59" t="s">
        <v>1006</v>
      </c>
      <c r="J148">
        <v>16083</v>
      </c>
      <c r="K148">
        <v>9206</v>
      </c>
      <c r="L148">
        <v>25289</v>
      </c>
      <c r="M148" s="59" t="s">
        <v>1826</v>
      </c>
      <c r="N148" s="59" t="s">
        <v>1803</v>
      </c>
      <c r="O148" s="59" t="s">
        <v>1627</v>
      </c>
      <c r="P148" s="65" t="s">
        <v>2227</v>
      </c>
      <c r="R148" s="65" t="str">
        <f t="shared" si="15"/>
        <v>TRUE TRUE TRUE TRUE</v>
      </c>
      <c r="S148" s="72" t="s">
        <v>2227</v>
      </c>
      <c r="T148" t="s">
        <v>2496</v>
      </c>
      <c r="U148">
        <v>23</v>
      </c>
      <c r="V148" t="s">
        <v>2501</v>
      </c>
      <c r="W148" t="s">
        <v>386</v>
      </c>
      <c r="X148" t="s">
        <v>1006</v>
      </c>
      <c r="Y148" t="s">
        <v>1826</v>
      </c>
      <c r="Z148" t="s">
        <v>1803</v>
      </c>
      <c r="AA148" t="s">
        <v>1115</v>
      </c>
      <c r="AC148">
        <v>141</v>
      </c>
      <c r="AD148" t="s">
        <v>386</v>
      </c>
      <c r="AE148" t="s">
        <v>2705</v>
      </c>
      <c r="AF148" t="s">
        <v>2911</v>
      </c>
      <c r="AG148" t="s">
        <v>2935</v>
      </c>
    </row>
    <row r="149" spans="1:33" x14ac:dyDescent="0.25">
      <c r="A149" s="41" t="s">
        <v>1305</v>
      </c>
      <c r="B149" s="40" t="s">
        <v>401</v>
      </c>
      <c r="C149" s="40" t="s">
        <v>1115</v>
      </c>
      <c r="D149" s="40" t="s">
        <v>402</v>
      </c>
      <c r="F149" t="b">
        <f t="shared" si="14"/>
        <v>1</v>
      </c>
      <c r="G149" s="59" t="s">
        <v>402</v>
      </c>
      <c r="H149" s="59" t="s">
        <v>1115</v>
      </c>
      <c r="I149" s="59" t="s">
        <v>401</v>
      </c>
      <c r="J149">
        <v>2601</v>
      </c>
      <c r="K149">
        <v>2694</v>
      </c>
      <c r="L149">
        <v>5295</v>
      </c>
      <c r="M149" s="59" t="s">
        <v>1780</v>
      </c>
      <c r="N149" s="59" t="s">
        <v>1671</v>
      </c>
      <c r="O149" s="59" t="s">
        <v>1635</v>
      </c>
      <c r="P149" s="65" t="s">
        <v>2245</v>
      </c>
      <c r="R149" s="65" t="str">
        <f t="shared" si="15"/>
        <v>TRUE TRUE TRUE TRUE</v>
      </c>
      <c r="S149" s="72" t="s">
        <v>2245</v>
      </c>
      <c r="T149" t="s">
        <v>2496</v>
      </c>
      <c r="U149">
        <v>32</v>
      </c>
      <c r="V149" t="s">
        <v>2499</v>
      </c>
      <c r="W149" t="s">
        <v>402</v>
      </c>
      <c r="X149" t="s">
        <v>401</v>
      </c>
      <c r="Y149" t="s">
        <v>1780</v>
      </c>
      <c r="Z149" t="s">
        <v>1671</v>
      </c>
      <c r="AA149" t="s">
        <v>1115</v>
      </c>
      <c r="AC149">
        <v>142</v>
      </c>
      <c r="AD149" t="s">
        <v>402</v>
      </c>
      <c r="AE149" t="s">
        <v>2857</v>
      </c>
      <c r="AF149" t="s">
        <v>2911</v>
      </c>
      <c r="AG149" t="s">
        <v>2935</v>
      </c>
    </row>
    <row r="150" spans="1:33" x14ac:dyDescent="0.25">
      <c r="A150" s="41" t="s">
        <v>1306</v>
      </c>
      <c r="B150" s="40" t="s">
        <v>405</v>
      </c>
      <c r="C150" s="40" t="s">
        <v>1115</v>
      </c>
      <c r="D150" s="40" t="s">
        <v>406</v>
      </c>
      <c r="F150" t="b">
        <f t="shared" si="14"/>
        <v>1</v>
      </c>
      <c r="G150" s="59" t="s">
        <v>406</v>
      </c>
      <c r="H150" s="59" t="s">
        <v>1115</v>
      </c>
      <c r="I150" s="59" t="s">
        <v>405</v>
      </c>
      <c r="J150">
        <v>4244</v>
      </c>
      <c r="K150">
        <v>3125</v>
      </c>
      <c r="L150">
        <v>7369</v>
      </c>
      <c r="M150" s="59" t="s">
        <v>1855</v>
      </c>
      <c r="N150" s="59" t="s">
        <v>1803</v>
      </c>
      <c r="O150" s="59" t="s">
        <v>1673</v>
      </c>
      <c r="P150" s="65" t="s">
        <v>2250</v>
      </c>
      <c r="R150" s="65" t="str">
        <f t="shared" si="15"/>
        <v>TRUE TRUE TRUE TRUE</v>
      </c>
      <c r="S150" s="72" t="s">
        <v>2250</v>
      </c>
      <c r="T150" t="s">
        <v>2496</v>
      </c>
      <c r="U150">
        <v>23</v>
      </c>
      <c r="V150" t="s">
        <v>2501</v>
      </c>
      <c r="W150" t="s">
        <v>406</v>
      </c>
      <c r="X150" t="s">
        <v>405</v>
      </c>
      <c r="Y150" t="s">
        <v>1855</v>
      </c>
      <c r="Z150" t="s">
        <v>1803</v>
      </c>
      <c r="AA150" t="s">
        <v>1115</v>
      </c>
      <c r="AC150">
        <v>143</v>
      </c>
      <c r="AD150" t="s">
        <v>406</v>
      </c>
      <c r="AE150" t="s">
        <v>2719</v>
      </c>
      <c r="AF150" t="s">
        <v>2911</v>
      </c>
      <c r="AG150" t="s">
        <v>2935</v>
      </c>
    </row>
    <row r="151" spans="1:33" x14ac:dyDescent="0.25">
      <c r="A151" s="41" t="s">
        <v>1288</v>
      </c>
      <c r="B151" s="40" t="s">
        <v>201</v>
      </c>
      <c r="C151" s="40" t="s">
        <v>1115</v>
      </c>
      <c r="D151" s="40" t="s">
        <v>202</v>
      </c>
      <c r="F151" t="b">
        <f t="shared" si="14"/>
        <v>1</v>
      </c>
      <c r="G151" s="59" t="s">
        <v>202</v>
      </c>
      <c r="H151" s="59" t="s">
        <v>1115</v>
      </c>
      <c r="I151" s="59" t="s">
        <v>201</v>
      </c>
      <c r="J151">
        <v>2095</v>
      </c>
      <c r="K151">
        <v>1621</v>
      </c>
      <c r="L151">
        <v>3716</v>
      </c>
      <c r="M151" s="59" t="s">
        <v>1860</v>
      </c>
      <c r="N151" s="59" t="s">
        <v>1725</v>
      </c>
      <c r="O151" s="59" t="s">
        <v>1644</v>
      </c>
      <c r="P151" s="65" t="s">
        <v>2255</v>
      </c>
      <c r="R151" s="65" t="str">
        <f t="shared" si="15"/>
        <v>TRUE TRUE TRUE TRUE</v>
      </c>
      <c r="S151" s="72" t="s">
        <v>2255</v>
      </c>
      <c r="T151" t="s">
        <v>2496</v>
      </c>
      <c r="U151">
        <v>23</v>
      </c>
      <c r="V151" t="s">
        <v>2501</v>
      </c>
      <c r="W151" t="s">
        <v>202</v>
      </c>
      <c r="X151" t="s">
        <v>201</v>
      </c>
      <c r="Y151" t="s">
        <v>1860</v>
      </c>
      <c r="Z151" t="s">
        <v>1725</v>
      </c>
      <c r="AA151" t="s">
        <v>1115</v>
      </c>
      <c r="AC151">
        <v>144</v>
      </c>
      <c r="AD151" t="s">
        <v>202</v>
      </c>
      <c r="AE151" t="s">
        <v>2724</v>
      </c>
      <c r="AF151" t="s">
        <v>2911</v>
      </c>
      <c r="AG151" t="s">
        <v>2935</v>
      </c>
    </row>
    <row r="152" spans="1:33" x14ac:dyDescent="0.25">
      <c r="A152" s="41" t="s">
        <v>1289</v>
      </c>
      <c r="B152" s="40" t="s">
        <v>203</v>
      </c>
      <c r="C152" s="40" t="s">
        <v>1115</v>
      </c>
      <c r="D152" s="40" t="s">
        <v>204</v>
      </c>
      <c r="F152" t="b">
        <f t="shared" si="14"/>
        <v>1</v>
      </c>
      <c r="G152" s="59" t="s">
        <v>204</v>
      </c>
      <c r="H152" s="59" t="s">
        <v>1115</v>
      </c>
      <c r="I152" s="59" t="s">
        <v>203</v>
      </c>
      <c r="J152">
        <v>5460</v>
      </c>
      <c r="K152">
        <v>454</v>
      </c>
      <c r="L152">
        <v>5914</v>
      </c>
      <c r="M152" s="59" t="s">
        <v>1987</v>
      </c>
      <c r="N152" s="59" t="s">
        <v>1725</v>
      </c>
      <c r="O152" s="59" t="s">
        <v>1988</v>
      </c>
      <c r="P152" s="65" t="s">
        <v>2375</v>
      </c>
      <c r="R152" s="65" t="str">
        <f t="shared" si="15"/>
        <v>TRUE TRUE TRUE TRUE</v>
      </c>
      <c r="S152" s="72" t="s">
        <v>2375</v>
      </c>
      <c r="T152" t="s">
        <v>2494</v>
      </c>
      <c r="U152">
        <v>42</v>
      </c>
      <c r="V152" t="s">
        <v>2495</v>
      </c>
      <c r="W152" t="s">
        <v>204</v>
      </c>
      <c r="X152" t="s">
        <v>203</v>
      </c>
      <c r="Y152" t="s">
        <v>1987</v>
      </c>
      <c r="Z152" t="s">
        <v>1725</v>
      </c>
      <c r="AA152" t="s">
        <v>1115</v>
      </c>
      <c r="AC152">
        <v>145</v>
      </c>
      <c r="AD152" t="s">
        <v>204</v>
      </c>
      <c r="AE152" t="s">
        <v>2575</v>
      </c>
      <c r="AF152" t="s">
        <v>2923</v>
      </c>
      <c r="AG152" t="s">
        <v>2924</v>
      </c>
    </row>
    <row r="153" spans="1:33" x14ac:dyDescent="0.25">
      <c r="A153" s="41" t="s">
        <v>1307</v>
      </c>
      <c r="B153" s="40" t="s">
        <v>1007</v>
      </c>
      <c r="C153" s="40" t="s">
        <v>1115</v>
      </c>
      <c r="D153" s="40" t="s">
        <v>409</v>
      </c>
      <c r="F153" t="b">
        <f t="shared" si="14"/>
        <v>1</v>
      </c>
      <c r="G153" s="59" t="s">
        <v>409</v>
      </c>
      <c r="H153" s="59" t="s">
        <v>1115</v>
      </c>
      <c r="I153" s="59" t="s">
        <v>1007</v>
      </c>
      <c r="J153">
        <v>2543</v>
      </c>
      <c r="K153">
        <v>1643</v>
      </c>
      <c r="L153">
        <v>4186</v>
      </c>
      <c r="M153" s="59" t="s">
        <v>1881</v>
      </c>
      <c r="N153" s="59" t="s">
        <v>1671</v>
      </c>
      <c r="O153" s="59" t="s">
        <v>1644</v>
      </c>
      <c r="P153" s="65" t="s">
        <v>2274</v>
      </c>
      <c r="R153" s="65" t="str">
        <f t="shared" si="15"/>
        <v>TRUE TRUE TRUE TRUE</v>
      </c>
      <c r="S153" s="72" t="s">
        <v>2274</v>
      </c>
      <c r="T153" t="s">
        <v>2496</v>
      </c>
      <c r="U153">
        <v>42</v>
      </c>
      <c r="V153" t="s">
        <v>2495</v>
      </c>
      <c r="W153" t="s">
        <v>409</v>
      </c>
      <c r="X153" t="s">
        <v>1007</v>
      </c>
      <c r="Y153" t="s">
        <v>1881</v>
      </c>
      <c r="Z153" t="s">
        <v>1671</v>
      </c>
      <c r="AA153" t="s">
        <v>1115</v>
      </c>
      <c r="AC153">
        <v>146</v>
      </c>
      <c r="AD153" t="s">
        <v>409</v>
      </c>
      <c r="AE153" t="s">
        <v>2729</v>
      </c>
      <c r="AF153" t="s">
        <v>2911</v>
      </c>
      <c r="AG153" t="s">
        <v>2935</v>
      </c>
    </row>
    <row r="154" spans="1:33" x14ac:dyDescent="0.25">
      <c r="A154" s="41" t="s">
        <v>1308</v>
      </c>
      <c r="B154" s="40" t="s">
        <v>410</v>
      </c>
      <c r="C154" s="40" t="s">
        <v>1115</v>
      </c>
      <c r="D154" s="40" t="s">
        <v>411</v>
      </c>
      <c r="F154" t="b">
        <f t="shared" si="14"/>
        <v>1</v>
      </c>
      <c r="G154" s="59" t="s">
        <v>411</v>
      </c>
      <c r="H154" s="59" t="s">
        <v>1115</v>
      </c>
      <c r="I154" s="59" t="s">
        <v>410</v>
      </c>
      <c r="J154">
        <v>5112</v>
      </c>
      <c r="K154">
        <v>2613</v>
      </c>
      <c r="L154">
        <v>7725</v>
      </c>
      <c r="M154" s="59" t="s">
        <v>1898</v>
      </c>
      <c r="N154" s="59" t="s">
        <v>1671</v>
      </c>
      <c r="O154" s="59" t="s">
        <v>1635</v>
      </c>
      <c r="P154" s="65" t="s">
        <v>2289</v>
      </c>
      <c r="R154" s="65" t="str">
        <f t="shared" si="15"/>
        <v>TRUE TRUE TRUE TRUE</v>
      </c>
      <c r="S154" s="72" t="s">
        <v>2289</v>
      </c>
      <c r="T154" t="s">
        <v>2496</v>
      </c>
      <c r="U154">
        <v>32</v>
      </c>
      <c r="V154" t="s">
        <v>2499</v>
      </c>
      <c r="W154" t="s">
        <v>411</v>
      </c>
      <c r="X154" t="s">
        <v>410</v>
      </c>
      <c r="Y154" t="s">
        <v>1898</v>
      </c>
      <c r="Z154" t="s">
        <v>1671</v>
      </c>
      <c r="AA154" t="s">
        <v>1115</v>
      </c>
      <c r="AC154">
        <v>147</v>
      </c>
      <c r="AD154" t="s">
        <v>411</v>
      </c>
      <c r="AE154" t="s">
        <v>2866</v>
      </c>
      <c r="AF154" t="s">
        <v>2911</v>
      </c>
      <c r="AG154" t="s">
        <v>2935</v>
      </c>
    </row>
    <row r="155" spans="1:33" x14ac:dyDescent="0.25">
      <c r="A155" s="41" t="s">
        <v>1290</v>
      </c>
      <c r="B155" s="40" t="s">
        <v>205</v>
      </c>
      <c r="C155" s="40" t="s">
        <v>1115</v>
      </c>
      <c r="D155" s="40" t="s">
        <v>206</v>
      </c>
      <c r="F155" t="b">
        <f t="shared" si="14"/>
        <v>1</v>
      </c>
      <c r="G155" s="59" t="s">
        <v>206</v>
      </c>
      <c r="H155" s="59" t="s">
        <v>1115</v>
      </c>
      <c r="I155" s="59" t="s">
        <v>205</v>
      </c>
      <c r="J155">
        <v>49822</v>
      </c>
      <c r="K155">
        <v>15554</v>
      </c>
      <c r="L155">
        <v>65376</v>
      </c>
      <c r="M155" s="59" t="s">
        <v>1725</v>
      </c>
      <c r="N155" s="59" t="s">
        <v>1725</v>
      </c>
      <c r="O155" s="59" t="s">
        <v>1635</v>
      </c>
      <c r="P155" s="65" t="s">
        <v>2399</v>
      </c>
      <c r="R155" s="65" t="str">
        <f t="shared" si="15"/>
        <v>TRUE TRUE TRUE TRUE</v>
      </c>
      <c r="S155" s="72" t="s">
        <v>2399</v>
      </c>
      <c r="T155" t="s">
        <v>2496</v>
      </c>
      <c r="U155">
        <v>13</v>
      </c>
      <c r="V155" t="s">
        <v>2504</v>
      </c>
      <c r="W155" t="s">
        <v>206</v>
      </c>
      <c r="X155" t="s">
        <v>205</v>
      </c>
      <c r="Y155" t="s">
        <v>1725</v>
      </c>
      <c r="Z155" t="s">
        <v>1725</v>
      </c>
      <c r="AA155" t="s">
        <v>1115</v>
      </c>
      <c r="AC155">
        <v>148</v>
      </c>
      <c r="AD155" t="s">
        <v>206</v>
      </c>
      <c r="AE155" t="s">
        <v>2890</v>
      </c>
      <c r="AF155" t="s">
        <v>2911</v>
      </c>
      <c r="AG155" t="s">
        <v>2935</v>
      </c>
    </row>
    <row r="156" spans="1:33" x14ac:dyDescent="0.25">
      <c r="A156" s="41" t="s">
        <v>1291</v>
      </c>
      <c r="B156" s="40" t="s">
        <v>207</v>
      </c>
      <c r="C156" s="40" t="s">
        <v>1115</v>
      </c>
      <c r="D156" s="40" t="s">
        <v>208</v>
      </c>
      <c r="F156" t="b">
        <f t="shared" si="14"/>
        <v>1</v>
      </c>
      <c r="G156" s="59" t="s">
        <v>208</v>
      </c>
      <c r="H156" s="59" t="s">
        <v>1115</v>
      </c>
      <c r="I156" s="59" t="s">
        <v>207</v>
      </c>
      <c r="J156">
        <v>3110</v>
      </c>
      <c r="K156">
        <v>4326</v>
      </c>
      <c r="L156">
        <v>7436</v>
      </c>
      <c r="M156" s="59" t="s">
        <v>1953</v>
      </c>
      <c r="N156" s="59" t="s">
        <v>1725</v>
      </c>
      <c r="O156" s="59" t="s">
        <v>1644</v>
      </c>
      <c r="P156" s="65" t="s">
        <v>2341</v>
      </c>
      <c r="R156" s="65" t="str">
        <f t="shared" si="15"/>
        <v>TRUE TRUE TRUE TRUE</v>
      </c>
      <c r="S156" s="72" t="s">
        <v>2341</v>
      </c>
      <c r="T156" t="s">
        <v>2496</v>
      </c>
      <c r="U156">
        <v>31</v>
      </c>
      <c r="V156" t="s">
        <v>2506</v>
      </c>
      <c r="W156" t="s">
        <v>208</v>
      </c>
      <c r="X156" t="s">
        <v>207</v>
      </c>
      <c r="Y156" t="s">
        <v>1953</v>
      </c>
      <c r="Z156" t="s">
        <v>1725</v>
      </c>
      <c r="AA156" t="s">
        <v>1115</v>
      </c>
      <c r="AC156">
        <v>149</v>
      </c>
      <c r="AD156" t="s">
        <v>208</v>
      </c>
      <c r="AE156" t="s">
        <v>2765</v>
      </c>
      <c r="AF156" t="s">
        <v>2911</v>
      </c>
      <c r="AG156" t="s">
        <v>2935</v>
      </c>
    </row>
    <row r="157" spans="1:33" x14ac:dyDescent="0.25">
      <c r="A157" s="41" t="s">
        <v>1292</v>
      </c>
      <c r="B157" s="40" t="s">
        <v>209</v>
      </c>
      <c r="C157" s="40" t="s">
        <v>1115</v>
      </c>
      <c r="D157" s="40" t="s">
        <v>210</v>
      </c>
      <c r="F157" t="b">
        <f t="shared" si="14"/>
        <v>1</v>
      </c>
      <c r="G157" s="59" t="s">
        <v>210</v>
      </c>
      <c r="H157" s="59" t="s">
        <v>1115</v>
      </c>
      <c r="I157" s="59" t="s">
        <v>209</v>
      </c>
      <c r="J157">
        <v>4424</v>
      </c>
      <c r="K157">
        <v>2924</v>
      </c>
      <c r="L157">
        <v>7348</v>
      </c>
      <c r="M157" s="59" t="s">
        <v>2008</v>
      </c>
      <c r="N157" s="59" t="s">
        <v>1727</v>
      </c>
      <c r="O157" s="59" t="s">
        <v>1644</v>
      </c>
      <c r="P157" s="65" t="s">
        <v>2393</v>
      </c>
      <c r="R157" s="65" t="str">
        <f t="shared" si="15"/>
        <v>TRUE TRUE TRUE TRUE</v>
      </c>
      <c r="S157" s="72" t="s">
        <v>2393</v>
      </c>
      <c r="T157" t="s">
        <v>2496</v>
      </c>
      <c r="U157">
        <v>21</v>
      </c>
      <c r="V157" t="s">
        <v>2497</v>
      </c>
      <c r="W157" t="s">
        <v>210</v>
      </c>
      <c r="X157" t="s">
        <v>209</v>
      </c>
      <c r="Y157" t="s">
        <v>2008</v>
      </c>
      <c r="Z157" t="s">
        <v>1727</v>
      </c>
      <c r="AA157" t="s">
        <v>1115</v>
      </c>
      <c r="AC157">
        <v>150</v>
      </c>
      <c r="AD157" t="s">
        <v>210</v>
      </c>
      <c r="AE157" t="s">
        <v>2792</v>
      </c>
      <c r="AF157" t="s">
        <v>2911</v>
      </c>
      <c r="AG157" t="s">
        <v>2935</v>
      </c>
    </row>
    <row r="158" spans="1:33" x14ac:dyDescent="0.25">
      <c r="A158" s="41" t="s">
        <v>1293</v>
      </c>
      <c r="B158" s="40" t="s">
        <v>211</v>
      </c>
      <c r="C158" s="40" t="s">
        <v>1115</v>
      </c>
      <c r="D158" s="40" t="s">
        <v>212</v>
      </c>
      <c r="F158" t="b">
        <f t="shared" si="14"/>
        <v>1</v>
      </c>
      <c r="G158" s="59" t="s">
        <v>212</v>
      </c>
      <c r="H158" s="59" t="s">
        <v>1115</v>
      </c>
      <c r="I158" s="59" t="s">
        <v>211</v>
      </c>
      <c r="J158">
        <v>8837</v>
      </c>
      <c r="K158">
        <v>5846</v>
      </c>
      <c r="L158">
        <v>14683</v>
      </c>
      <c r="M158" s="59" t="s">
        <v>1977</v>
      </c>
      <c r="N158" s="59" t="s">
        <v>1725</v>
      </c>
      <c r="O158" s="59" t="s">
        <v>1635</v>
      </c>
      <c r="P158" s="65" t="s">
        <v>2363</v>
      </c>
      <c r="R158" s="65" t="str">
        <f t="shared" si="15"/>
        <v>TRUE TRUE TRUE TRUE</v>
      </c>
      <c r="S158" s="72" t="s">
        <v>2363</v>
      </c>
      <c r="T158" t="s">
        <v>2496</v>
      </c>
      <c r="U158">
        <v>31</v>
      </c>
      <c r="V158" t="s">
        <v>2506</v>
      </c>
      <c r="W158" t="s">
        <v>212</v>
      </c>
      <c r="X158" t="s">
        <v>211</v>
      </c>
      <c r="Y158" t="s">
        <v>1977</v>
      </c>
      <c r="Z158" t="s">
        <v>1725</v>
      </c>
      <c r="AA158" t="s">
        <v>1115</v>
      </c>
      <c r="AC158">
        <v>151</v>
      </c>
      <c r="AD158" t="s">
        <v>212</v>
      </c>
      <c r="AE158" t="s">
        <v>2779</v>
      </c>
      <c r="AF158" t="s">
        <v>2911</v>
      </c>
      <c r="AG158" t="s">
        <v>2935</v>
      </c>
    </row>
    <row r="159" spans="1:33" x14ac:dyDescent="0.25">
      <c r="A159" s="41" t="s">
        <v>1309</v>
      </c>
      <c r="B159" s="40" t="s">
        <v>414</v>
      </c>
      <c r="C159" s="40" t="s">
        <v>1115</v>
      </c>
      <c r="D159" s="40" t="s">
        <v>415</v>
      </c>
      <c r="F159" t="b">
        <f t="shared" si="14"/>
        <v>1</v>
      </c>
      <c r="G159" s="59" t="s">
        <v>415</v>
      </c>
      <c r="H159" s="59" t="s">
        <v>1115</v>
      </c>
      <c r="I159" s="59" t="s">
        <v>414</v>
      </c>
      <c r="J159">
        <v>722</v>
      </c>
      <c r="K159">
        <v>535</v>
      </c>
      <c r="L159">
        <v>1257</v>
      </c>
      <c r="M159" s="59" t="s">
        <v>1992</v>
      </c>
      <c r="N159" s="59" t="s">
        <v>1671</v>
      </c>
      <c r="O159" s="59" t="s">
        <v>1644</v>
      </c>
      <c r="P159" s="65" t="s">
        <v>2379</v>
      </c>
      <c r="R159" s="65" t="str">
        <f t="shared" si="15"/>
        <v>TRUE TRUE TRUE TRUE</v>
      </c>
      <c r="S159" s="72" t="s">
        <v>2379</v>
      </c>
      <c r="T159" t="s">
        <v>2496</v>
      </c>
      <c r="U159">
        <v>42</v>
      </c>
      <c r="V159" t="s">
        <v>2495</v>
      </c>
      <c r="W159" t="s">
        <v>415</v>
      </c>
      <c r="X159" t="s">
        <v>414</v>
      </c>
      <c r="Y159" t="s">
        <v>1992</v>
      </c>
      <c r="Z159" t="s">
        <v>1671</v>
      </c>
      <c r="AA159" t="s">
        <v>1115</v>
      </c>
      <c r="AC159">
        <v>152</v>
      </c>
      <c r="AD159" t="s">
        <v>415</v>
      </c>
      <c r="AE159" t="s">
        <v>2784</v>
      </c>
      <c r="AF159" t="s">
        <v>2911</v>
      </c>
      <c r="AG159" t="s">
        <v>2935</v>
      </c>
    </row>
    <row r="160" spans="1:33" x14ac:dyDescent="0.25">
      <c r="A160" s="41" t="s">
        <v>1294</v>
      </c>
      <c r="B160" s="40" t="s">
        <v>213</v>
      </c>
      <c r="C160" s="40" t="s">
        <v>1115</v>
      </c>
      <c r="D160" s="40" t="s">
        <v>214</v>
      </c>
      <c r="F160" t="b">
        <f t="shared" si="14"/>
        <v>1</v>
      </c>
      <c r="G160" s="59" t="s">
        <v>214</v>
      </c>
      <c r="H160" s="59" t="s">
        <v>1115</v>
      </c>
      <c r="I160" s="59" t="s">
        <v>213</v>
      </c>
      <c r="J160">
        <v>8527</v>
      </c>
      <c r="K160">
        <v>5557</v>
      </c>
      <c r="L160">
        <v>14084</v>
      </c>
      <c r="M160" s="59" t="s">
        <v>2015</v>
      </c>
      <c r="N160" s="59" t="s">
        <v>1725</v>
      </c>
      <c r="O160" s="59" t="s">
        <v>1635</v>
      </c>
      <c r="P160" s="65" t="s">
        <v>2400</v>
      </c>
      <c r="R160" s="65" t="str">
        <f t="shared" si="15"/>
        <v>TRUE TRUE TRUE TRUE</v>
      </c>
      <c r="S160" s="72" t="s">
        <v>2400</v>
      </c>
      <c r="T160" t="s">
        <v>2496</v>
      </c>
      <c r="U160">
        <v>23</v>
      </c>
      <c r="V160" t="s">
        <v>2501</v>
      </c>
      <c r="W160" t="s">
        <v>214</v>
      </c>
      <c r="X160" t="s">
        <v>213</v>
      </c>
      <c r="Y160" t="s">
        <v>2015</v>
      </c>
      <c r="Z160" t="s">
        <v>1725</v>
      </c>
      <c r="AA160" t="s">
        <v>1115</v>
      </c>
      <c r="AC160">
        <v>153</v>
      </c>
      <c r="AD160" t="s">
        <v>214</v>
      </c>
      <c r="AE160" t="s">
        <v>2796</v>
      </c>
      <c r="AF160" t="s">
        <v>2911</v>
      </c>
      <c r="AG160" t="s">
        <v>2935</v>
      </c>
    </row>
    <row r="161" spans="1:33" x14ac:dyDescent="0.25">
      <c r="A161" s="41" t="s">
        <v>1310</v>
      </c>
      <c r="B161" s="40" t="s">
        <v>416</v>
      </c>
      <c r="C161" s="40" t="s">
        <v>1115</v>
      </c>
      <c r="D161" s="40" t="s">
        <v>417</v>
      </c>
      <c r="F161" t="b">
        <f t="shared" si="14"/>
        <v>1</v>
      </c>
      <c r="G161" s="59" t="s">
        <v>417</v>
      </c>
      <c r="H161" s="59" t="s">
        <v>1115</v>
      </c>
      <c r="I161" s="59" t="s">
        <v>416</v>
      </c>
      <c r="J161">
        <v>6106</v>
      </c>
      <c r="K161">
        <v>7167</v>
      </c>
      <c r="L161">
        <v>13273</v>
      </c>
      <c r="M161" s="59" t="s">
        <v>2021</v>
      </c>
      <c r="N161" s="59" t="s">
        <v>1803</v>
      </c>
      <c r="O161" s="59" t="s">
        <v>1644</v>
      </c>
      <c r="P161" s="65" t="s">
        <v>2405</v>
      </c>
      <c r="R161" s="65" t="str">
        <f t="shared" si="15"/>
        <v>TRUE TRUE TRUE TRUE</v>
      </c>
      <c r="S161" s="72" t="s">
        <v>2405</v>
      </c>
      <c r="T161" t="s">
        <v>2496</v>
      </c>
      <c r="U161">
        <v>23</v>
      </c>
      <c r="V161" t="s">
        <v>2501</v>
      </c>
      <c r="W161" t="s">
        <v>417</v>
      </c>
      <c r="X161" t="s">
        <v>416</v>
      </c>
      <c r="Y161" t="s">
        <v>2021</v>
      </c>
      <c r="Z161" t="s">
        <v>1803</v>
      </c>
      <c r="AA161" t="s">
        <v>1115</v>
      </c>
      <c r="AC161">
        <v>154</v>
      </c>
      <c r="AD161" t="s">
        <v>417</v>
      </c>
      <c r="AE161" t="s">
        <v>2799</v>
      </c>
      <c r="AF161" t="s">
        <v>2911</v>
      </c>
      <c r="AG161" t="s">
        <v>2935</v>
      </c>
    </row>
    <row r="162" spans="1:33" x14ac:dyDescent="0.25">
      <c r="A162" s="41" t="s">
        <v>1311</v>
      </c>
      <c r="B162" s="40" t="s">
        <v>418</v>
      </c>
      <c r="C162" s="40" t="s">
        <v>1115</v>
      </c>
      <c r="D162" s="40" t="s">
        <v>419</v>
      </c>
      <c r="F162" t="b">
        <f t="shared" si="14"/>
        <v>1</v>
      </c>
      <c r="G162" s="59" t="s">
        <v>419</v>
      </c>
      <c r="H162" s="59" t="s">
        <v>1115</v>
      </c>
      <c r="I162" s="59" t="s">
        <v>418</v>
      </c>
      <c r="J162">
        <v>2355</v>
      </c>
      <c r="K162">
        <v>180</v>
      </c>
      <c r="L162">
        <v>2535</v>
      </c>
      <c r="M162" s="59" t="s">
        <v>2044</v>
      </c>
      <c r="N162" s="59" t="s">
        <v>1671</v>
      </c>
      <c r="O162" s="59" t="s">
        <v>2045</v>
      </c>
      <c r="P162" s="65" t="s">
        <v>2426</v>
      </c>
      <c r="R162" s="65" t="str">
        <f t="shared" si="15"/>
        <v>TRUE TRUE TRUE TRUE</v>
      </c>
      <c r="S162" s="72" t="s">
        <v>2426</v>
      </c>
      <c r="T162" t="s">
        <v>2494</v>
      </c>
      <c r="U162">
        <v>42</v>
      </c>
      <c r="V162" t="s">
        <v>2495</v>
      </c>
      <c r="W162" t="s">
        <v>419</v>
      </c>
      <c r="X162" t="s">
        <v>418</v>
      </c>
      <c r="Y162" t="s">
        <v>2044</v>
      </c>
      <c r="Z162" t="s">
        <v>1671</v>
      </c>
      <c r="AA162" t="s">
        <v>1115</v>
      </c>
      <c r="AC162">
        <v>155</v>
      </c>
      <c r="AD162" t="s">
        <v>419</v>
      </c>
      <c r="AE162" t="s">
        <v>2572</v>
      </c>
      <c r="AF162" t="s">
        <v>2923</v>
      </c>
      <c r="AG162" t="s">
        <v>2924</v>
      </c>
    </row>
    <row r="163" spans="1:33" x14ac:dyDescent="0.25">
      <c r="A163" s="41" t="s">
        <v>1295</v>
      </c>
      <c r="B163" s="40" t="s">
        <v>215</v>
      </c>
      <c r="C163" s="40" t="s">
        <v>1115</v>
      </c>
      <c r="D163" s="40" t="s">
        <v>216</v>
      </c>
      <c r="F163" t="b">
        <f t="shared" si="14"/>
        <v>1</v>
      </c>
      <c r="G163" s="59" t="s">
        <v>216</v>
      </c>
      <c r="H163" s="59" t="s">
        <v>1115</v>
      </c>
      <c r="I163" s="59" t="s">
        <v>215</v>
      </c>
      <c r="J163">
        <v>16423</v>
      </c>
      <c r="K163">
        <v>1386</v>
      </c>
      <c r="L163">
        <v>17809</v>
      </c>
      <c r="M163" s="59" t="s">
        <v>1811</v>
      </c>
      <c r="N163" s="59" t="s">
        <v>1727</v>
      </c>
      <c r="O163" s="59" t="s">
        <v>1812</v>
      </c>
      <c r="P163" s="65" t="s">
        <v>2216</v>
      </c>
      <c r="R163" s="65" t="str">
        <f t="shared" si="15"/>
        <v>TRUE TRUE TRUE TRUE</v>
      </c>
      <c r="S163" s="72" t="s">
        <v>2216</v>
      </c>
      <c r="T163" t="s">
        <v>2494</v>
      </c>
      <c r="U163">
        <v>21</v>
      </c>
      <c r="V163" t="s">
        <v>2497</v>
      </c>
      <c r="W163" t="s">
        <v>216</v>
      </c>
      <c r="X163" t="s">
        <v>215</v>
      </c>
      <c r="Y163" t="s">
        <v>1811</v>
      </c>
      <c r="Z163" t="s">
        <v>1727</v>
      </c>
      <c r="AA163" t="s">
        <v>1115</v>
      </c>
      <c r="AC163">
        <v>156</v>
      </c>
      <c r="AD163" t="s">
        <v>216</v>
      </c>
      <c r="AE163" t="s">
        <v>2567</v>
      </c>
      <c r="AF163" t="s">
        <v>2923</v>
      </c>
      <c r="AG163" t="s">
        <v>2924</v>
      </c>
    </row>
    <row r="164" spans="1:33" x14ac:dyDescent="0.25">
      <c r="A164" s="41" t="s">
        <v>1296</v>
      </c>
      <c r="B164" s="40" t="s">
        <v>217</v>
      </c>
      <c r="C164" s="40" t="s">
        <v>1115</v>
      </c>
      <c r="D164" s="40" t="s">
        <v>218</v>
      </c>
      <c r="F164" t="b">
        <f t="shared" si="14"/>
        <v>1</v>
      </c>
      <c r="G164" s="59" t="s">
        <v>218</v>
      </c>
      <c r="H164" s="59" t="s">
        <v>1115</v>
      </c>
      <c r="I164" s="59" t="s">
        <v>217</v>
      </c>
      <c r="J164">
        <v>12307</v>
      </c>
      <c r="K164">
        <v>4949</v>
      </c>
      <c r="L164">
        <v>17256</v>
      </c>
      <c r="M164" s="59" t="s">
        <v>1978</v>
      </c>
      <c r="N164" s="59" t="s">
        <v>1727</v>
      </c>
      <c r="O164" s="59" t="s">
        <v>1635</v>
      </c>
      <c r="P164" s="65" t="s">
        <v>2364</v>
      </c>
      <c r="R164" s="65" t="str">
        <f t="shared" si="15"/>
        <v>TRUE TRUE TRUE TRUE</v>
      </c>
      <c r="S164" s="72" t="s">
        <v>2364</v>
      </c>
      <c r="T164" t="s">
        <v>2496</v>
      </c>
      <c r="U164">
        <v>21</v>
      </c>
      <c r="V164" t="s">
        <v>2497</v>
      </c>
      <c r="W164" t="s">
        <v>218</v>
      </c>
      <c r="X164" t="s">
        <v>217</v>
      </c>
      <c r="Y164" t="s">
        <v>1978</v>
      </c>
      <c r="Z164" t="s">
        <v>1727</v>
      </c>
      <c r="AA164" t="s">
        <v>1115</v>
      </c>
      <c r="AC164">
        <v>157</v>
      </c>
      <c r="AD164" t="s">
        <v>218</v>
      </c>
      <c r="AE164" t="s">
        <v>2881</v>
      </c>
      <c r="AF164" t="s">
        <v>2911</v>
      </c>
      <c r="AG164" t="s">
        <v>2935</v>
      </c>
    </row>
    <row r="165" spans="1:33" x14ac:dyDescent="0.25">
      <c r="A165" s="41" t="s">
        <v>1312</v>
      </c>
      <c r="B165" s="40" t="s">
        <v>422</v>
      </c>
      <c r="C165" s="40" t="s">
        <v>1115</v>
      </c>
      <c r="D165" s="40" t="s">
        <v>423</v>
      </c>
      <c r="F165" t="b">
        <f t="shared" si="14"/>
        <v>1</v>
      </c>
      <c r="G165" s="59" t="s">
        <v>423</v>
      </c>
      <c r="H165" s="59" t="s">
        <v>1115</v>
      </c>
      <c r="I165" s="59" t="s">
        <v>422</v>
      </c>
      <c r="J165">
        <v>11154</v>
      </c>
      <c r="K165">
        <v>2030</v>
      </c>
      <c r="L165">
        <v>13184</v>
      </c>
      <c r="M165" s="59" t="s">
        <v>2062</v>
      </c>
      <c r="N165" s="59" t="s">
        <v>1671</v>
      </c>
      <c r="O165" s="59" t="s">
        <v>1627</v>
      </c>
      <c r="P165" s="65" t="s">
        <v>2448</v>
      </c>
      <c r="R165" s="65" t="str">
        <f t="shared" si="15"/>
        <v>TRUE TRUE TRUE TRUE</v>
      </c>
      <c r="S165" s="72" t="s">
        <v>2448</v>
      </c>
      <c r="T165" t="s">
        <v>2496</v>
      </c>
      <c r="U165">
        <v>32</v>
      </c>
      <c r="V165" t="s">
        <v>2499</v>
      </c>
      <c r="W165" t="s">
        <v>423</v>
      </c>
      <c r="X165" t="s">
        <v>422</v>
      </c>
      <c r="Y165" t="s">
        <v>2062</v>
      </c>
      <c r="Z165" t="s">
        <v>1671</v>
      </c>
      <c r="AA165" t="s">
        <v>1115</v>
      </c>
      <c r="AC165">
        <v>158</v>
      </c>
      <c r="AD165" t="s">
        <v>423</v>
      </c>
      <c r="AE165" t="s">
        <v>2822</v>
      </c>
      <c r="AF165" t="s">
        <v>2911</v>
      </c>
      <c r="AG165" t="s">
        <v>2935</v>
      </c>
    </row>
    <row r="166" spans="1:33" x14ac:dyDescent="0.25">
      <c r="A166" s="41" t="s">
        <v>1313</v>
      </c>
      <c r="B166" s="40" t="s">
        <v>424</v>
      </c>
      <c r="C166" s="40" t="s">
        <v>1115</v>
      </c>
      <c r="D166" s="40" t="s">
        <v>425</v>
      </c>
      <c r="F166" t="b">
        <f t="shared" si="14"/>
        <v>1</v>
      </c>
      <c r="G166" s="59" t="s">
        <v>425</v>
      </c>
      <c r="H166" s="59" t="s">
        <v>1115</v>
      </c>
      <c r="I166" s="59" t="s">
        <v>424</v>
      </c>
      <c r="J166">
        <v>32269</v>
      </c>
      <c r="K166">
        <v>26839</v>
      </c>
      <c r="L166">
        <v>59108</v>
      </c>
      <c r="M166" s="59" t="s">
        <v>2069</v>
      </c>
      <c r="N166" s="59" t="s">
        <v>1803</v>
      </c>
      <c r="O166" s="59" t="s">
        <v>1635</v>
      </c>
      <c r="P166" s="65" t="s">
        <v>2454</v>
      </c>
      <c r="R166" s="65" t="str">
        <f t="shared" si="15"/>
        <v>TRUE TRUE TRUE TRUE</v>
      </c>
      <c r="S166" s="72" t="s">
        <v>2454</v>
      </c>
      <c r="T166" t="s">
        <v>2496</v>
      </c>
      <c r="U166">
        <v>23</v>
      </c>
      <c r="V166" t="s">
        <v>2501</v>
      </c>
      <c r="W166" t="s">
        <v>425</v>
      </c>
      <c r="X166" t="s">
        <v>424</v>
      </c>
      <c r="Y166" t="s">
        <v>2069</v>
      </c>
      <c r="Z166" t="s">
        <v>1803</v>
      </c>
      <c r="AA166" t="s">
        <v>1115</v>
      </c>
      <c r="AC166">
        <v>159</v>
      </c>
      <c r="AD166" t="s">
        <v>425</v>
      </c>
      <c r="AE166" t="s">
        <v>2902</v>
      </c>
      <c r="AF166" t="s">
        <v>2911</v>
      </c>
      <c r="AG166" t="s">
        <v>2935</v>
      </c>
    </row>
    <row r="167" spans="1:33" x14ac:dyDescent="0.25">
      <c r="A167" s="38" t="s">
        <v>1314</v>
      </c>
      <c r="B167" s="3" t="s">
        <v>458</v>
      </c>
      <c r="S167" s="72"/>
      <c r="AC167">
        <v>160</v>
      </c>
    </row>
    <row r="168" spans="1:33" x14ac:dyDescent="0.25">
      <c r="A168" s="38" t="s">
        <v>1315</v>
      </c>
      <c r="B168" s="3" t="s">
        <v>457</v>
      </c>
      <c r="C168" s="3" t="s">
        <v>458</v>
      </c>
      <c r="D168" s="3" t="s">
        <v>459</v>
      </c>
      <c r="F168" t="b">
        <f t="shared" ref="F168:F182" si="16">G168=D168</f>
        <v>1</v>
      </c>
      <c r="G168" s="59" t="s">
        <v>459</v>
      </c>
      <c r="H168" s="59" t="s">
        <v>458</v>
      </c>
      <c r="I168" s="59" t="s">
        <v>457</v>
      </c>
      <c r="J168">
        <v>3104</v>
      </c>
      <c r="K168">
        <v>5568</v>
      </c>
      <c r="L168">
        <v>8672</v>
      </c>
      <c r="M168" s="59" t="s">
        <v>1634</v>
      </c>
      <c r="N168" s="59" t="s">
        <v>1636</v>
      </c>
      <c r="O168" s="59" t="s">
        <v>1635</v>
      </c>
      <c r="P168" s="65" t="s">
        <v>2095</v>
      </c>
      <c r="R168" s="65" t="str">
        <f t="shared" ref="R168:R182" si="17">(W168=D168) &amp; " " &amp; (P168=S168)&amp;  " " &amp; (N168=Z168)&amp;  " " &amp; (M168=Y168)</f>
        <v>TRUE TRUE TRUE TRUE</v>
      </c>
      <c r="S168" s="72" t="s">
        <v>2095</v>
      </c>
      <c r="T168" t="s">
        <v>2496</v>
      </c>
      <c r="U168">
        <v>32</v>
      </c>
      <c r="V168" t="s">
        <v>2499</v>
      </c>
      <c r="W168" t="s">
        <v>459</v>
      </c>
      <c r="X168" t="s">
        <v>457</v>
      </c>
      <c r="Y168" t="s">
        <v>1634</v>
      </c>
      <c r="Z168" t="s">
        <v>1636</v>
      </c>
      <c r="AA168" t="s">
        <v>458</v>
      </c>
      <c r="AC168">
        <v>161</v>
      </c>
      <c r="AD168" t="s">
        <v>459</v>
      </c>
      <c r="AE168" t="s">
        <v>2621</v>
      </c>
      <c r="AF168" t="s">
        <v>2911</v>
      </c>
      <c r="AG168" t="s">
        <v>2935</v>
      </c>
    </row>
    <row r="169" spans="1:33" x14ac:dyDescent="0.25">
      <c r="A169" s="38" t="s">
        <v>1316</v>
      </c>
      <c r="B169" s="3" t="s">
        <v>460</v>
      </c>
      <c r="C169" s="3" t="s">
        <v>458</v>
      </c>
      <c r="D169" s="3" t="s">
        <v>461</v>
      </c>
      <c r="F169" t="b">
        <f t="shared" si="16"/>
        <v>1</v>
      </c>
      <c r="G169" s="59" t="s">
        <v>461</v>
      </c>
      <c r="H169" s="59" t="s">
        <v>458</v>
      </c>
      <c r="I169" s="59" t="s">
        <v>460</v>
      </c>
      <c r="J169">
        <v>265809</v>
      </c>
      <c r="K169">
        <v>0</v>
      </c>
      <c r="L169">
        <v>265809</v>
      </c>
      <c r="M169" s="59" t="s">
        <v>1816</v>
      </c>
      <c r="N169" s="59" t="s">
        <v>1818</v>
      </c>
      <c r="O169" s="59" t="s">
        <v>1817</v>
      </c>
      <c r="P169" s="65" t="s">
        <v>2219</v>
      </c>
      <c r="R169" s="65" t="str">
        <f t="shared" si="17"/>
        <v>TRUE TRUE TRUE FALSE</v>
      </c>
      <c r="S169" s="72" t="s">
        <v>2219</v>
      </c>
      <c r="T169" t="s">
        <v>2014</v>
      </c>
      <c r="U169">
        <v>12</v>
      </c>
      <c r="V169" t="s">
        <v>2493</v>
      </c>
      <c r="W169" t="s">
        <v>461</v>
      </c>
      <c r="X169" t="s">
        <v>460</v>
      </c>
      <c r="Y169" t="s">
        <v>2513</v>
      </c>
      <c r="Z169" t="s">
        <v>1818</v>
      </c>
      <c r="AA169" t="s">
        <v>458</v>
      </c>
      <c r="AC169">
        <v>162</v>
      </c>
      <c r="AD169" t="s">
        <v>461</v>
      </c>
      <c r="AE169" t="s">
        <v>2550</v>
      </c>
      <c r="AF169" t="s">
        <v>2929</v>
      </c>
      <c r="AG169" t="s">
        <v>2936</v>
      </c>
    </row>
    <row r="170" spans="1:33" x14ac:dyDescent="0.25">
      <c r="A170" s="38" t="s">
        <v>1317</v>
      </c>
      <c r="B170" s="3" t="s">
        <v>462</v>
      </c>
      <c r="C170" s="3" t="s">
        <v>458</v>
      </c>
      <c r="D170" s="3" t="s">
        <v>463</v>
      </c>
      <c r="F170" t="b">
        <f t="shared" si="16"/>
        <v>1</v>
      </c>
      <c r="G170" s="59" t="s">
        <v>463</v>
      </c>
      <c r="H170" s="59" t="s">
        <v>458</v>
      </c>
      <c r="I170" s="59" t="s">
        <v>462</v>
      </c>
      <c r="J170">
        <v>29090</v>
      </c>
      <c r="K170">
        <v>0</v>
      </c>
      <c r="L170">
        <v>29090</v>
      </c>
      <c r="M170" s="59" t="s">
        <v>2036</v>
      </c>
      <c r="N170" s="59" t="s">
        <v>2037</v>
      </c>
      <c r="O170" s="59" t="s">
        <v>1623</v>
      </c>
      <c r="P170" s="65" t="s">
        <v>2420</v>
      </c>
      <c r="R170" s="65" t="str">
        <f t="shared" si="17"/>
        <v>TRUE TRUE TRUE FALSE</v>
      </c>
      <c r="S170" s="72" t="s">
        <v>2420</v>
      </c>
      <c r="T170" t="s">
        <v>2014</v>
      </c>
      <c r="U170">
        <v>32</v>
      </c>
      <c r="V170" t="s">
        <v>2499</v>
      </c>
      <c r="W170" t="s">
        <v>463</v>
      </c>
      <c r="X170" t="s">
        <v>462</v>
      </c>
      <c r="Y170" t="s">
        <v>2522</v>
      </c>
      <c r="Z170" t="s">
        <v>2037</v>
      </c>
      <c r="AA170" t="s">
        <v>458</v>
      </c>
      <c r="AC170">
        <v>163</v>
      </c>
      <c r="AD170" t="s">
        <v>463</v>
      </c>
      <c r="AE170" t="s">
        <v>2539</v>
      </c>
      <c r="AF170" t="s">
        <v>2909</v>
      </c>
      <c r="AG170" t="s">
        <v>2927</v>
      </c>
    </row>
    <row r="171" spans="1:33" x14ac:dyDescent="0.25">
      <c r="A171" s="38" t="s">
        <v>1318</v>
      </c>
      <c r="B171" s="3" t="s">
        <v>464</v>
      </c>
      <c r="C171" s="3" t="s">
        <v>458</v>
      </c>
      <c r="D171" s="3" t="s">
        <v>465</v>
      </c>
      <c r="F171" t="b">
        <f t="shared" si="16"/>
        <v>1</v>
      </c>
      <c r="G171" s="59" t="s">
        <v>465</v>
      </c>
      <c r="H171" s="59" t="s">
        <v>458</v>
      </c>
      <c r="I171" s="59" t="s">
        <v>464</v>
      </c>
      <c r="J171">
        <v>4613</v>
      </c>
      <c r="K171">
        <v>4215</v>
      </c>
      <c r="L171">
        <v>8828</v>
      </c>
      <c r="M171" s="59" t="s">
        <v>1805</v>
      </c>
      <c r="N171" s="59" t="s">
        <v>1805</v>
      </c>
      <c r="O171" s="59" t="s">
        <v>1635</v>
      </c>
      <c r="P171" s="65" t="s">
        <v>2335</v>
      </c>
      <c r="R171" s="65" t="str">
        <f t="shared" si="17"/>
        <v>TRUE TRUE TRUE TRUE</v>
      </c>
      <c r="S171" s="72" t="s">
        <v>2335</v>
      </c>
      <c r="T171" t="s">
        <v>2496</v>
      </c>
      <c r="U171">
        <v>32</v>
      </c>
      <c r="V171" t="s">
        <v>2499</v>
      </c>
      <c r="W171" t="s">
        <v>465</v>
      </c>
      <c r="X171" t="s">
        <v>464</v>
      </c>
      <c r="Y171" t="s">
        <v>1805</v>
      </c>
      <c r="Z171" t="s">
        <v>1805</v>
      </c>
      <c r="AA171" t="s">
        <v>458</v>
      </c>
      <c r="AC171">
        <v>164</v>
      </c>
      <c r="AD171" t="s">
        <v>465</v>
      </c>
      <c r="AE171" t="s">
        <v>2762</v>
      </c>
      <c r="AF171" t="s">
        <v>2911</v>
      </c>
      <c r="AG171" t="s">
        <v>2935</v>
      </c>
    </row>
    <row r="172" spans="1:33" x14ac:dyDescent="0.25">
      <c r="A172" s="38" t="s">
        <v>1319</v>
      </c>
      <c r="B172" s="3" t="s">
        <v>467</v>
      </c>
      <c r="C172" s="3" t="s">
        <v>458</v>
      </c>
      <c r="D172" s="3" t="s">
        <v>468</v>
      </c>
      <c r="F172" t="b">
        <f t="shared" si="16"/>
        <v>1</v>
      </c>
      <c r="G172" s="59" t="s">
        <v>468</v>
      </c>
      <c r="H172" s="59" t="s">
        <v>458</v>
      </c>
      <c r="I172" s="59" t="s">
        <v>467</v>
      </c>
      <c r="J172">
        <v>4504</v>
      </c>
      <c r="K172">
        <v>0</v>
      </c>
      <c r="L172">
        <v>4504</v>
      </c>
      <c r="M172" s="59" t="s">
        <v>1790</v>
      </c>
      <c r="N172" s="59" t="s">
        <v>1790</v>
      </c>
      <c r="O172" s="59" t="s">
        <v>1623</v>
      </c>
      <c r="P172" s="65" t="s">
        <v>2200</v>
      </c>
      <c r="R172" s="65" t="str">
        <f t="shared" si="17"/>
        <v>TRUE TRUE TRUE TRUE</v>
      </c>
      <c r="S172" s="72" t="s">
        <v>2200</v>
      </c>
      <c r="T172" t="s">
        <v>2014</v>
      </c>
      <c r="U172">
        <v>42</v>
      </c>
      <c r="V172" t="s">
        <v>2495</v>
      </c>
      <c r="W172" t="s">
        <v>468</v>
      </c>
      <c r="X172" t="s">
        <v>467</v>
      </c>
      <c r="Y172" t="s">
        <v>1790</v>
      </c>
      <c r="Z172" t="s">
        <v>1790</v>
      </c>
      <c r="AA172" t="s">
        <v>458</v>
      </c>
      <c r="AC172">
        <v>165</v>
      </c>
      <c r="AD172" t="s">
        <v>468</v>
      </c>
      <c r="AE172" t="s">
        <v>2535</v>
      </c>
      <c r="AF172" t="s">
        <v>2909</v>
      </c>
      <c r="AG172" t="s">
        <v>2927</v>
      </c>
    </row>
    <row r="173" spans="1:33" x14ac:dyDescent="0.25">
      <c r="A173" s="38" t="s">
        <v>1320</v>
      </c>
      <c r="B173" s="3" t="s">
        <v>469</v>
      </c>
      <c r="C173" s="3" t="s">
        <v>458</v>
      </c>
      <c r="D173" s="3" t="s">
        <v>470</v>
      </c>
      <c r="F173" t="b">
        <f t="shared" si="16"/>
        <v>1</v>
      </c>
      <c r="G173" s="59" t="s">
        <v>470</v>
      </c>
      <c r="H173" s="59" t="s">
        <v>458</v>
      </c>
      <c r="I173" s="59" t="s">
        <v>469</v>
      </c>
      <c r="J173">
        <v>1329</v>
      </c>
      <c r="K173">
        <v>1703</v>
      </c>
      <c r="L173">
        <v>3032</v>
      </c>
      <c r="M173" s="59" t="s">
        <v>1804</v>
      </c>
      <c r="N173" s="59" t="s">
        <v>1805</v>
      </c>
      <c r="O173" s="59" t="s">
        <v>1635</v>
      </c>
      <c r="P173" s="65" t="s">
        <v>2212</v>
      </c>
      <c r="R173" s="65" t="str">
        <f t="shared" si="17"/>
        <v>TRUE TRUE TRUE TRUE</v>
      </c>
      <c r="S173" s="72" t="s">
        <v>2212</v>
      </c>
      <c r="T173" t="s">
        <v>2496</v>
      </c>
      <c r="U173">
        <v>42</v>
      </c>
      <c r="V173" t="s">
        <v>2495</v>
      </c>
      <c r="W173" t="s">
        <v>470</v>
      </c>
      <c r="X173" t="s">
        <v>469</v>
      </c>
      <c r="Y173" t="s">
        <v>1804</v>
      </c>
      <c r="Z173" t="s">
        <v>1805</v>
      </c>
      <c r="AA173" t="s">
        <v>458</v>
      </c>
      <c r="AC173">
        <v>166</v>
      </c>
      <c r="AD173" t="s">
        <v>470</v>
      </c>
      <c r="AE173" t="s">
        <v>2699</v>
      </c>
      <c r="AF173" t="s">
        <v>2911</v>
      </c>
      <c r="AG173" t="s">
        <v>2935</v>
      </c>
    </row>
    <row r="174" spans="1:33" x14ac:dyDescent="0.25">
      <c r="A174" s="38" t="s">
        <v>1321</v>
      </c>
      <c r="B174" s="3" t="s">
        <v>471</v>
      </c>
      <c r="C174" s="3" t="s">
        <v>458</v>
      </c>
      <c r="D174" s="3" t="s">
        <v>472</v>
      </c>
      <c r="F174" t="b">
        <f t="shared" si="16"/>
        <v>1</v>
      </c>
      <c r="G174" s="59" t="s">
        <v>472</v>
      </c>
      <c r="H174" s="59" t="s">
        <v>458</v>
      </c>
      <c r="I174" s="59" t="s">
        <v>471</v>
      </c>
      <c r="J174">
        <v>2879</v>
      </c>
      <c r="K174">
        <v>9381</v>
      </c>
      <c r="L174">
        <v>12260</v>
      </c>
      <c r="M174" s="59" t="s">
        <v>1636</v>
      </c>
      <c r="N174" s="59" t="s">
        <v>1636</v>
      </c>
      <c r="O174" s="59" t="s">
        <v>1635</v>
      </c>
      <c r="P174" s="65" t="s">
        <v>2251</v>
      </c>
      <c r="R174" s="65" t="str">
        <f t="shared" si="17"/>
        <v>TRUE TRUE TRUE TRUE</v>
      </c>
      <c r="S174" s="72" t="s">
        <v>2251</v>
      </c>
      <c r="T174" t="s">
        <v>2496</v>
      </c>
      <c r="U174">
        <v>32</v>
      </c>
      <c r="V174" t="s">
        <v>2499</v>
      </c>
      <c r="W174" t="s">
        <v>472</v>
      </c>
      <c r="X174" t="s">
        <v>471</v>
      </c>
      <c r="Y174" t="s">
        <v>1636</v>
      </c>
      <c r="Z174" t="s">
        <v>1636</v>
      </c>
      <c r="AA174" t="s">
        <v>458</v>
      </c>
      <c r="AC174">
        <v>167</v>
      </c>
      <c r="AD174" t="s">
        <v>472</v>
      </c>
      <c r="AE174" t="s">
        <v>2720</v>
      </c>
      <c r="AF174" t="s">
        <v>2911</v>
      </c>
      <c r="AG174" t="s">
        <v>2935</v>
      </c>
    </row>
    <row r="175" spans="1:33" x14ac:dyDescent="0.25">
      <c r="A175" s="38" t="s">
        <v>1322</v>
      </c>
      <c r="B175" s="3" t="s">
        <v>473</v>
      </c>
      <c r="C175" s="3" t="s">
        <v>458</v>
      </c>
      <c r="D175" s="3" t="s">
        <v>474</v>
      </c>
      <c r="F175" t="b">
        <f t="shared" si="16"/>
        <v>1</v>
      </c>
      <c r="G175" s="59" t="s">
        <v>474</v>
      </c>
      <c r="H175" s="59" t="s">
        <v>458</v>
      </c>
      <c r="I175" s="59" t="s">
        <v>473</v>
      </c>
      <c r="J175">
        <v>2817</v>
      </c>
      <c r="K175">
        <v>6817</v>
      </c>
      <c r="L175">
        <v>9634</v>
      </c>
      <c r="M175" s="59" t="s">
        <v>1872</v>
      </c>
      <c r="N175" s="59" t="s">
        <v>1805</v>
      </c>
      <c r="O175" s="59" t="s">
        <v>1656</v>
      </c>
      <c r="P175" s="65" t="s">
        <v>2265</v>
      </c>
      <c r="R175" s="65" t="str">
        <f t="shared" si="17"/>
        <v>TRUE TRUE TRUE TRUE</v>
      </c>
      <c r="S175" s="72" t="s">
        <v>2265</v>
      </c>
      <c r="T175" t="s">
        <v>2496</v>
      </c>
      <c r="U175">
        <v>43</v>
      </c>
      <c r="V175" t="s">
        <v>2498</v>
      </c>
      <c r="W175" t="s">
        <v>474</v>
      </c>
      <c r="X175" t="s">
        <v>473</v>
      </c>
      <c r="Y175" t="s">
        <v>1872</v>
      </c>
      <c r="Z175" t="s">
        <v>1805</v>
      </c>
      <c r="AA175" t="s">
        <v>458</v>
      </c>
      <c r="AC175">
        <v>168</v>
      </c>
      <c r="AD175" t="s">
        <v>474</v>
      </c>
      <c r="AE175" t="s">
        <v>2569</v>
      </c>
      <c r="AF175" t="s">
        <v>2923</v>
      </c>
      <c r="AG175" t="s">
        <v>2924</v>
      </c>
    </row>
    <row r="176" spans="1:33" x14ac:dyDescent="0.25">
      <c r="A176" s="38" t="s">
        <v>1323</v>
      </c>
      <c r="B176" s="3" t="s">
        <v>475</v>
      </c>
      <c r="C176" s="3" t="s">
        <v>458</v>
      </c>
      <c r="D176" s="3" t="s">
        <v>476</v>
      </c>
      <c r="F176" t="b">
        <f t="shared" si="16"/>
        <v>1</v>
      </c>
      <c r="G176" s="59" t="s">
        <v>476</v>
      </c>
      <c r="H176" s="59" t="s">
        <v>458</v>
      </c>
      <c r="I176" s="59" t="s">
        <v>475</v>
      </c>
      <c r="J176">
        <v>1276</v>
      </c>
      <c r="K176">
        <v>1754</v>
      </c>
      <c r="L176">
        <v>3030</v>
      </c>
      <c r="M176" s="59" t="s">
        <v>1877</v>
      </c>
      <c r="N176" s="59" t="s">
        <v>1805</v>
      </c>
      <c r="O176" s="59" t="s">
        <v>1644</v>
      </c>
      <c r="P176" s="65" t="s">
        <v>2270</v>
      </c>
      <c r="R176" s="65" t="str">
        <f t="shared" si="17"/>
        <v>TRUE TRUE TRUE TRUE</v>
      </c>
      <c r="S176" s="72" t="s">
        <v>2270</v>
      </c>
      <c r="T176" t="s">
        <v>2496</v>
      </c>
      <c r="U176">
        <v>42</v>
      </c>
      <c r="V176" t="s">
        <v>2495</v>
      </c>
      <c r="W176" t="s">
        <v>476</v>
      </c>
      <c r="X176" t="s">
        <v>475</v>
      </c>
      <c r="Y176" t="s">
        <v>1877</v>
      </c>
      <c r="Z176" t="s">
        <v>1805</v>
      </c>
      <c r="AA176" t="s">
        <v>458</v>
      </c>
      <c r="AC176">
        <v>169</v>
      </c>
      <c r="AD176" t="s">
        <v>476</v>
      </c>
      <c r="AE176" t="s">
        <v>2861</v>
      </c>
      <c r="AF176" t="s">
        <v>2911</v>
      </c>
      <c r="AG176" t="s">
        <v>2935</v>
      </c>
    </row>
    <row r="177" spans="1:33" x14ac:dyDescent="0.25">
      <c r="A177" s="38" t="s">
        <v>1324</v>
      </c>
      <c r="B177" s="3" t="s">
        <v>477</v>
      </c>
      <c r="C177" s="3" t="s">
        <v>458</v>
      </c>
      <c r="D177" s="3" t="s">
        <v>478</v>
      </c>
      <c r="F177" t="b">
        <f t="shared" si="16"/>
        <v>1</v>
      </c>
      <c r="G177" s="59" t="s">
        <v>478</v>
      </c>
      <c r="H177" s="59" t="s">
        <v>458</v>
      </c>
      <c r="I177" s="59" t="s">
        <v>477</v>
      </c>
      <c r="J177">
        <v>41502</v>
      </c>
      <c r="K177">
        <v>0</v>
      </c>
      <c r="L177">
        <v>41502</v>
      </c>
      <c r="M177" s="59" t="s">
        <v>1890</v>
      </c>
      <c r="N177" s="59" t="s">
        <v>1891</v>
      </c>
      <c r="O177" s="59" t="s">
        <v>1623</v>
      </c>
      <c r="P177" s="65" t="s">
        <v>2283</v>
      </c>
      <c r="R177" s="65" t="str">
        <f t="shared" si="17"/>
        <v>TRUE TRUE TRUE FALSE</v>
      </c>
      <c r="S177" s="72" t="s">
        <v>2283</v>
      </c>
      <c r="T177" t="s">
        <v>2014</v>
      </c>
      <c r="U177">
        <v>32</v>
      </c>
      <c r="V177" t="s">
        <v>2499</v>
      </c>
      <c r="W177" t="s">
        <v>478</v>
      </c>
      <c r="X177" t="s">
        <v>477</v>
      </c>
      <c r="Y177" t="s">
        <v>1891</v>
      </c>
      <c r="Z177" t="s">
        <v>1891</v>
      </c>
      <c r="AA177" t="s">
        <v>458</v>
      </c>
      <c r="AC177">
        <v>170</v>
      </c>
      <c r="AD177" t="s">
        <v>478</v>
      </c>
      <c r="AE177" t="s">
        <v>2537</v>
      </c>
      <c r="AF177" t="s">
        <v>2909</v>
      </c>
      <c r="AG177" t="s">
        <v>2927</v>
      </c>
    </row>
    <row r="178" spans="1:33" x14ac:dyDescent="0.25">
      <c r="A178" s="38" t="s">
        <v>1325</v>
      </c>
      <c r="B178" s="3" t="s">
        <v>479</v>
      </c>
      <c r="C178" s="3" t="s">
        <v>458</v>
      </c>
      <c r="D178" s="3" t="s">
        <v>480</v>
      </c>
      <c r="F178" t="b">
        <f t="shared" si="16"/>
        <v>1</v>
      </c>
      <c r="G178" s="59" t="s">
        <v>480</v>
      </c>
      <c r="H178" s="59" t="s">
        <v>458</v>
      </c>
      <c r="I178" s="59" t="s">
        <v>479</v>
      </c>
      <c r="J178">
        <v>2834</v>
      </c>
      <c r="K178">
        <v>8019</v>
      </c>
      <c r="L178">
        <v>10853</v>
      </c>
      <c r="M178" s="59" t="s">
        <v>1946</v>
      </c>
      <c r="N178" s="59" t="s">
        <v>1805</v>
      </c>
      <c r="O178" s="59" t="s">
        <v>1635</v>
      </c>
      <c r="P178" s="65" t="s">
        <v>2336</v>
      </c>
      <c r="R178" s="65" t="str">
        <f t="shared" si="17"/>
        <v>TRUE TRUE TRUE TRUE</v>
      </c>
      <c r="S178" s="72" t="s">
        <v>2336</v>
      </c>
      <c r="T178" t="s">
        <v>2496</v>
      </c>
      <c r="U178">
        <v>32</v>
      </c>
      <c r="V178" t="s">
        <v>2499</v>
      </c>
      <c r="W178" t="s">
        <v>480</v>
      </c>
      <c r="X178" t="s">
        <v>479</v>
      </c>
      <c r="Y178" t="s">
        <v>1946</v>
      </c>
      <c r="Z178" t="s">
        <v>1805</v>
      </c>
      <c r="AA178" t="s">
        <v>458</v>
      </c>
      <c r="AC178">
        <v>171</v>
      </c>
      <c r="AD178" t="s">
        <v>480</v>
      </c>
      <c r="AE178" t="s">
        <v>2874</v>
      </c>
      <c r="AF178" t="s">
        <v>2911</v>
      </c>
      <c r="AG178" t="s">
        <v>2935</v>
      </c>
    </row>
    <row r="179" spans="1:33" ht="30" x14ac:dyDescent="0.25">
      <c r="A179" s="38" t="s">
        <v>1326</v>
      </c>
      <c r="B179" s="3" t="s">
        <v>481</v>
      </c>
      <c r="C179" s="3" t="s">
        <v>458</v>
      </c>
      <c r="D179" s="3" t="s">
        <v>482</v>
      </c>
      <c r="F179" t="b">
        <f t="shared" si="16"/>
        <v>1</v>
      </c>
      <c r="G179" s="59" t="s">
        <v>482</v>
      </c>
      <c r="H179" s="59" t="s">
        <v>458</v>
      </c>
      <c r="I179" s="59" t="s">
        <v>481</v>
      </c>
      <c r="J179">
        <v>4555</v>
      </c>
      <c r="K179">
        <v>0</v>
      </c>
      <c r="L179">
        <v>4555</v>
      </c>
      <c r="M179" s="59" t="s">
        <v>1950</v>
      </c>
      <c r="N179" s="59" t="s">
        <v>1818</v>
      </c>
      <c r="O179" s="59" t="s">
        <v>1951</v>
      </c>
      <c r="P179" s="65" t="s">
        <v>2339</v>
      </c>
      <c r="R179" s="65" t="str">
        <f t="shared" si="17"/>
        <v>TRUE TRUE TRUE FALSE</v>
      </c>
      <c r="S179" s="72" t="s">
        <v>2339</v>
      </c>
      <c r="T179" t="s">
        <v>2507</v>
      </c>
      <c r="U179">
        <v>41</v>
      </c>
      <c r="V179" t="s">
        <v>2505</v>
      </c>
      <c r="W179" t="s">
        <v>482</v>
      </c>
      <c r="X179" t="s">
        <v>481</v>
      </c>
      <c r="Y179" t="s">
        <v>1917</v>
      </c>
      <c r="Z179" t="s">
        <v>1818</v>
      </c>
      <c r="AA179" t="s">
        <v>458</v>
      </c>
      <c r="AC179">
        <v>172</v>
      </c>
      <c r="AD179" t="s">
        <v>482</v>
      </c>
      <c r="AE179" t="s">
        <v>2580</v>
      </c>
      <c r="AF179" t="s">
        <v>2912</v>
      </c>
      <c r="AG179" t="s">
        <v>2933</v>
      </c>
    </row>
    <row r="180" spans="1:33" x14ac:dyDescent="0.25">
      <c r="A180" s="38" t="s">
        <v>1327</v>
      </c>
      <c r="B180" s="45" t="s">
        <v>1555</v>
      </c>
      <c r="C180" s="3" t="s">
        <v>458</v>
      </c>
      <c r="D180" s="3" t="s">
        <v>483</v>
      </c>
      <c r="F180" t="b">
        <f t="shared" si="16"/>
        <v>1</v>
      </c>
      <c r="G180" s="59" t="s">
        <v>483</v>
      </c>
      <c r="H180" s="59" t="s">
        <v>458</v>
      </c>
      <c r="I180" s="59" t="s">
        <v>1555</v>
      </c>
      <c r="J180">
        <v>41931</v>
      </c>
      <c r="K180">
        <v>0</v>
      </c>
      <c r="L180">
        <v>41931</v>
      </c>
      <c r="M180" s="59" t="s">
        <v>2013</v>
      </c>
      <c r="N180" s="59" t="s">
        <v>2013</v>
      </c>
      <c r="O180" s="59" t="s">
        <v>2014</v>
      </c>
      <c r="P180" s="65" t="s">
        <v>2398</v>
      </c>
      <c r="R180" s="65" t="str">
        <f t="shared" si="17"/>
        <v>TRUE TRUE TRUE TRUE</v>
      </c>
      <c r="S180" s="72" t="s">
        <v>2398</v>
      </c>
      <c r="T180" t="s">
        <v>2503</v>
      </c>
      <c r="U180">
        <v>32</v>
      </c>
      <c r="V180" t="s">
        <v>2499</v>
      </c>
      <c r="W180" t="s">
        <v>483</v>
      </c>
      <c r="X180" t="s">
        <v>1555</v>
      </c>
      <c r="Y180" t="s">
        <v>2013</v>
      </c>
      <c r="Z180" t="s">
        <v>2013</v>
      </c>
      <c r="AA180" t="s">
        <v>458</v>
      </c>
      <c r="AC180">
        <v>173</v>
      </c>
      <c r="AD180" t="s">
        <v>483</v>
      </c>
      <c r="AE180" t="s">
        <v>2538</v>
      </c>
      <c r="AF180" t="s">
        <v>2909</v>
      </c>
      <c r="AG180" t="s">
        <v>2927</v>
      </c>
    </row>
    <row r="181" spans="1:33" x14ac:dyDescent="0.25">
      <c r="A181" s="38" t="s">
        <v>1328</v>
      </c>
      <c r="B181" s="3" t="s">
        <v>484</v>
      </c>
      <c r="C181" s="3" t="s">
        <v>458</v>
      </c>
      <c r="D181" s="3" t="s">
        <v>485</v>
      </c>
      <c r="F181" t="b">
        <f t="shared" si="16"/>
        <v>1</v>
      </c>
      <c r="G181" s="59" t="s">
        <v>485</v>
      </c>
      <c r="H181" s="59" t="s">
        <v>458</v>
      </c>
      <c r="I181" s="59" t="s">
        <v>484</v>
      </c>
      <c r="J181">
        <v>2782</v>
      </c>
      <c r="K181">
        <v>1214</v>
      </c>
      <c r="L181">
        <v>3996</v>
      </c>
      <c r="M181" s="59" t="s">
        <v>2041</v>
      </c>
      <c r="N181" s="59" t="s">
        <v>1805</v>
      </c>
      <c r="O181" s="59" t="s">
        <v>2042</v>
      </c>
      <c r="P181" s="65" t="s">
        <v>2423</v>
      </c>
      <c r="R181" s="65" t="str">
        <f t="shared" si="17"/>
        <v>TRUE TRUE TRUE TRUE</v>
      </c>
      <c r="S181" s="72" t="s">
        <v>2423</v>
      </c>
      <c r="T181" t="s">
        <v>2494</v>
      </c>
      <c r="U181">
        <v>43</v>
      </c>
      <c r="V181" t="s">
        <v>2498</v>
      </c>
      <c r="W181" t="s">
        <v>485</v>
      </c>
      <c r="X181" t="s">
        <v>484</v>
      </c>
      <c r="Y181" t="s">
        <v>2041</v>
      </c>
      <c r="Z181" t="s">
        <v>1805</v>
      </c>
      <c r="AA181" t="s">
        <v>458</v>
      </c>
      <c r="AC181">
        <v>174</v>
      </c>
      <c r="AD181" t="s">
        <v>485</v>
      </c>
      <c r="AE181" t="s">
        <v>2576</v>
      </c>
      <c r="AF181" t="s">
        <v>2923</v>
      </c>
      <c r="AG181" t="s">
        <v>2924</v>
      </c>
    </row>
    <row r="182" spans="1:33" x14ac:dyDescent="0.25">
      <c r="A182" s="38" t="s">
        <v>1329</v>
      </c>
      <c r="B182" s="3" t="s">
        <v>1556</v>
      </c>
      <c r="C182" s="3" t="s">
        <v>458</v>
      </c>
      <c r="D182" s="3" t="s">
        <v>1111</v>
      </c>
      <c r="F182" t="b">
        <f t="shared" si="16"/>
        <v>1</v>
      </c>
      <c r="G182" s="59" t="s">
        <v>1111</v>
      </c>
      <c r="H182" s="59" t="s">
        <v>458</v>
      </c>
      <c r="I182" s="59" t="s">
        <v>1854</v>
      </c>
      <c r="J182">
        <v>4306</v>
      </c>
      <c r="K182">
        <v>0</v>
      </c>
      <c r="L182">
        <v>4306</v>
      </c>
      <c r="M182" s="59" t="s">
        <v>1851</v>
      </c>
      <c r="N182" s="59" t="s">
        <v>1853</v>
      </c>
      <c r="O182" s="59" t="s">
        <v>1852</v>
      </c>
      <c r="P182" s="65" t="s">
        <v>2249</v>
      </c>
      <c r="R182" s="65" t="str">
        <f t="shared" si="17"/>
        <v>TRUE TRUE TRUE FALSE</v>
      </c>
      <c r="S182" s="72" t="s">
        <v>2249</v>
      </c>
      <c r="T182" t="s">
        <v>2507</v>
      </c>
      <c r="U182">
        <v>42</v>
      </c>
      <c r="V182" t="s">
        <v>2495</v>
      </c>
      <c r="W182" t="s">
        <v>1111</v>
      </c>
      <c r="X182" t="s">
        <v>1556</v>
      </c>
      <c r="Y182" t="s">
        <v>2524</v>
      </c>
      <c r="Z182" t="s">
        <v>1853</v>
      </c>
      <c r="AA182" t="s">
        <v>458</v>
      </c>
      <c r="AC182">
        <v>175</v>
      </c>
      <c r="AD182" t="s">
        <v>1111</v>
      </c>
      <c r="AE182" t="s">
        <v>2536</v>
      </c>
      <c r="AF182" t="s">
        <v>2909</v>
      </c>
      <c r="AG182" t="s">
        <v>2927</v>
      </c>
    </row>
    <row r="183" spans="1:33" x14ac:dyDescent="0.25">
      <c r="A183" s="38" t="s">
        <v>1330</v>
      </c>
      <c r="B183" s="3" t="s">
        <v>487</v>
      </c>
      <c r="S183" s="72"/>
      <c r="AC183">
        <v>176</v>
      </c>
    </row>
    <row r="184" spans="1:33" x14ac:dyDescent="0.25">
      <c r="A184" s="38" t="s">
        <v>1331</v>
      </c>
      <c r="B184" s="3" t="s">
        <v>488</v>
      </c>
      <c r="C184" s="3" t="s">
        <v>487</v>
      </c>
      <c r="D184" s="3" t="s">
        <v>489</v>
      </c>
      <c r="F184" t="b">
        <f t="shared" ref="F184:F210" si="18">G184=D184</f>
        <v>1</v>
      </c>
      <c r="G184" s="59" t="s">
        <v>489</v>
      </c>
      <c r="H184" s="59" t="s">
        <v>487</v>
      </c>
      <c r="I184" s="59" t="s">
        <v>488</v>
      </c>
      <c r="J184">
        <v>487</v>
      </c>
      <c r="K184">
        <v>4234</v>
      </c>
      <c r="L184">
        <v>4721</v>
      </c>
      <c r="M184" s="59" t="s">
        <v>1669</v>
      </c>
      <c r="N184" s="59" t="s">
        <v>1669</v>
      </c>
      <c r="O184" s="59" t="s">
        <v>1635</v>
      </c>
      <c r="P184" s="65" t="s">
        <v>2112</v>
      </c>
      <c r="R184" s="65" t="str">
        <f t="shared" ref="R184:R210" si="19">(W184=D184) &amp; " " &amp; (P184=S184)&amp;  " " &amp; (N184=Z184)&amp;  " " &amp; (M184=Y184)</f>
        <v>TRUE TRUE TRUE TRUE</v>
      </c>
      <c r="S184" s="72" t="s">
        <v>2112</v>
      </c>
      <c r="T184" t="s">
        <v>2496</v>
      </c>
      <c r="U184">
        <v>43</v>
      </c>
      <c r="V184" t="s">
        <v>2498</v>
      </c>
      <c r="W184" t="s">
        <v>489</v>
      </c>
      <c r="X184" t="s">
        <v>488</v>
      </c>
      <c r="Y184" t="s">
        <v>1669</v>
      </c>
      <c r="Z184" t="s">
        <v>1669</v>
      </c>
      <c r="AA184" t="s">
        <v>487</v>
      </c>
      <c r="AC184">
        <v>177</v>
      </c>
      <c r="AD184" t="s">
        <v>489</v>
      </c>
      <c r="AE184" t="s">
        <v>2632</v>
      </c>
      <c r="AF184" t="s">
        <v>2911</v>
      </c>
      <c r="AG184" t="s">
        <v>2935</v>
      </c>
    </row>
    <row r="185" spans="1:33" x14ac:dyDescent="0.25">
      <c r="A185" s="38" t="s">
        <v>1332</v>
      </c>
      <c r="B185" s="3" t="s">
        <v>490</v>
      </c>
      <c r="C185" s="3" t="s">
        <v>487</v>
      </c>
      <c r="D185" s="3" t="s">
        <v>491</v>
      </c>
      <c r="F185" t="b">
        <f t="shared" si="18"/>
        <v>1</v>
      </c>
      <c r="G185" s="59" t="s">
        <v>491</v>
      </c>
      <c r="H185" s="59" t="s">
        <v>487</v>
      </c>
      <c r="I185" s="59" t="s">
        <v>490</v>
      </c>
      <c r="J185">
        <v>3507</v>
      </c>
      <c r="K185">
        <v>147</v>
      </c>
      <c r="L185">
        <v>3654</v>
      </c>
      <c r="M185" s="59" t="s">
        <v>1866</v>
      </c>
      <c r="N185" s="59" t="s">
        <v>1695</v>
      </c>
      <c r="O185" s="59" t="s">
        <v>1867</v>
      </c>
      <c r="P185" s="65" t="s">
        <v>2260</v>
      </c>
      <c r="R185" s="65" t="str">
        <f t="shared" si="19"/>
        <v>TRUE TRUE TRUE TRUE</v>
      </c>
      <c r="S185" s="72" t="s">
        <v>2260</v>
      </c>
      <c r="T185" t="s">
        <v>2507</v>
      </c>
      <c r="U185">
        <v>43</v>
      </c>
      <c r="V185" t="s">
        <v>2498</v>
      </c>
      <c r="W185" t="s">
        <v>491</v>
      </c>
      <c r="X185" t="s">
        <v>490</v>
      </c>
      <c r="Y185" t="s">
        <v>1866</v>
      </c>
      <c r="Z185" t="s">
        <v>1695</v>
      </c>
      <c r="AA185" t="s">
        <v>487</v>
      </c>
      <c r="AC185">
        <v>178</v>
      </c>
      <c r="AD185" t="s">
        <v>491</v>
      </c>
      <c r="AE185" t="s">
        <v>2578</v>
      </c>
      <c r="AF185" t="s">
        <v>2912</v>
      </c>
      <c r="AG185" t="s">
        <v>2933</v>
      </c>
    </row>
    <row r="186" spans="1:33" x14ac:dyDescent="0.25">
      <c r="A186" s="38" t="s">
        <v>1333</v>
      </c>
      <c r="B186" s="3" t="s">
        <v>492</v>
      </c>
      <c r="C186" s="3" t="s">
        <v>487</v>
      </c>
      <c r="D186" s="3" t="s">
        <v>493</v>
      </c>
      <c r="F186" t="b">
        <f t="shared" si="18"/>
        <v>1</v>
      </c>
      <c r="G186" s="59" t="s">
        <v>493</v>
      </c>
      <c r="H186" s="59" t="s">
        <v>487</v>
      </c>
      <c r="I186" s="59" t="s">
        <v>492</v>
      </c>
      <c r="J186">
        <v>962</v>
      </c>
      <c r="K186">
        <v>516</v>
      </c>
      <c r="L186">
        <v>1478</v>
      </c>
      <c r="M186" s="59" t="s">
        <v>1694</v>
      </c>
      <c r="N186" s="59" t="s">
        <v>1695</v>
      </c>
      <c r="O186" s="59" t="s">
        <v>1656</v>
      </c>
      <c r="P186" s="65" t="s">
        <v>2128</v>
      </c>
      <c r="R186" s="65" t="str">
        <f t="shared" si="19"/>
        <v>TRUE TRUE TRUE TRUE</v>
      </c>
      <c r="S186" s="72" t="s">
        <v>2128</v>
      </c>
      <c r="T186" t="s">
        <v>2496</v>
      </c>
      <c r="U186">
        <v>43</v>
      </c>
      <c r="V186" t="s">
        <v>2498</v>
      </c>
      <c r="W186" t="s">
        <v>493</v>
      </c>
      <c r="X186" t="s">
        <v>492</v>
      </c>
      <c r="Y186" t="s">
        <v>1694</v>
      </c>
      <c r="Z186" t="s">
        <v>1695</v>
      </c>
      <c r="AA186" t="s">
        <v>487</v>
      </c>
      <c r="AC186">
        <v>179</v>
      </c>
      <c r="AD186" t="s">
        <v>493</v>
      </c>
      <c r="AE186" t="s">
        <v>2592</v>
      </c>
      <c r="AF186" t="s">
        <v>2911</v>
      </c>
      <c r="AG186" t="s">
        <v>2935</v>
      </c>
    </row>
    <row r="187" spans="1:33" x14ac:dyDescent="0.25">
      <c r="A187" s="38" t="s">
        <v>1334</v>
      </c>
      <c r="B187" s="3" t="s">
        <v>495</v>
      </c>
      <c r="C187" s="3" t="s">
        <v>487</v>
      </c>
      <c r="D187" s="3" t="s">
        <v>496</v>
      </c>
      <c r="F187" t="b">
        <f t="shared" si="18"/>
        <v>1</v>
      </c>
      <c r="G187" s="59" t="s">
        <v>496</v>
      </c>
      <c r="H187" s="59" t="s">
        <v>487</v>
      </c>
      <c r="I187" s="59" t="s">
        <v>495</v>
      </c>
      <c r="J187">
        <v>436</v>
      </c>
      <c r="K187">
        <v>457</v>
      </c>
      <c r="L187">
        <v>893</v>
      </c>
      <c r="M187" s="59" t="s">
        <v>1764</v>
      </c>
      <c r="N187" s="59" t="s">
        <v>1669</v>
      </c>
      <c r="O187" s="59" t="s">
        <v>1656</v>
      </c>
      <c r="P187" s="65" t="s">
        <v>2180</v>
      </c>
      <c r="R187" s="65" t="str">
        <f t="shared" si="19"/>
        <v>TRUE TRUE TRUE TRUE</v>
      </c>
      <c r="S187" s="72" t="s">
        <v>2180</v>
      </c>
      <c r="T187" t="s">
        <v>2496</v>
      </c>
      <c r="U187">
        <v>43</v>
      </c>
      <c r="V187" t="s">
        <v>2498</v>
      </c>
      <c r="W187" t="s">
        <v>496</v>
      </c>
      <c r="X187" t="s">
        <v>495</v>
      </c>
      <c r="Y187" t="s">
        <v>1764</v>
      </c>
      <c r="Z187" t="s">
        <v>1669</v>
      </c>
      <c r="AA187" t="s">
        <v>487</v>
      </c>
      <c r="AC187">
        <v>180</v>
      </c>
      <c r="AD187" t="s">
        <v>496</v>
      </c>
      <c r="AE187" t="s">
        <v>2593</v>
      </c>
      <c r="AF187" t="s">
        <v>2911</v>
      </c>
      <c r="AG187" t="s">
        <v>2935</v>
      </c>
    </row>
    <row r="188" spans="1:33" x14ac:dyDescent="0.25">
      <c r="A188" s="38" t="s">
        <v>1335</v>
      </c>
      <c r="B188" s="3" t="s">
        <v>497</v>
      </c>
      <c r="C188" s="3" t="s">
        <v>487</v>
      </c>
      <c r="D188" s="3" t="s">
        <v>498</v>
      </c>
      <c r="F188" t="b">
        <f t="shared" si="18"/>
        <v>1</v>
      </c>
      <c r="G188" s="59" t="s">
        <v>498</v>
      </c>
      <c r="H188" s="59" t="s">
        <v>487</v>
      </c>
      <c r="I188" s="59" t="s">
        <v>497</v>
      </c>
      <c r="J188">
        <v>1235</v>
      </c>
      <c r="K188">
        <v>0</v>
      </c>
      <c r="L188">
        <v>1235</v>
      </c>
      <c r="M188" s="59" t="s">
        <v>1968</v>
      </c>
      <c r="N188" s="59" t="s">
        <v>1695</v>
      </c>
      <c r="O188" s="59" t="s">
        <v>1656</v>
      </c>
      <c r="P188" s="65" t="s">
        <v>2355</v>
      </c>
      <c r="R188" s="65" t="str">
        <f t="shared" si="19"/>
        <v>TRUE TRUE TRUE TRUE</v>
      </c>
      <c r="S188" s="72" t="s">
        <v>2355</v>
      </c>
      <c r="T188" t="s">
        <v>2496</v>
      </c>
      <c r="U188">
        <v>43</v>
      </c>
      <c r="V188" t="s">
        <v>2498</v>
      </c>
      <c r="W188" t="s">
        <v>498</v>
      </c>
      <c r="X188" t="s">
        <v>497</v>
      </c>
      <c r="Y188" t="s">
        <v>1968</v>
      </c>
      <c r="Z188" t="s">
        <v>1695</v>
      </c>
      <c r="AA188" t="s">
        <v>487</v>
      </c>
      <c r="AC188">
        <v>181</v>
      </c>
      <c r="AD188" t="s">
        <v>498</v>
      </c>
      <c r="AE188" t="s">
        <v>2531</v>
      </c>
      <c r="AF188" t="s">
        <v>2908</v>
      </c>
      <c r="AG188" t="s">
        <v>2926</v>
      </c>
    </row>
    <row r="189" spans="1:33" x14ac:dyDescent="0.25">
      <c r="A189" s="38" t="s">
        <v>1336</v>
      </c>
      <c r="B189" s="3" t="s">
        <v>499</v>
      </c>
      <c r="C189" s="3" t="s">
        <v>487</v>
      </c>
      <c r="D189" s="3" t="s">
        <v>500</v>
      </c>
      <c r="F189" t="b">
        <f t="shared" si="18"/>
        <v>1</v>
      </c>
      <c r="G189" s="59" t="s">
        <v>500</v>
      </c>
      <c r="H189" s="59" t="s">
        <v>487</v>
      </c>
      <c r="I189" s="59" t="s">
        <v>499</v>
      </c>
      <c r="J189">
        <v>1173</v>
      </c>
      <c r="K189">
        <v>2754</v>
      </c>
      <c r="L189">
        <v>3927</v>
      </c>
      <c r="M189" s="59" t="s">
        <v>1845</v>
      </c>
      <c r="N189" s="59" t="s">
        <v>1669</v>
      </c>
      <c r="O189" s="59" t="s">
        <v>1656</v>
      </c>
      <c r="P189" s="65" t="s">
        <v>2241</v>
      </c>
      <c r="R189" s="65" t="str">
        <f t="shared" si="19"/>
        <v>TRUE TRUE TRUE TRUE</v>
      </c>
      <c r="S189" s="72" t="s">
        <v>2241</v>
      </c>
      <c r="T189" t="s">
        <v>2496</v>
      </c>
      <c r="U189">
        <v>43</v>
      </c>
      <c r="V189" t="s">
        <v>2498</v>
      </c>
      <c r="W189" t="s">
        <v>500</v>
      </c>
      <c r="X189" t="s">
        <v>499</v>
      </c>
      <c r="Y189" t="s">
        <v>1845</v>
      </c>
      <c r="Z189" t="s">
        <v>1669</v>
      </c>
      <c r="AA189" t="s">
        <v>487</v>
      </c>
      <c r="AC189">
        <v>182</v>
      </c>
      <c r="AD189" t="s">
        <v>500</v>
      </c>
      <c r="AE189" t="s">
        <v>2594</v>
      </c>
      <c r="AF189" t="s">
        <v>2911</v>
      </c>
      <c r="AG189" t="s">
        <v>2935</v>
      </c>
    </row>
    <row r="190" spans="1:33" x14ac:dyDescent="0.25">
      <c r="A190" s="38" t="s">
        <v>1337</v>
      </c>
      <c r="B190" s="3" t="s">
        <v>501</v>
      </c>
      <c r="C190" s="3" t="s">
        <v>487</v>
      </c>
      <c r="D190" s="3" t="s">
        <v>502</v>
      </c>
      <c r="F190" t="b">
        <f t="shared" si="18"/>
        <v>1</v>
      </c>
      <c r="G190" s="59" t="s">
        <v>502</v>
      </c>
      <c r="H190" s="59" t="s">
        <v>487</v>
      </c>
      <c r="I190" s="59" t="s">
        <v>501</v>
      </c>
      <c r="J190">
        <v>1084</v>
      </c>
      <c r="K190">
        <v>135</v>
      </c>
      <c r="L190">
        <v>1219</v>
      </c>
      <c r="M190" s="59" t="s">
        <v>1713</v>
      </c>
      <c r="N190" s="59" t="s">
        <v>1669</v>
      </c>
      <c r="O190" s="59" t="s">
        <v>1714</v>
      </c>
      <c r="P190" s="65" t="s">
        <v>2139</v>
      </c>
      <c r="R190" s="65" t="str">
        <f t="shared" si="19"/>
        <v>TRUE TRUE TRUE TRUE</v>
      </c>
      <c r="S190" s="72" t="s">
        <v>2139</v>
      </c>
      <c r="T190" t="s">
        <v>2494</v>
      </c>
      <c r="U190">
        <v>43</v>
      </c>
      <c r="V190" t="s">
        <v>2498</v>
      </c>
      <c r="W190" t="s">
        <v>502</v>
      </c>
      <c r="X190" t="s">
        <v>501</v>
      </c>
      <c r="Y190" t="s">
        <v>1713</v>
      </c>
      <c r="Z190" t="s">
        <v>1669</v>
      </c>
      <c r="AA190" t="s">
        <v>487</v>
      </c>
      <c r="AC190">
        <v>183</v>
      </c>
      <c r="AD190" t="s">
        <v>502</v>
      </c>
      <c r="AE190" t="s">
        <v>2562</v>
      </c>
      <c r="AF190" t="s">
        <v>2923</v>
      </c>
      <c r="AG190" t="s">
        <v>2924</v>
      </c>
    </row>
    <row r="191" spans="1:33" x14ac:dyDescent="0.25">
      <c r="A191" s="38" t="s">
        <v>1338</v>
      </c>
      <c r="B191" s="3" t="s">
        <v>503</v>
      </c>
      <c r="C191" s="3" t="s">
        <v>487</v>
      </c>
      <c r="D191" s="3" t="s">
        <v>504</v>
      </c>
      <c r="F191" t="b">
        <f t="shared" si="18"/>
        <v>1</v>
      </c>
      <c r="G191" s="59" t="s">
        <v>504</v>
      </c>
      <c r="H191" s="59" t="s">
        <v>487</v>
      </c>
      <c r="I191" s="59" t="s">
        <v>503</v>
      </c>
      <c r="J191">
        <v>624</v>
      </c>
      <c r="K191">
        <v>1468</v>
      </c>
      <c r="L191">
        <v>2092</v>
      </c>
      <c r="M191" s="59" t="s">
        <v>1889</v>
      </c>
      <c r="N191" s="59" t="s">
        <v>1695</v>
      </c>
      <c r="O191" s="59" t="s">
        <v>1656</v>
      </c>
      <c r="P191" s="65" t="s">
        <v>2281</v>
      </c>
      <c r="R191" s="65" t="str">
        <f t="shared" si="19"/>
        <v>TRUE TRUE TRUE TRUE</v>
      </c>
      <c r="S191" s="72" t="s">
        <v>2281</v>
      </c>
      <c r="T191" t="s">
        <v>2496</v>
      </c>
      <c r="U191">
        <v>43</v>
      </c>
      <c r="V191" t="s">
        <v>2498</v>
      </c>
      <c r="W191" t="s">
        <v>504</v>
      </c>
      <c r="X191" t="s">
        <v>503</v>
      </c>
      <c r="Y191" t="s">
        <v>1889</v>
      </c>
      <c r="Z191" t="s">
        <v>1695</v>
      </c>
      <c r="AA191" t="s">
        <v>487</v>
      </c>
      <c r="AC191">
        <v>184</v>
      </c>
      <c r="AD191" t="s">
        <v>504</v>
      </c>
      <c r="AE191" t="s">
        <v>2532</v>
      </c>
      <c r="AF191" t="s">
        <v>2908</v>
      </c>
      <c r="AG191" t="s">
        <v>2926</v>
      </c>
    </row>
    <row r="192" spans="1:33" x14ac:dyDescent="0.25">
      <c r="A192" s="38" t="s">
        <v>1339</v>
      </c>
      <c r="B192" s="3" t="s">
        <v>505</v>
      </c>
      <c r="C192" s="3" t="s">
        <v>487</v>
      </c>
      <c r="D192" s="3" t="s">
        <v>506</v>
      </c>
      <c r="F192" t="b">
        <f t="shared" si="18"/>
        <v>1</v>
      </c>
      <c r="G192" s="59" t="s">
        <v>506</v>
      </c>
      <c r="H192" s="59" t="s">
        <v>487</v>
      </c>
      <c r="I192" s="59" t="s">
        <v>505</v>
      </c>
      <c r="J192">
        <v>1304</v>
      </c>
      <c r="K192">
        <v>5687</v>
      </c>
      <c r="L192">
        <v>6991</v>
      </c>
      <c r="M192" s="59" t="s">
        <v>1814</v>
      </c>
      <c r="N192" s="59" t="s">
        <v>1815</v>
      </c>
      <c r="O192" s="59" t="s">
        <v>1644</v>
      </c>
      <c r="P192" s="65" t="s">
        <v>2218</v>
      </c>
      <c r="R192" s="65" t="str">
        <f t="shared" si="19"/>
        <v>TRUE TRUE TRUE TRUE</v>
      </c>
      <c r="S192" s="72" t="s">
        <v>2218</v>
      </c>
      <c r="T192" t="s">
        <v>2496</v>
      </c>
      <c r="U192">
        <v>43</v>
      </c>
      <c r="V192" t="s">
        <v>2498</v>
      </c>
      <c r="W192" t="s">
        <v>506</v>
      </c>
      <c r="X192" t="s">
        <v>505</v>
      </c>
      <c r="Y192" t="s">
        <v>1814</v>
      </c>
      <c r="Z192" t="s">
        <v>1815</v>
      </c>
      <c r="AA192" t="s">
        <v>487</v>
      </c>
      <c r="AC192">
        <v>185</v>
      </c>
      <c r="AD192" t="s">
        <v>506</v>
      </c>
      <c r="AE192" t="s">
        <v>2702</v>
      </c>
      <c r="AF192" t="s">
        <v>2911</v>
      </c>
      <c r="AG192" t="s">
        <v>2935</v>
      </c>
    </row>
    <row r="193" spans="1:33" x14ac:dyDescent="0.25">
      <c r="A193" s="38" t="s">
        <v>1340</v>
      </c>
      <c r="B193" s="3" t="s">
        <v>507</v>
      </c>
      <c r="C193" s="3" t="s">
        <v>487</v>
      </c>
      <c r="D193" s="3" t="s">
        <v>508</v>
      </c>
      <c r="F193" t="b">
        <f t="shared" si="18"/>
        <v>1</v>
      </c>
      <c r="G193" s="59" t="s">
        <v>508</v>
      </c>
      <c r="H193" s="59" t="s">
        <v>487</v>
      </c>
      <c r="I193" s="59" t="s">
        <v>507</v>
      </c>
      <c r="J193">
        <v>1477</v>
      </c>
      <c r="K193">
        <v>2814</v>
      </c>
      <c r="L193">
        <v>4291</v>
      </c>
      <c r="M193" s="59" t="s">
        <v>1838</v>
      </c>
      <c r="N193" s="59" t="s">
        <v>1839</v>
      </c>
      <c r="O193" s="59" t="s">
        <v>1635</v>
      </c>
      <c r="P193" s="65" t="s">
        <v>2236</v>
      </c>
      <c r="R193" s="65" t="str">
        <f t="shared" si="19"/>
        <v>TRUE TRUE TRUE TRUE</v>
      </c>
      <c r="S193" s="72" t="s">
        <v>2236</v>
      </c>
      <c r="T193" t="s">
        <v>2496</v>
      </c>
      <c r="U193">
        <v>33</v>
      </c>
      <c r="V193" t="s">
        <v>2502</v>
      </c>
      <c r="W193" t="s">
        <v>508</v>
      </c>
      <c r="X193" t="s">
        <v>507</v>
      </c>
      <c r="Y193" t="s">
        <v>1838</v>
      </c>
      <c r="Z193" t="s">
        <v>1839</v>
      </c>
      <c r="AA193" t="s">
        <v>487</v>
      </c>
      <c r="AC193">
        <v>186</v>
      </c>
      <c r="AD193" t="s">
        <v>508</v>
      </c>
      <c r="AE193" t="s">
        <v>2548</v>
      </c>
      <c r="AF193" t="s">
        <v>2910</v>
      </c>
      <c r="AG193" t="s">
        <v>2928</v>
      </c>
    </row>
    <row r="194" spans="1:33" ht="30" x14ac:dyDescent="0.25">
      <c r="A194" s="38" t="s">
        <v>1341</v>
      </c>
      <c r="B194" s="3" t="s">
        <v>509</v>
      </c>
      <c r="C194" s="3" t="s">
        <v>487</v>
      </c>
      <c r="D194" s="3" t="s">
        <v>510</v>
      </c>
      <c r="F194" t="b">
        <f t="shared" si="18"/>
        <v>1</v>
      </c>
      <c r="G194" s="59" t="s">
        <v>510</v>
      </c>
      <c r="H194" s="59" t="s">
        <v>487</v>
      </c>
      <c r="I194" s="59" t="s">
        <v>509</v>
      </c>
      <c r="J194">
        <v>2145</v>
      </c>
      <c r="K194">
        <v>231</v>
      </c>
      <c r="L194">
        <v>2376</v>
      </c>
      <c r="M194" s="59" t="s">
        <v>1864</v>
      </c>
      <c r="N194" s="59" t="s">
        <v>1831</v>
      </c>
      <c r="O194" s="59" t="s">
        <v>1865</v>
      </c>
      <c r="P194" s="65" t="s">
        <v>2259</v>
      </c>
      <c r="R194" s="65" t="str">
        <f t="shared" si="19"/>
        <v>TRUE TRUE TRUE FALSE</v>
      </c>
      <c r="S194" s="72" t="s">
        <v>2259</v>
      </c>
      <c r="T194" t="s">
        <v>2507</v>
      </c>
      <c r="U194">
        <v>42</v>
      </c>
      <c r="V194" t="s">
        <v>2495</v>
      </c>
      <c r="W194" t="s">
        <v>510</v>
      </c>
      <c r="X194" t="s">
        <v>509</v>
      </c>
      <c r="Y194" t="s">
        <v>1830</v>
      </c>
      <c r="Z194" t="s">
        <v>1831</v>
      </c>
      <c r="AA194" t="s">
        <v>487</v>
      </c>
      <c r="AC194">
        <v>187</v>
      </c>
      <c r="AD194" t="s">
        <v>510</v>
      </c>
      <c r="AE194" t="s">
        <v>2579</v>
      </c>
      <c r="AF194" t="s">
        <v>2912</v>
      </c>
      <c r="AG194" t="s">
        <v>2933</v>
      </c>
    </row>
    <row r="195" spans="1:33" x14ac:dyDescent="0.25">
      <c r="A195" s="38" t="s">
        <v>1342</v>
      </c>
      <c r="B195" s="3" t="s">
        <v>511</v>
      </c>
      <c r="C195" s="3" t="s">
        <v>487</v>
      </c>
      <c r="D195" s="3" t="s">
        <v>512</v>
      </c>
      <c r="F195" t="b">
        <f t="shared" si="18"/>
        <v>1</v>
      </c>
      <c r="G195" s="59" t="s">
        <v>512</v>
      </c>
      <c r="H195" s="59" t="s">
        <v>487</v>
      </c>
      <c r="I195" s="59" t="s">
        <v>511</v>
      </c>
      <c r="J195">
        <v>889</v>
      </c>
      <c r="K195">
        <v>0</v>
      </c>
      <c r="L195">
        <v>889</v>
      </c>
      <c r="M195" s="59" t="s">
        <v>1874</v>
      </c>
      <c r="N195" s="59" t="s">
        <v>1695</v>
      </c>
      <c r="O195" s="59" t="s">
        <v>1656</v>
      </c>
      <c r="P195" s="65" t="s">
        <v>2267</v>
      </c>
      <c r="R195" s="65" t="str">
        <f t="shared" si="19"/>
        <v>TRUE TRUE TRUE TRUE</v>
      </c>
      <c r="S195" s="72" t="s">
        <v>2267</v>
      </c>
      <c r="T195" t="s">
        <v>2496</v>
      </c>
      <c r="U195">
        <v>43</v>
      </c>
      <c r="V195" t="s">
        <v>2498</v>
      </c>
      <c r="W195" t="s">
        <v>512</v>
      </c>
      <c r="X195" t="s">
        <v>511</v>
      </c>
      <c r="Y195" t="s">
        <v>1874</v>
      </c>
      <c r="Z195" t="s">
        <v>1695</v>
      </c>
      <c r="AA195" t="s">
        <v>487</v>
      </c>
      <c r="AC195">
        <v>188</v>
      </c>
      <c r="AD195" t="s">
        <v>512</v>
      </c>
      <c r="AE195" t="s">
        <v>2529</v>
      </c>
      <c r="AF195" t="s">
        <v>2907</v>
      </c>
      <c r="AG195" t="s">
        <v>2925</v>
      </c>
    </row>
    <row r="196" spans="1:33" x14ac:dyDescent="0.25">
      <c r="A196" s="38" t="s">
        <v>1343</v>
      </c>
      <c r="B196" s="3" t="s">
        <v>1008</v>
      </c>
      <c r="C196" s="3" t="s">
        <v>487</v>
      </c>
      <c r="D196" s="3" t="s">
        <v>494</v>
      </c>
      <c r="F196" t="b">
        <f t="shared" si="18"/>
        <v>1</v>
      </c>
      <c r="G196" s="59" t="s">
        <v>494</v>
      </c>
      <c r="H196" s="59" t="s">
        <v>487</v>
      </c>
      <c r="I196" s="59" t="s">
        <v>1008</v>
      </c>
      <c r="J196">
        <v>648</v>
      </c>
      <c r="K196">
        <v>7972</v>
      </c>
      <c r="L196">
        <v>8620</v>
      </c>
      <c r="M196" s="59" t="s">
        <v>2067</v>
      </c>
      <c r="N196" s="59" t="s">
        <v>1815</v>
      </c>
      <c r="O196" s="59" t="s">
        <v>1644</v>
      </c>
      <c r="P196" s="65" t="s">
        <v>2452</v>
      </c>
      <c r="R196" s="65" t="str">
        <f t="shared" si="19"/>
        <v>TRUE TRUE TRUE TRUE</v>
      </c>
      <c r="S196" s="72" t="s">
        <v>2452</v>
      </c>
      <c r="T196" t="s">
        <v>2496</v>
      </c>
      <c r="U196">
        <v>43</v>
      </c>
      <c r="V196" t="s">
        <v>2498</v>
      </c>
      <c r="W196" t="s">
        <v>494</v>
      </c>
      <c r="X196" t="s">
        <v>1008</v>
      </c>
      <c r="Y196" t="s">
        <v>2067</v>
      </c>
      <c r="Z196" t="s">
        <v>1815</v>
      </c>
      <c r="AA196" t="s">
        <v>487</v>
      </c>
      <c r="AC196">
        <v>189</v>
      </c>
      <c r="AD196" t="s">
        <v>494</v>
      </c>
      <c r="AE196" t="s">
        <v>2823</v>
      </c>
      <c r="AF196" t="s">
        <v>2911</v>
      </c>
      <c r="AG196" t="s">
        <v>2935</v>
      </c>
    </row>
    <row r="197" spans="1:33" x14ac:dyDescent="0.25">
      <c r="A197" s="38" t="s">
        <v>1344</v>
      </c>
      <c r="B197" s="3" t="s">
        <v>513</v>
      </c>
      <c r="C197" s="3" t="s">
        <v>487</v>
      </c>
      <c r="D197" s="3" t="s">
        <v>514</v>
      </c>
      <c r="F197" t="b">
        <f t="shared" si="18"/>
        <v>1</v>
      </c>
      <c r="G197" s="59" t="s">
        <v>514</v>
      </c>
      <c r="H197" s="59" t="s">
        <v>487</v>
      </c>
      <c r="I197" s="59" t="s">
        <v>513</v>
      </c>
      <c r="J197">
        <v>710</v>
      </c>
      <c r="K197">
        <v>1714</v>
      </c>
      <c r="L197">
        <v>2424</v>
      </c>
      <c r="M197" s="59" t="s">
        <v>1902</v>
      </c>
      <c r="N197" s="59" t="s">
        <v>1658</v>
      </c>
      <c r="O197" s="59" t="s">
        <v>1635</v>
      </c>
      <c r="P197" s="65" t="s">
        <v>2293</v>
      </c>
      <c r="R197" s="65" t="str">
        <f t="shared" si="19"/>
        <v>TRUE TRUE TRUE TRUE</v>
      </c>
      <c r="S197" s="72" t="s">
        <v>2293</v>
      </c>
      <c r="T197" t="s">
        <v>2496</v>
      </c>
      <c r="U197">
        <v>43</v>
      </c>
      <c r="V197" t="s">
        <v>2498</v>
      </c>
      <c r="W197" t="s">
        <v>514</v>
      </c>
      <c r="X197" t="s">
        <v>513</v>
      </c>
      <c r="Y197" t="s">
        <v>1902</v>
      </c>
      <c r="Z197" t="s">
        <v>1658</v>
      </c>
      <c r="AA197" t="s">
        <v>487</v>
      </c>
      <c r="AC197">
        <v>190</v>
      </c>
      <c r="AD197" t="s">
        <v>514</v>
      </c>
      <c r="AE197" t="s">
        <v>2739</v>
      </c>
      <c r="AF197" t="s">
        <v>2911</v>
      </c>
      <c r="AG197" t="s">
        <v>2935</v>
      </c>
    </row>
    <row r="198" spans="1:33" x14ac:dyDescent="0.25">
      <c r="A198" s="38" t="s">
        <v>1345</v>
      </c>
      <c r="B198" s="3" t="s">
        <v>515</v>
      </c>
      <c r="C198" s="3" t="s">
        <v>487</v>
      </c>
      <c r="D198" s="3" t="s">
        <v>516</v>
      </c>
      <c r="F198" t="b">
        <f t="shared" si="18"/>
        <v>1</v>
      </c>
      <c r="G198" s="59" t="s">
        <v>516</v>
      </c>
      <c r="H198" s="59" t="s">
        <v>487</v>
      </c>
      <c r="I198" s="59" t="s">
        <v>515</v>
      </c>
      <c r="J198">
        <v>272</v>
      </c>
      <c r="K198">
        <v>0</v>
      </c>
      <c r="L198">
        <v>272</v>
      </c>
      <c r="M198" s="59" t="s">
        <v>1863</v>
      </c>
      <c r="N198" s="59" t="s">
        <v>1658</v>
      </c>
      <c r="O198" s="59" t="s">
        <v>1656</v>
      </c>
      <c r="P198" s="65" t="s">
        <v>2258</v>
      </c>
      <c r="R198" s="65" t="str">
        <f t="shared" si="19"/>
        <v>TRUE TRUE TRUE TRUE</v>
      </c>
      <c r="S198" s="72" t="s">
        <v>2258</v>
      </c>
      <c r="T198" t="s">
        <v>2496</v>
      </c>
      <c r="U198">
        <v>43</v>
      </c>
      <c r="V198" t="s">
        <v>2498</v>
      </c>
      <c r="W198" t="s">
        <v>516</v>
      </c>
      <c r="X198" t="s">
        <v>515</v>
      </c>
      <c r="Y198" t="s">
        <v>1863</v>
      </c>
      <c r="Z198" t="s">
        <v>1658</v>
      </c>
      <c r="AA198" t="s">
        <v>487</v>
      </c>
      <c r="AC198">
        <v>191</v>
      </c>
      <c r="AD198" t="s">
        <v>516</v>
      </c>
      <c r="AE198" t="s">
        <v>2528</v>
      </c>
      <c r="AF198" t="s">
        <v>2907</v>
      </c>
      <c r="AG198" t="s">
        <v>2925</v>
      </c>
    </row>
    <row r="199" spans="1:33" x14ac:dyDescent="0.25">
      <c r="A199" s="38" t="s">
        <v>1346</v>
      </c>
      <c r="B199" s="3" t="s">
        <v>517</v>
      </c>
      <c r="C199" s="3" t="s">
        <v>487</v>
      </c>
      <c r="D199" s="3" t="s">
        <v>518</v>
      </c>
      <c r="F199" t="b">
        <f t="shared" si="18"/>
        <v>1</v>
      </c>
      <c r="G199" s="59" t="s">
        <v>518</v>
      </c>
      <c r="H199" s="59" t="s">
        <v>487</v>
      </c>
      <c r="I199" s="59" t="s">
        <v>517</v>
      </c>
      <c r="J199">
        <v>1461</v>
      </c>
      <c r="K199">
        <v>175</v>
      </c>
      <c r="L199">
        <v>1636</v>
      </c>
      <c r="M199" s="59" t="s">
        <v>1909</v>
      </c>
      <c r="N199" s="59" t="s">
        <v>1839</v>
      </c>
      <c r="O199" s="59" t="s">
        <v>1656</v>
      </c>
      <c r="P199" s="65" t="s">
        <v>2298</v>
      </c>
      <c r="R199" s="65" t="str">
        <f t="shared" si="19"/>
        <v>TRUE TRUE TRUE TRUE</v>
      </c>
      <c r="S199" s="72" t="s">
        <v>2298</v>
      </c>
      <c r="T199" t="s">
        <v>2496</v>
      </c>
      <c r="U199">
        <v>43</v>
      </c>
      <c r="V199" t="s">
        <v>2498</v>
      </c>
      <c r="W199" t="s">
        <v>518</v>
      </c>
      <c r="X199" t="s">
        <v>517</v>
      </c>
      <c r="Y199" t="s">
        <v>1909</v>
      </c>
      <c r="Z199" t="s">
        <v>1839</v>
      </c>
      <c r="AA199" t="s">
        <v>487</v>
      </c>
      <c r="AC199">
        <v>192</v>
      </c>
      <c r="AD199" t="s">
        <v>518</v>
      </c>
      <c r="AE199" t="s">
        <v>2591</v>
      </c>
      <c r="AF199" t="s">
        <v>2911</v>
      </c>
      <c r="AG199" t="s">
        <v>2935</v>
      </c>
    </row>
    <row r="200" spans="1:33" x14ac:dyDescent="0.25">
      <c r="A200" s="38" t="s">
        <v>1347</v>
      </c>
      <c r="B200" s="3" t="s">
        <v>519</v>
      </c>
      <c r="C200" s="3" t="s">
        <v>487</v>
      </c>
      <c r="D200" s="3" t="s">
        <v>520</v>
      </c>
      <c r="F200" t="b">
        <f t="shared" si="18"/>
        <v>1</v>
      </c>
      <c r="G200" s="59" t="s">
        <v>520</v>
      </c>
      <c r="H200" s="59" t="s">
        <v>487</v>
      </c>
      <c r="I200" s="59" t="s">
        <v>519</v>
      </c>
      <c r="J200">
        <v>507</v>
      </c>
      <c r="K200">
        <v>1234</v>
      </c>
      <c r="L200">
        <v>1741</v>
      </c>
      <c r="M200" s="59" t="s">
        <v>2009</v>
      </c>
      <c r="N200" s="59" t="s">
        <v>1695</v>
      </c>
      <c r="O200" s="59" t="s">
        <v>1656</v>
      </c>
      <c r="P200" s="65" t="s">
        <v>2394</v>
      </c>
      <c r="R200" s="65" t="str">
        <f t="shared" si="19"/>
        <v>TRUE TRUE TRUE TRUE</v>
      </c>
      <c r="S200" s="72" t="s">
        <v>2394</v>
      </c>
      <c r="T200" t="s">
        <v>2496</v>
      </c>
      <c r="U200">
        <v>43</v>
      </c>
      <c r="V200" t="s">
        <v>2498</v>
      </c>
      <c r="W200" t="s">
        <v>520</v>
      </c>
      <c r="X200" t="s">
        <v>519</v>
      </c>
      <c r="Y200" t="s">
        <v>2009</v>
      </c>
      <c r="Z200" t="s">
        <v>1695</v>
      </c>
      <c r="AA200" t="s">
        <v>487</v>
      </c>
      <c r="AC200">
        <v>193</v>
      </c>
      <c r="AD200" t="s">
        <v>520</v>
      </c>
      <c r="AE200" t="s">
        <v>2600</v>
      </c>
      <c r="AF200" t="s">
        <v>2911</v>
      </c>
      <c r="AG200" t="s">
        <v>2935</v>
      </c>
    </row>
    <row r="201" spans="1:33" x14ac:dyDescent="0.25">
      <c r="A201" s="38" t="s">
        <v>1348</v>
      </c>
      <c r="B201" s="3" t="s">
        <v>486</v>
      </c>
      <c r="C201" s="3" t="s">
        <v>487</v>
      </c>
      <c r="D201" s="3" t="s">
        <v>521</v>
      </c>
      <c r="F201" t="b">
        <f t="shared" si="18"/>
        <v>1</v>
      </c>
      <c r="G201" s="59" t="s">
        <v>521</v>
      </c>
      <c r="H201" s="59" t="s">
        <v>487</v>
      </c>
      <c r="I201" s="59" t="s">
        <v>486</v>
      </c>
      <c r="J201">
        <v>640</v>
      </c>
      <c r="K201">
        <v>0</v>
      </c>
      <c r="L201">
        <v>640</v>
      </c>
      <c r="M201" s="59" t="s">
        <v>1984</v>
      </c>
      <c r="N201" s="59" t="s">
        <v>1695</v>
      </c>
      <c r="O201" s="59" t="s">
        <v>1656</v>
      </c>
      <c r="P201" s="65" t="s">
        <v>2371</v>
      </c>
      <c r="R201" s="65" t="str">
        <f t="shared" si="19"/>
        <v>TRUE TRUE TRUE TRUE</v>
      </c>
      <c r="S201" s="72" t="s">
        <v>2371</v>
      </c>
      <c r="T201" t="s">
        <v>2496</v>
      </c>
      <c r="U201">
        <v>43</v>
      </c>
      <c r="V201" t="s">
        <v>2498</v>
      </c>
      <c r="W201" t="s">
        <v>521</v>
      </c>
      <c r="X201" t="s">
        <v>486</v>
      </c>
      <c r="Y201" t="s">
        <v>1984</v>
      </c>
      <c r="Z201" t="s">
        <v>1695</v>
      </c>
      <c r="AA201" t="s">
        <v>487</v>
      </c>
      <c r="AC201">
        <v>194</v>
      </c>
      <c r="AD201" t="s">
        <v>521</v>
      </c>
      <c r="AE201" t="s">
        <v>2530</v>
      </c>
      <c r="AF201" t="s">
        <v>2907</v>
      </c>
      <c r="AG201" t="s">
        <v>2925</v>
      </c>
    </row>
    <row r="202" spans="1:33" x14ac:dyDescent="0.25">
      <c r="A202" s="38" t="s">
        <v>1349</v>
      </c>
      <c r="B202" s="3" t="s">
        <v>522</v>
      </c>
      <c r="C202" s="3" t="s">
        <v>487</v>
      </c>
      <c r="D202" s="3" t="s">
        <v>523</v>
      </c>
      <c r="F202" t="b">
        <f t="shared" si="18"/>
        <v>1</v>
      </c>
      <c r="G202" s="59" t="s">
        <v>523</v>
      </c>
      <c r="H202" s="59" t="s">
        <v>487</v>
      </c>
      <c r="I202" s="59" t="s">
        <v>522</v>
      </c>
      <c r="J202">
        <v>1339</v>
      </c>
      <c r="K202">
        <v>2260</v>
      </c>
      <c r="L202">
        <v>3599</v>
      </c>
      <c r="M202" s="59" t="s">
        <v>2016</v>
      </c>
      <c r="N202" s="59" t="s">
        <v>2017</v>
      </c>
      <c r="O202" s="59" t="s">
        <v>1635</v>
      </c>
      <c r="P202" s="65" t="s">
        <v>2401</v>
      </c>
      <c r="R202" s="65" t="str">
        <f t="shared" si="19"/>
        <v>TRUE TRUE TRUE TRUE</v>
      </c>
      <c r="S202" s="72" t="s">
        <v>2401</v>
      </c>
      <c r="T202" t="s">
        <v>2496</v>
      </c>
      <c r="U202">
        <v>42</v>
      </c>
      <c r="V202" t="s">
        <v>2495</v>
      </c>
      <c r="W202" t="s">
        <v>523</v>
      </c>
      <c r="X202" t="s">
        <v>522</v>
      </c>
      <c r="Y202" t="s">
        <v>2016</v>
      </c>
      <c r="Z202" t="s">
        <v>2017</v>
      </c>
      <c r="AA202" t="s">
        <v>487</v>
      </c>
      <c r="AC202">
        <v>195</v>
      </c>
      <c r="AD202" t="s">
        <v>523</v>
      </c>
      <c r="AE202" t="s">
        <v>2891</v>
      </c>
      <c r="AF202" t="s">
        <v>2911</v>
      </c>
      <c r="AG202" t="s">
        <v>2935</v>
      </c>
    </row>
    <row r="203" spans="1:33" x14ac:dyDescent="0.25">
      <c r="A203" s="38" t="s">
        <v>1350</v>
      </c>
      <c r="B203" s="3" t="s">
        <v>1011</v>
      </c>
      <c r="C203" s="3" t="s">
        <v>487</v>
      </c>
      <c r="D203" s="3" t="s">
        <v>524</v>
      </c>
      <c r="F203" t="b">
        <f t="shared" si="18"/>
        <v>1</v>
      </c>
      <c r="G203" s="59" t="s">
        <v>524</v>
      </c>
      <c r="H203" s="59" t="s">
        <v>487</v>
      </c>
      <c r="I203" s="59" t="s">
        <v>1011</v>
      </c>
      <c r="J203">
        <v>2384</v>
      </c>
      <c r="K203">
        <v>9519</v>
      </c>
      <c r="L203">
        <v>11903</v>
      </c>
      <c r="M203" s="59" t="s">
        <v>1830</v>
      </c>
      <c r="N203" s="59" t="s">
        <v>1831</v>
      </c>
      <c r="O203" s="59" t="s">
        <v>1635</v>
      </c>
      <c r="P203" s="65" t="s">
        <v>2230</v>
      </c>
      <c r="R203" s="65" t="str">
        <f t="shared" si="19"/>
        <v>TRUE TRUE TRUE TRUE</v>
      </c>
      <c r="S203" s="72" t="s">
        <v>2230</v>
      </c>
      <c r="T203" t="s">
        <v>2496</v>
      </c>
      <c r="U203">
        <v>33</v>
      </c>
      <c r="V203" t="s">
        <v>2502</v>
      </c>
      <c r="W203" t="s">
        <v>524</v>
      </c>
      <c r="X203" t="s">
        <v>1011</v>
      </c>
      <c r="Y203" t="s">
        <v>1830</v>
      </c>
      <c r="Z203" t="s">
        <v>1831</v>
      </c>
      <c r="AA203" t="s">
        <v>487</v>
      </c>
      <c r="AC203">
        <v>196</v>
      </c>
      <c r="AD203" t="s">
        <v>524</v>
      </c>
      <c r="AE203" t="s">
        <v>2545</v>
      </c>
      <c r="AF203" t="s">
        <v>2910</v>
      </c>
      <c r="AG203" t="s">
        <v>2928</v>
      </c>
    </row>
    <row r="204" spans="1:33" x14ac:dyDescent="0.25">
      <c r="A204" s="38" t="s">
        <v>1351</v>
      </c>
      <c r="B204" s="3" t="s">
        <v>525</v>
      </c>
      <c r="C204" s="3" t="s">
        <v>487</v>
      </c>
      <c r="D204" s="3" t="s">
        <v>526</v>
      </c>
      <c r="F204" t="b">
        <f t="shared" si="18"/>
        <v>1</v>
      </c>
      <c r="G204" s="59" t="s">
        <v>526</v>
      </c>
      <c r="H204" s="59" t="s">
        <v>487</v>
      </c>
      <c r="I204" s="59" t="s">
        <v>525</v>
      </c>
      <c r="J204">
        <v>2561</v>
      </c>
      <c r="K204">
        <v>9966</v>
      </c>
      <c r="L204">
        <v>12527</v>
      </c>
      <c r="M204" s="59" t="s">
        <v>2026</v>
      </c>
      <c r="N204" s="59" t="s">
        <v>2017</v>
      </c>
      <c r="O204" s="59" t="s">
        <v>1635</v>
      </c>
      <c r="P204" s="65" t="s">
        <v>2410</v>
      </c>
      <c r="R204" s="65" t="str">
        <f t="shared" si="19"/>
        <v>TRUE TRUE TRUE TRUE</v>
      </c>
      <c r="S204" s="72" t="s">
        <v>2410</v>
      </c>
      <c r="T204" t="s">
        <v>2496</v>
      </c>
      <c r="U204">
        <v>33</v>
      </c>
      <c r="V204" t="s">
        <v>2502</v>
      </c>
      <c r="W204" t="s">
        <v>526</v>
      </c>
      <c r="X204" t="s">
        <v>525</v>
      </c>
      <c r="Y204" t="s">
        <v>2026</v>
      </c>
      <c r="Z204" t="s">
        <v>2017</v>
      </c>
      <c r="AA204" t="s">
        <v>487</v>
      </c>
      <c r="AC204">
        <v>197</v>
      </c>
      <c r="AD204" t="s">
        <v>526</v>
      </c>
      <c r="AE204" t="s">
        <v>2549</v>
      </c>
      <c r="AF204" t="s">
        <v>2911</v>
      </c>
      <c r="AG204" t="s">
        <v>2935</v>
      </c>
    </row>
    <row r="205" spans="1:33" x14ac:dyDescent="0.25">
      <c r="A205" s="38" t="s">
        <v>1352</v>
      </c>
      <c r="B205" s="3" t="s">
        <v>527</v>
      </c>
      <c r="C205" s="3" t="s">
        <v>487</v>
      </c>
      <c r="D205" s="3" t="s">
        <v>528</v>
      </c>
      <c r="F205" t="b">
        <f t="shared" si="18"/>
        <v>1</v>
      </c>
      <c r="G205" s="59" t="s">
        <v>528</v>
      </c>
      <c r="H205" s="59" t="s">
        <v>487</v>
      </c>
      <c r="I205" s="59" t="s">
        <v>527</v>
      </c>
      <c r="J205">
        <v>26950</v>
      </c>
      <c r="K205">
        <v>17419</v>
      </c>
      <c r="L205">
        <v>44369</v>
      </c>
      <c r="M205" s="59" t="s">
        <v>2039</v>
      </c>
      <c r="N205" s="59" t="s">
        <v>2040</v>
      </c>
      <c r="O205" s="59" t="s">
        <v>1635</v>
      </c>
      <c r="P205" s="65" t="s">
        <v>2422</v>
      </c>
      <c r="R205" s="65" t="str">
        <f t="shared" si="19"/>
        <v>TRUE TRUE TRUE TRUE</v>
      </c>
      <c r="S205" s="72" t="s">
        <v>2422</v>
      </c>
      <c r="T205" t="s">
        <v>2496</v>
      </c>
      <c r="U205">
        <v>22</v>
      </c>
      <c r="V205" t="s">
        <v>2500</v>
      </c>
      <c r="W205" t="s">
        <v>528</v>
      </c>
      <c r="X205" t="s">
        <v>527</v>
      </c>
      <c r="Y205" t="s">
        <v>2039</v>
      </c>
      <c r="Z205" t="s">
        <v>2040</v>
      </c>
      <c r="AA205" t="s">
        <v>487</v>
      </c>
      <c r="AC205">
        <v>198</v>
      </c>
      <c r="AD205" t="s">
        <v>528</v>
      </c>
      <c r="AE205" t="s">
        <v>2540</v>
      </c>
      <c r="AF205" t="s">
        <v>2909</v>
      </c>
      <c r="AG205" t="s">
        <v>2927</v>
      </c>
    </row>
    <row r="206" spans="1:33" x14ac:dyDescent="0.25">
      <c r="A206" s="38" t="s">
        <v>1353</v>
      </c>
      <c r="B206" s="3" t="s">
        <v>529</v>
      </c>
      <c r="C206" s="3" t="s">
        <v>487</v>
      </c>
      <c r="D206" s="3" t="s">
        <v>530</v>
      </c>
      <c r="F206" t="b">
        <f t="shared" si="18"/>
        <v>1</v>
      </c>
      <c r="G206" s="59" t="s">
        <v>530</v>
      </c>
      <c r="H206" s="59" t="s">
        <v>487</v>
      </c>
      <c r="I206" s="59" t="s">
        <v>529</v>
      </c>
      <c r="J206">
        <v>7951</v>
      </c>
      <c r="K206">
        <v>5253</v>
      </c>
      <c r="L206">
        <v>13204</v>
      </c>
      <c r="M206" s="59" t="s">
        <v>1658</v>
      </c>
      <c r="N206" s="59" t="s">
        <v>1658</v>
      </c>
      <c r="O206" s="59" t="s">
        <v>1627</v>
      </c>
      <c r="P206" s="65" t="s">
        <v>2105</v>
      </c>
      <c r="R206" s="65" t="str">
        <f t="shared" si="19"/>
        <v>TRUE TRUE TRUE TRUE</v>
      </c>
      <c r="S206" s="72" t="s">
        <v>2105</v>
      </c>
      <c r="T206" t="s">
        <v>2496</v>
      </c>
      <c r="U206">
        <v>33</v>
      </c>
      <c r="V206" t="s">
        <v>2502</v>
      </c>
      <c r="W206" t="s">
        <v>530</v>
      </c>
      <c r="X206" t="s">
        <v>529</v>
      </c>
      <c r="Y206" t="s">
        <v>1658</v>
      </c>
      <c r="Z206" t="s">
        <v>1658</v>
      </c>
      <c r="AA206" t="s">
        <v>487</v>
      </c>
      <c r="AC206">
        <v>199</v>
      </c>
      <c r="AD206" t="s">
        <v>530</v>
      </c>
      <c r="AE206" t="s">
        <v>2546</v>
      </c>
      <c r="AF206" t="s">
        <v>2911</v>
      </c>
      <c r="AG206" t="s">
        <v>2935</v>
      </c>
    </row>
    <row r="207" spans="1:33" ht="30" x14ac:dyDescent="0.25">
      <c r="A207" s="38" t="s">
        <v>1354</v>
      </c>
      <c r="B207" s="3" t="s">
        <v>531</v>
      </c>
      <c r="C207" s="3" t="s">
        <v>487</v>
      </c>
      <c r="D207" s="3" t="s">
        <v>532</v>
      </c>
      <c r="F207" t="b">
        <f t="shared" si="18"/>
        <v>1</v>
      </c>
      <c r="G207" s="59" t="s">
        <v>532</v>
      </c>
      <c r="H207" s="59" t="s">
        <v>487</v>
      </c>
      <c r="I207" s="59" t="s">
        <v>531</v>
      </c>
      <c r="J207">
        <v>9841</v>
      </c>
      <c r="K207">
        <v>0</v>
      </c>
      <c r="L207">
        <v>9841</v>
      </c>
      <c r="M207" s="59" t="s">
        <v>1769</v>
      </c>
      <c r="N207" s="59" t="s">
        <v>1695</v>
      </c>
      <c r="O207" s="59" t="s">
        <v>1770</v>
      </c>
      <c r="P207" s="65" t="s">
        <v>2183</v>
      </c>
      <c r="R207" s="65" t="str">
        <f t="shared" si="19"/>
        <v>TRUE TRUE TRUE TRUE</v>
      </c>
      <c r="S207" s="72" t="s">
        <v>2183</v>
      </c>
      <c r="T207" t="s">
        <v>2494</v>
      </c>
      <c r="U207">
        <v>43</v>
      </c>
      <c r="V207" t="s">
        <v>2498</v>
      </c>
      <c r="W207" t="s">
        <v>532</v>
      </c>
      <c r="X207" t="s">
        <v>531</v>
      </c>
      <c r="Y207" t="s">
        <v>1769</v>
      </c>
      <c r="Z207" t="s">
        <v>1695</v>
      </c>
      <c r="AA207" t="s">
        <v>487</v>
      </c>
      <c r="AC207">
        <v>200</v>
      </c>
      <c r="AD207" t="s">
        <v>532</v>
      </c>
      <c r="AE207" t="s">
        <v>2558</v>
      </c>
      <c r="AF207" t="s">
        <v>2921</v>
      </c>
      <c r="AG207" t="s">
        <v>2922</v>
      </c>
    </row>
    <row r="208" spans="1:33" x14ac:dyDescent="0.25">
      <c r="A208" s="38" t="s">
        <v>1355</v>
      </c>
      <c r="B208" s="3" t="s">
        <v>533</v>
      </c>
      <c r="C208" s="3" t="s">
        <v>487</v>
      </c>
      <c r="D208" s="3" t="s">
        <v>534</v>
      </c>
      <c r="F208" t="b">
        <f t="shared" si="18"/>
        <v>1</v>
      </c>
      <c r="G208" s="59" t="s">
        <v>534</v>
      </c>
      <c r="H208" s="59" t="s">
        <v>487</v>
      </c>
      <c r="I208" s="59" t="s">
        <v>533</v>
      </c>
      <c r="J208">
        <v>2069</v>
      </c>
      <c r="K208">
        <v>2677</v>
      </c>
      <c r="L208">
        <v>4746</v>
      </c>
      <c r="M208" s="59" t="s">
        <v>2017</v>
      </c>
      <c r="N208" s="59" t="s">
        <v>1669</v>
      </c>
      <c r="O208" s="59" t="s">
        <v>1635</v>
      </c>
      <c r="P208" s="65" t="s">
        <v>2441</v>
      </c>
      <c r="R208" s="65" t="str">
        <f t="shared" si="19"/>
        <v>TRUE TRUE TRUE TRUE</v>
      </c>
      <c r="S208" s="72" t="s">
        <v>2441</v>
      </c>
      <c r="T208" t="s">
        <v>2496</v>
      </c>
      <c r="U208">
        <v>42</v>
      </c>
      <c r="V208" t="s">
        <v>2495</v>
      </c>
      <c r="W208" t="s">
        <v>534</v>
      </c>
      <c r="X208" t="s">
        <v>533</v>
      </c>
      <c r="Y208" t="s">
        <v>2017</v>
      </c>
      <c r="Z208" t="s">
        <v>1669</v>
      </c>
      <c r="AA208" t="s">
        <v>487</v>
      </c>
      <c r="AC208">
        <v>201</v>
      </c>
      <c r="AD208" t="s">
        <v>534</v>
      </c>
      <c r="AE208" t="s">
        <v>2819</v>
      </c>
      <c r="AF208" t="s">
        <v>2911</v>
      </c>
      <c r="AG208" t="s">
        <v>2935</v>
      </c>
    </row>
    <row r="209" spans="1:33" x14ac:dyDescent="0.25">
      <c r="A209" s="38" t="s">
        <v>1356</v>
      </c>
      <c r="B209" s="3" t="s">
        <v>535</v>
      </c>
      <c r="C209" s="3" t="s">
        <v>487</v>
      </c>
      <c r="D209" s="3" t="s">
        <v>536</v>
      </c>
      <c r="F209" t="b">
        <f t="shared" si="18"/>
        <v>1</v>
      </c>
      <c r="G209" s="59" t="s">
        <v>536</v>
      </c>
      <c r="H209" s="59" t="s">
        <v>487</v>
      </c>
      <c r="I209" s="59" t="s">
        <v>535</v>
      </c>
      <c r="J209">
        <v>528</v>
      </c>
      <c r="K209">
        <v>0</v>
      </c>
      <c r="L209">
        <v>528</v>
      </c>
      <c r="M209" s="59" t="s">
        <v>2080</v>
      </c>
      <c r="N209" s="59" t="s">
        <v>1695</v>
      </c>
      <c r="O209" s="59" t="s">
        <v>1656</v>
      </c>
      <c r="P209" s="65" t="s">
        <v>2465</v>
      </c>
      <c r="R209" s="65" t="str">
        <f t="shared" si="19"/>
        <v>TRUE TRUE TRUE TRUE</v>
      </c>
      <c r="S209" s="72" t="s">
        <v>2465</v>
      </c>
      <c r="T209" t="s">
        <v>2496</v>
      </c>
      <c r="U209">
        <v>43</v>
      </c>
      <c r="V209" t="s">
        <v>2498</v>
      </c>
      <c r="W209" t="s">
        <v>536</v>
      </c>
      <c r="X209" t="s">
        <v>535</v>
      </c>
      <c r="Y209" t="s">
        <v>2080</v>
      </c>
      <c r="Z209" t="s">
        <v>1695</v>
      </c>
      <c r="AA209" t="s">
        <v>487</v>
      </c>
      <c r="AC209">
        <v>202</v>
      </c>
      <c r="AD209" t="s">
        <v>536</v>
      </c>
      <c r="AE209" t="s">
        <v>2527</v>
      </c>
      <c r="AF209" t="s">
        <v>2907</v>
      </c>
      <c r="AG209" t="s">
        <v>2925</v>
      </c>
    </row>
    <row r="210" spans="1:33" ht="30" x14ac:dyDescent="0.25">
      <c r="A210" s="38" t="s">
        <v>1357</v>
      </c>
      <c r="B210" s="3" t="s">
        <v>537</v>
      </c>
      <c r="C210" s="3" t="s">
        <v>487</v>
      </c>
      <c r="D210" s="3" t="s">
        <v>538</v>
      </c>
      <c r="F210" t="b">
        <f t="shared" si="18"/>
        <v>1</v>
      </c>
      <c r="G210" s="59" t="s">
        <v>538</v>
      </c>
      <c r="H210" s="59" t="s">
        <v>487</v>
      </c>
      <c r="I210" s="59" t="s">
        <v>537</v>
      </c>
      <c r="J210">
        <v>2688</v>
      </c>
      <c r="K210">
        <v>115</v>
      </c>
      <c r="L210">
        <v>2803</v>
      </c>
      <c r="M210" s="59" t="s">
        <v>2082</v>
      </c>
      <c r="N210" s="59" t="s">
        <v>1831</v>
      </c>
      <c r="O210" s="59" t="s">
        <v>2083</v>
      </c>
      <c r="P210" s="65" t="s">
        <v>2467</v>
      </c>
      <c r="R210" s="65" t="str">
        <f t="shared" si="19"/>
        <v>TRUE TRUE TRUE TRUE</v>
      </c>
      <c r="S210" s="72" t="s">
        <v>2467</v>
      </c>
      <c r="T210" t="s">
        <v>2494</v>
      </c>
      <c r="U210">
        <v>43</v>
      </c>
      <c r="V210" t="s">
        <v>2498</v>
      </c>
      <c r="W210" t="s">
        <v>538</v>
      </c>
      <c r="X210" t="s">
        <v>537</v>
      </c>
      <c r="Y210" t="s">
        <v>2082</v>
      </c>
      <c r="Z210" t="s">
        <v>1831</v>
      </c>
      <c r="AA210" t="s">
        <v>487</v>
      </c>
      <c r="AC210">
        <v>203</v>
      </c>
      <c r="AD210" t="s">
        <v>538</v>
      </c>
      <c r="AE210" t="s">
        <v>2577</v>
      </c>
      <c r="AF210" t="s">
        <v>2923</v>
      </c>
      <c r="AG210" t="s">
        <v>2924</v>
      </c>
    </row>
    <row r="211" spans="1:33" x14ac:dyDescent="0.25">
      <c r="A211" s="38" t="s">
        <v>1358</v>
      </c>
      <c r="B211" s="3" t="s">
        <v>466</v>
      </c>
      <c r="S211" s="72"/>
      <c r="AC211">
        <v>204</v>
      </c>
    </row>
    <row r="212" spans="1:33" x14ac:dyDescent="0.25">
      <c r="A212" s="38" t="s">
        <v>1359</v>
      </c>
      <c r="B212" s="3" t="s">
        <v>539</v>
      </c>
      <c r="C212" s="3" t="s">
        <v>466</v>
      </c>
      <c r="D212" s="3" t="s">
        <v>540</v>
      </c>
      <c r="F212" t="b">
        <f t="shared" ref="F212:F228" si="20">G212=D212</f>
        <v>1</v>
      </c>
      <c r="G212" s="59" t="s">
        <v>540</v>
      </c>
      <c r="H212" s="59" t="s">
        <v>466</v>
      </c>
      <c r="I212" s="59" t="s">
        <v>539</v>
      </c>
      <c r="J212">
        <v>74499</v>
      </c>
      <c r="K212">
        <v>33517</v>
      </c>
      <c r="L212">
        <v>108016</v>
      </c>
      <c r="M212" s="59" t="s">
        <v>1649</v>
      </c>
      <c r="N212" s="59" t="s">
        <v>1650</v>
      </c>
      <c r="O212" s="59" t="s">
        <v>1627</v>
      </c>
      <c r="P212" s="65" t="s">
        <v>2101</v>
      </c>
      <c r="R212" s="65" t="str">
        <f t="shared" ref="R212:R228" si="21">(W212=D212) &amp; " " &amp; (P212=S212)&amp;  " " &amp; (N212=Z212)&amp;  " " &amp; (M212=Y212)</f>
        <v>TRUE TRUE TRUE TRUE</v>
      </c>
      <c r="S212" s="72" t="s">
        <v>2101</v>
      </c>
      <c r="T212" t="s">
        <v>2496</v>
      </c>
      <c r="U212">
        <v>13</v>
      </c>
      <c r="V212" t="s">
        <v>2504</v>
      </c>
      <c r="W212" t="s">
        <v>540</v>
      </c>
      <c r="X212" t="s">
        <v>539</v>
      </c>
      <c r="Y212" t="s">
        <v>1649</v>
      </c>
      <c r="Z212" t="s">
        <v>1650</v>
      </c>
      <c r="AA212" t="s">
        <v>466</v>
      </c>
      <c r="AC212">
        <v>205</v>
      </c>
      <c r="AD212" t="s">
        <v>540</v>
      </c>
      <c r="AE212" t="s">
        <v>2624</v>
      </c>
      <c r="AF212" t="s">
        <v>2911</v>
      </c>
      <c r="AG212" t="s">
        <v>2935</v>
      </c>
    </row>
    <row r="213" spans="1:33" x14ac:dyDescent="0.25">
      <c r="A213" s="38" t="s">
        <v>1360</v>
      </c>
      <c r="B213" s="3" t="s">
        <v>541</v>
      </c>
      <c r="C213" s="3" t="s">
        <v>466</v>
      </c>
      <c r="D213" s="3" t="s">
        <v>542</v>
      </c>
      <c r="F213" t="b">
        <f t="shared" si="20"/>
        <v>1</v>
      </c>
      <c r="G213" s="59" t="s">
        <v>542</v>
      </c>
      <c r="H213" s="59" t="s">
        <v>466</v>
      </c>
      <c r="I213" s="59" t="s">
        <v>541</v>
      </c>
      <c r="J213">
        <v>1302</v>
      </c>
      <c r="K213">
        <v>6266</v>
      </c>
      <c r="L213">
        <v>7568</v>
      </c>
      <c r="M213" s="59" t="s">
        <v>1683</v>
      </c>
      <c r="N213" s="59" t="s">
        <v>1650</v>
      </c>
      <c r="O213" s="59" t="s">
        <v>1644</v>
      </c>
      <c r="P213" s="65" t="s">
        <v>2120</v>
      </c>
      <c r="R213" s="65" t="str">
        <f t="shared" si="21"/>
        <v>TRUE TRUE TRUE TRUE</v>
      </c>
      <c r="S213" s="72" t="s">
        <v>2120</v>
      </c>
      <c r="T213" t="s">
        <v>2496</v>
      </c>
      <c r="U213">
        <v>42</v>
      </c>
      <c r="V213" t="s">
        <v>2495</v>
      </c>
      <c r="W213" t="s">
        <v>542</v>
      </c>
      <c r="X213" t="s">
        <v>541</v>
      </c>
      <c r="Y213" t="s">
        <v>1683</v>
      </c>
      <c r="Z213" t="s">
        <v>1650</v>
      </c>
      <c r="AA213" t="s">
        <v>466</v>
      </c>
      <c r="AC213">
        <v>206</v>
      </c>
      <c r="AD213" t="s">
        <v>542</v>
      </c>
      <c r="AE213" t="s">
        <v>2640</v>
      </c>
      <c r="AF213" t="s">
        <v>2911</v>
      </c>
      <c r="AG213" t="s">
        <v>2935</v>
      </c>
    </row>
    <row r="214" spans="1:33" x14ac:dyDescent="0.25">
      <c r="A214" s="38" t="s">
        <v>1361</v>
      </c>
      <c r="B214" s="3" t="s">
        <v>543</v>
      </c>
      <c r="C214" s="3" t="s">
        <v>466</v>
      </c>
      <c r="D214" s="3" t="s">
        <v>544</v>
      </c>
      <c r="F214" t="b">
        <f t="shared" si="20"/>
        <v>1</v>
      </c>
      <c r="G214" s="59" t="s">
        <v>544</v>
      </c>
      <c r="H214" s="59" t="s">
        <v>466</v>
      </c>
      <c r="I214" s="59" t="s">
        <v>543</v>
      </c>
      <c r="J214">
        <v>4591</v>
      </c>
      <c r="K214">
        <v>2037</v>
      </c>
      <c r="L214">
        <v>6628</v>
      </c>
      <c r="M214" s="59" t="s">
        <v>1734</v>
      </c>
      <c r="N214" s="59" t="s">
        <v>1735</v>
      </c>
      <c r="O214" s="59" t="s">
        <v>1635</v>
      </c>
      <c r="P214" s="65" t="s">
        <v>2155</v>
      </c>
      <c r="R214" s="65" t="str">
        <f t="shared" si="21"/>
        <v>TRUE TRUE TRUE TRUE</v>
      </c>
      <c r="S214" s="72" t="s">
        <v>2155</v>
      </c>
      <c r="T214" t="s">
        <v>2496</v>
      </c>
      <c r="U214">
        <v>32</v>
      </c>
      <c r="V214" t="s">
        <v>2499</v>
      </c>
      <c r="W214" t="s">
        <v>544</v>
      </c>
      <c r="X214" t="s">
        <v>543</v>
      </c>
      <c r="Y214" t="s">
        <v>1734</v>
      </c>
      <c r="Z214" t="s">
        <v>1735</v>
      </c>
      <c r="AA214" t="s">
        <v>466</v>
      </c>
      <c r="AC214">
        <v>207</v>
      </c>
      <c r="AD214" t="s">
        <v>544</v>
      </c>
      <c r="AE214" t="s">
        <v>2662</v>
      </c>
      <c r="AF214" t="s">
        <v>2911</v>
      </c>
      <c r="AG214" t="s">
        <v>2935</v>
      </c>
    </row>
    <row r="215" spans="1:33" x14ac:dyDescent="0.25">
      <c r="A215" s="38" t="s">
        <v>1362</v>
      </c>
      <c r="B215" s="3" t="s">
        <v>545</v>
      </c>
      <c r="C215" s="3" t="s">
        <v>466</v>
      </c>
      <c r="D215" s="3" t="s">
        <v>546</v>
      </c>
      <c r="F215" t="b">
        <f t="shared" si="20"/>
        <v>1</v>
      </c>
      <c r="G215" s="59" t="s">
        <v>546</v>
      </c>
      <c r="H215" s="59" t="s">
        <v>466</v>
      </c>
      <c r="I215" s="59" t="s">
        <v>545</v>
      </c>
      <c r="J215">
        <v>2976</v>
      </c>
      <c r="K215">
        <v>13376</v>
      </c>
      <c r="L215">
        <v>16352</v>
      </c>
      <c r="M215" s="59" t="s">
        <v>1835</v>
      </c>
      <c r="N215" s="59" t="s">
        <v>1650</v>
      </c>
      <c r="O215" s="59" t="s">
        <v>1644</v>
      </c>
      <c r="P215" s="65" t="s">
        <v>2234</v>
      </c>
      <c r="R215" s="65" t="str">
        <f t="shared" si="21"/>
        <v>TRUE TRUE TRUE TRUE</v>
      </c>
      <c r="S215" s="72" t="s">
        <v>2234</v>
      </c>
      <c r="T215" t="s">
        <v>2496</v>
      </c>
      <c r="U215">
        <v>41</v>
      </c>
      <c r="V215" t="s">
        <v>2505</v>
      </c>
      <c r="W215" t="s">
        <v>546</v>
      </c>
      <c r="X215" t="s">
        <v>545</v>
      </c>
      <c r="Y215" t="s">
        <v>1835</v>
      </c>
      <c r="Z215" t="s">
        <v>1650</v>
      </c>
      <c r="AA215" t="s">
        <v>466</v>
      </c>
      <c r="AC215">
        <v>208</v>
      </c>
      <c r="AD215" t="s">
        <v>546</v>
      </c>
      <c r="AE215" t="s">
        <v>2710</v>
      </c>
      <c r="AF215" t="s">
        <v>2911</v>
      </c>
      <c r="AG215" t="s">
        <v>2935</v>
      </c>
    </row>
    <row r="216" spans="1:33" x14ac:dyDescent="0.25">
      <c r="A216" s="38" t="s">
        <v>1363</v>
      </c>
      <c r="B216" s="3" t="s">
        <v>547</v>
      </c>
      <c r="C216" s="3" t="s">
        <v>466</v>
      </c>
      <c r="D216" s="3" t="s">
        <v>548</v>
      </c>
      <c r="F216" t="b">
        <f t="shared" si="20"/>
        <v>1</v>
      </c>
      <c r="G216" s="59" t="s">
        <v>548</v>
      </c>
      <c r="H216" s="59" t="s">
        <v>466</v>
      </c>
      <c r="I216" s="59" t="s">
        <v>547</v>
      </c>
      <c r="J216">
        <v>1236</v>
      </c>
      <c r="K216">
        <v>2496</v>
      </c>
      <c r="L216">
        <v>3732</v>
      </c>
      <c r="M216" s="59" t="s">
        <v>1843</v>
      </c>
      <c r="N216" s="59" t="s">
        <v>1735</v>
      </c>
      <c r="O216" s="59" t="s">
        <v>1644</v>
      </c>
      <c r="P216" s="65" t="s">
        <v>2239</v>
      </c>
      <c r="R216" s="65" t="str">
        <f t="shared" si="21"/>
        <v>TRUE TRUE TRUE TRUE</v>
      </c>
      <c r="S216" s="72" t="s">
        <v>2239</v>
      </c>
      <c r="T216" t="s">
        <v>2496</v>
      </c>
      <c r="U216">
        <v>42</v>
      </c>
      <c r="V216" t="s">
        <v>2495</v>
      </c>
      <c r="W216" t="s">
        <v>548</v>
      </c>
      <c r="X216" t="s">
        <v>547</v>
      </c>
      <c r="Y216" t="s">
        <v>1843</v>
      </c>
      <c r="Z216" t="s">
        <v>1735</v>
      </c>
      <c r="AA216" t="s">
        <v>466</v>
      </c>
      <c r="AC216">
        <v>209</v>
      </c>
      <c r="AD216" t="s">
        <v>548</v>
      </c>
      <c r="AE216" t="s">
        <v>2713</v>
      </c>
      <c r="AF216" t="s">
        <v>2911</v>
      </c>
      <c r="AG216" t="s">
        <v>2935</v>
      </c>
    </row>
    <row r="217" spans="1:33" x14ac:dyDescent="0.25">
      <c r="A217" s="38" t="s">
        <v>1364</v>
      </c>
      <c r="B217" s="3" t="s">
        <v>549</v>
      </c>
      <c r="C217" s="3" t="s">
        <v>466</v>
      </c>
      <c r="D217" s="3" t="s">
        <v>550</v>
      </c>
      <c r="F217" t="b">
        <f t="shared" si="20"/>
        <v>1</v>
      </c>
      <c r="G217" s="59" t="s">
        <v>550</v>
      </c>
      <c r="H217" s="59" t="s">
        <v>466</v>
      </c>
      <c r="I217" s="59" t="s">
        <v>549</v>
      </c>
      <c r="J217">
        <v>16634</v>
      </c>
      <c r="K217">
        <v>6473</v>
      </c>
      <c r="L217">
        <v>23107</v>
      </c>
      <c r="M217" s="59" t="s">
        <v>1848</v>
      </c>
      <c r="N217" s="59" t="s">
        <v>1650</v>
      </c>
      <c r="O217" s="59" t="s">
        <v>1627</v>
      </c>
      <c r="P217" s="65" t="s">
        <v>2246</v>
      </c>
      <c r="R217" s="65" t="str">
        <f t="shared" si="21"/>
        <v>TRUE TRUE TRUE TRUE</v>
      </c>
      <c r="S217" s="72" t="s">
        <v>2246</v>
      </c>
      <c r="T217" t="s">
        <v>2496</v>
      </c>
      <c r="U217">
        <v>22</v>
      </c>
      <c r="V217" t="s">
        <v>2500</v>
      </c>
      <c r="W217" t="s">
        <v>550</v>
      </c>
      <c r="X217" t="s">
        <v>549</v>
      </c>
      <c r="Y217" t="s">
        <v>1848</v>
      </c>
      <c r="Z217" t="s">
        <v>1650</v>
      </c>
      <c r="AA217" t="s">
        <v>466</v>
      </c>
      <c r="AC217">
        <v>210</v>
      </c>
      <c r="AD217" t="s">
        <v>550</v>
      </c>
      <c r="AE217" t="s">
        <v>2717</v>
      </c>
      <c r="AF217" t="s">
        <v>2911</v>
      </c>
      <c r="AG217" t="s">
        <v>2935</v>
      </c>
    </row>
    <row r="218" spans="1:33" x14ac:dyDescent="0.25">
      <c r="A218" s="44" t="s">
        <v>1560</v>
      </c>
      <c r="B218" s="45" t="s">
        <v>1618</v>
      </c>
      <c r="C218" s="3" t="s">
        <v>466</v>
      </c>
      <c r="D218" s="3" t="s">
        <v>551</v>
      </c>
      <c r="F218" t="b">
        <f t="shared" si="20"/>
        <v>1</v>
      </c>
      <c r="G218" s="59" t="s">
        <v>551</v>
      </c>
      <c r="H218" s="59" t="s">
        <v>466</v>
      </c>
      <c r="I218" s="59" t="s">
        <v>1618</v>
      </c>
      <c r="J218">
        <v>7422</v>
      </c>
      <c r="K218">
        <v>8663</v>
      </c>
      <c r="L218">
        <v>16085</v>
      </c>
      <c r="M218" s="59" t="s">
        <v>1858</v>
      </c>
      <c r="N218" s="59" t="s">
        <v>1650</v>
      </c>
      <c r="O218" s="59" t="s">
        <v>1644</v>
      </c>
      <c r="P218" s="65" t="s">
        <v>2253</v>
      </c>
      <c r="R218" s="65" t="str">
        <f t="shared" si="21"/>
        <v>TRUE TRUE TRUE TRUE</v>
      </c>
      <c r="S218" s="72" t="s">
        <v>2253</v>
      </c>
      <c r="T218" t="s">
        <v>2496</v>
      </c>
      <c r="U218">
        <v>22</v>
      </c>
      <c r="V218" t="s">
        <v>2500</v>
      </c>
      <c r="W218" t="s">
        <v>551</v>
      </c>
      <c r="X218" s="73" t="s">
        <v>1618</v>
      </c>
      <c r="Y218" t="s">
        <v>1858</v>
      </c>
      <c r="Z218" t="s">
        <v>1650</v>
      </c>
      <c r="AA218" t="s">
        <v>466</v>
      </c>
      <c r="AC218">
        <v>211</v>
      </c>
      <c r="AD218" t="s">
        <v>551</v>
      </c>
      <c r="AE218" t="s">
        <v>2722</v>
      </c>
      <c r="AF218" t="s">
        <v>2911</v>
      </c>
      <c r="AG218" t="s">
        <v>2935</v>
      </c>
    </row>
    <row r="219" spans="1:33" x14ac:dyDescent="0.25">
      <c r="A219" s="44" t="s">
        <v>1561</v>
      </c>
      <c r="B219" s="45" t="s">
        <v>1562</v>
      </c>
      <c r="C219" s="3" t="s">
        <v>466</v>
      </c>
      <c r="D219" s="3" t="s">
        <v>1563</v>
      </c>
      <c r="F219" t="b">
        <f t="shared" si="20"/>
        <v>1</v>
      </c>
      <c r="G219" s="59" t="s">
        <v>1563</v>
      </c>
      <c r="H219" s="59" t="s">
        <v>466</v>
      </c>
      <c r="I219" s="59" t="s">
        <v>1562</v>
      </c>
      <c r="J219">
        <v>12525</v>
      </c>
      <c r="K219">
        <v>5944</v>
      </c>
      <c r="L219">
        <v>18469</v>
      </c>
      <c r="M219" s="59" t="s">
        <v>1878</v>
      </c>
      <c r="N219" s="59" t="s">
        <v>1650</v>
      </c>
      <c r="O219" s="59" t="s">
        <v>1644</v>
      </c>
      <c r="P219" s="65" t="s">
        <v>2271</v>
      </c>
      <c r="R219" s="65" t="str">
        <f t="shared" si="21"/>
        <v>TRUE TRUE TRUE TRUE</v>
      </c>
      <c r="S219" s="72" t="s">
        <v>2271</v>
      </c>
      <c r="T219" t="s">
        <v>2496</v>
      </c>
      <c r="U219">
        <v>22</v>
      </c>
      <c r="V219" t="s">
        <v>2500</v>
      </c>
      <c r="W219" t="s">
        <v>1563</v>
      </c>
      <c r="X219" t="s">
        <v>2525</v>
      </c>
      <c r="Y219" t="s">
        <v>1878</v>
      </c>
      <c r="Z219" t="s">
        <v>1650</v>
      </c>
      <c r="AA219" t="s">
        <v>466</v>
      </c>
      <c r="AC219">
        <v>212</v>
      </c>
      <c r="AD219" t="s">
        <v>1563</v>
      </c>
      <c r="AE219" t="s">
        <v>2905</v>
      </c>
      <c r="AF219" t="s">
        <v>2911</v>
      </c>
      <c r="AG219" t="s">
        <v>2935</v>
      </c>
    </row>
    <row r="220" spans="1:33" x14ac:dyDescent="0.25">
      <c r="A220" s="38" t="s">
        <v>1365</v>
      </c>
      <c r="B220" s="3" t="s">
        <v>552</v>
      </c>
      <c r="C220" s="3" t="s">
        <v>466</v>
      </c>
      <c r="D220" s="3" t="s">
        <v>553</v>
      </c>
      <c r="F220" t="b">
        <f t="shared" si="20"/>
        <v>1</v>
      </c>
      <c r="G220" s="59" t="s">
        <v>553</v>
      </c>
      <c r="H220" s="59" t="s">
        <v>466</v>
      </c>
      <c r="I220" s="59" t="s">
        <v>552</v>
      </c>
      <c r="J220">
        <v>1233</v>
      </c>
      <c r="K220">
        <v>2298</v>
      </c>
      <c r="L220">
        <v>3531</v>
      </c>
      <c r="M220" s="59" t="s">
        <v>1892</v>
      </c>
      <c r="N220" s="59" t="s">
        <v>1735</v>
      </c>
      <c r="O220" s="59" t="s">
        <v>1627</v>
      </c>
      <c r="P220" s="65" t="s">
        <v>2284</v>
      </c>
      <c r="R220" s="65" t="str">
        <f t="shared" si="21"/>
        <v>TRUE TRUE TRUE TRUE</v>
      </c>
      <c r="S220" s="72" t="s">
        <v>2284</v>
      </c>
      <c r="T220" t="s">
        <v>2496</v>
      </c>
      <c r="U220">
        <v>42</v>
      </c>
      <c r="V220" t="s">
        <v>2495</v>
      </c>
      <c r="W220" t="s">
        <v>553</v>
      </c>
      <c r="X220" t="s">
        <v>552</v>
      </c>
      <c r="Y220" t="s">
        <v>1892</v>
      </c>
      <c r="Z220" t="s">
        <v>1735</v>
      </c>
      <c r="AA220" t="s">
        <v>466</v>
      </c>
      <c r="AC220">
        <v>213</v>
      </c>
      <c r="AD220" t="s">
        <v>553</v>
      </c>
      <c r="AE220" t="s">
        <v>2735</v>
      </c>
      <c r="AF220" t="s">
        <v>2911</v>
      </c>
      <c r="AG220" t="s">
        <v>2935</v>
      </c>
    </row>
    <row r="221" spans="1:33" x14ac:dyDescent="0.25">
      <c r="A221" s="38" t="s">
        <v>1366</v>
      </c>
      <c r="B221" s="3" t="s">
        <v>554</v>
      </c>
      <c r="C221" s="3" t="s">
        <v>466</v>
      </c>
      <c r="D221" s="3" t="s">
        <v>555</v>
      </c>
      <c r="F221" t="b">
        <f t="shared" si="20"/>
        <v>1</v>
      </c>
      <c r="G221" s="59" t="s">
        <v>555</v>
      </c>
      <c r="H221" s="59" t="s">
        <v>466</v>
      </c>
      <c r="I221" s="59" t="s">
        <v>554</v>
      </c>
      <c r="J221">
        <v>3427</v>
      </c>
      <c r="K221">
        <v>4288</v>
      </c>
      <c r="L221">
        <v>7715</v>
      </c>
      <c r="M221" s="59" t="s">
        <v>2011</v>
      </c>
      <c r="N221" s="59" t="s">
        <v>1650</v>
      </c>
      <c r="O221" s="59" t="s">
        <v>1635</v>
      </c>
      <c r="P221" s="65" t="s">
        <v>2396</v>
      </c>
      <c r="R221" s="65" t="str">
        <f t="shared" si="21"/>
        <v>TRUE TRUE TRUE TRUE</v>
      </c>
      <c r="S221" s="72" t="s">
        <v>2396</v>
      </c>
      <c r="T221" t="s">
        <v>2496</v>
      </c>
      <c r="U221">
        <v>31</v>
      </c>
      <c r="V221" t="s">
        <v>2506</v>
      </c>
      <c r="W221" t="s">
        <v>555</v>
      </c>
      <c r="X221" t="s">
        <v>554</v>
      </c>
      <c r="Y221" t="s">
        <v>2011</v>
      </c>
      <c r="Z221" t="s">
        <v>1650</v>
      </c>
      <c r="AA221" t="s">
        <v>466</v>
      </c>
      <c r="AC221">
        <v>214</v>
      </c>
      <c r="AD221" t="s">
        <v>555</v>
      </c>
      <c r="AE221" t="s">
        <v>2794</v>
      </c>
      <c r="AF221" t="s">
        <v>2911</v>
      </c>
      <c r="AG221" t="s">
        <v>2935</v>
      </c>
    </row>
    <row r="222" spans="1:33" x14ac:dyDescent="0.25">
      <c r="A222" s="38" t="s">
        <v>1367</v>
      </c>
      <c r="B222" s="3" t="s">
        <v>556</v>
      </c>
      <c r="C222" s="3" t="s">
        <v>466</v>
      </c>
      <c r="D222" s="3" t="s">
        <v>557</v>
      </c>
      <c r="F222" t="b">
        <f t="shared" si="20"/>
        <v>1</v>
      </c>
      <c r="G222" s="59" t="s">
        <v>557</v>
      </c>
      <c r="H222" s="59" t="s">
        <v>466</v>
      </c>
      <c r="I222" s="59" t="s">
        <v>556</v>
      </c>
      <c r="J222">
        <v>682</v>
      </c>
      <c r="K222">
        <v>1378</v>
      </c>
      <c r="L222">
        <v>2060</v>
      </c>
      <c r="M222" s="59" t="s">
        <v>1797</v>
      </c>
      <c r="N222" s="59" t="s">
        <v>1735</v>
      </c>
      <c r="O222" s="59" t="s">
        <v>1644</v>
      </c>
      <c r="P222" s="65" t="s">
        <v>2207</v>
      </c>
      <c r="R222" s="65" t="str">
        <f t="shared" si="21"/>
        <v>TRUE TRUE TRUE TRUE</v>
      </c>
      <c r="S222" s="72" t="s">
        <v>2207</v>
      </c>
      <c r="T222" t="s">
        <v>2496</v>
      </c>
      <c r="U222">
        <v>42</v>
      </c>
      <c r="V222" t="s">
        <v>2495</v>
      </c>
      <c r="W222" t="s">
        <v>557</v>
      </c>
      <c r="X222" t="s">
        <v>556</v>
      </c>
      <c r="Y222" t="s">
        <v>1797</v>
      </c>
      <c r="Z222" t="s">
        <v>1735</v>
      </c>
      <c r="AA222" t="s">
        <v>466</v>
      </c>
      <c r="AC222">
        <v>215</v>
      </c>
      <c r="AD222" t="s">
        <v>557</v>
      </c>
      <c r="AE222" t="s">
        <v>2694</v>
      </c>
      <c r="AF222" t="s">
        <v>2911</v>
      </c>
      <c r="AG222" t="s">
        <v>2935</v>
      </c>
    </row>
    <row r="223" spans="1:33" x14ac:dyDescent="0.25">
      <c r="A223" s="38" t="s">
        <v>1368</v>
      </c>
      <c r="B223" s="3" t="s">
        <v>558</v>
      </c>
      <c r="C223" s="3" t="s">
        <v>466</v>
      </c>
      <c r="D223" s="3" t="s">
        <v>559</v>
      </c>
      <c r="F223" t="b">
        <f t="shared" si="20"/>
        <v>1</v>
      </c>
      <c r="G223" s="59" t="s">
        <v>559</v>
      </c>
      <c r="H223" s="59" t="s">
        <v>466</v>
      </c>
      <c r="I223" s="59" t="s">
        <v>558</v>
      </c>
      <c r="J223">
        <v>7507</v>
      </c>
      <c r="K223">
        <v>2925</v>
      </c>
      <c r="L223">
        <v>10432</v>
      </c>
      <c r="M223" s="59" t="s">
        <v>1937</v>
      </c>
      <c r="N223" s="59" t="s">
        <v>1735</v>
      </c>
      <c r="O223" s="59" t="s">
        <v>1627</v>
      </c>
      <c r="P223" s="65" t="s">
        <v>2326</v>
      </c>
      <c r="R223" s="65" t="str">
        <f t="shared" si="21"/>
        <v>TRUE TRUE TRUE TRUE</v>
      </c>
      <c r="S223" s="72" t="s">
        <v>2326</v>
      </c>
      <c r="T223" t="s">
        <v>2496</v>
      </c>
      <c r="U223">
        <v>32</v>
      </c>
      <c r="V223" t="s">
        <v>2499</v>
      </c>
      <c r="W223" t="s">
        <v>559</v>
      </c>
      <c r="X223" t="s">
        <v>558</v>
      </c>
      <c r="Y223" t="s">
        <v>1937</v>
      </c>
      <c r="Z223" t="s">
        <v>1735</v>
      </c>
      <c r="AA223" t="s">
        <v>466</v>
      </c>
      <c r="AC223">
        <v>216</v>
      </c>
      <c r="AD223" t="s">
        <v>559</v>
      </c>
      <c r="AE223" t="s">
        <v>2756</v>
      </c>
      <c r="AF223" t="s">
        <v>2911</v>
      </c>
      <c r="AG223" t="s">
        <v>2935</v>
      </c>
    </row>
    <row r="224" spans="1:33" x14ac:dyDescent="0.25">
      <c r="A224" s="38" t="s">
        <v>1369</v>
      </c>
      <c r="B224" s="3" t="s">
        <v>560</v>
      </c>
      <c r="C224" s="3" t="s">
        <v>466</v>
      </c>
      <c r="D224" s="3" t="s">
        <v>561</v>
      </c>
      <c r="F224" t="b">
        <f t="shared" si="20"/>
        <v>1</v>
      </c>
      <c r="G224" s="59" t="s">
        <v>561</v>
      </c>
      <c r="H224" s="59" t="s">
        <v>466</v>
      </c>
      <c r="I224" s="59" t="s">
        <v>560</v>
      </c>
      <c r="J224">
        <v>366</v>
      </c>
      <c r="K224">
        <v>1203</v>
      </c>
      <c r="L224">
        <v>1569</v>
      </c>
      <c r="M224" s="59" t="s">
        <v>2010</v>
      </c>
      <c r="N224" s="59" t="s">
        <v>1735</v>
      </c>
      <c r="O224" s="59" t="s">
        <v>1644</v>
      </c>
      <c r="P224" s="65" t="s">
        <v>2395</v>
      </c>
      <c r="R224" s="65" t="str">
        <f t="shared" si="21"/>
        <v>TRUE TRUE TRUE TRUE</v>
      </c>
      <c r="S224" s="72" t="s">
        <v>2395</v>
      </c>
      <c r="T224" t="s">
        <v>2496</v>
      </c>
      <c r="U224">
        <v>42</v>
      </c>
      <c r="V224" t="s">
        <v>2495</v>
      </c>
      <c r="W224" t="s">
        <v>561</v>
      </c>
      <c r="X224" t="s">
        <v>560</v>
      </c>
      <c r="Y224" t="s">
        <v>2010</v>
      </c>
      <c r="Z224" t="s">
        <v>1735</v>
      </c>
      <c r="AA224" t="s">
        <v>466</v>
      </c>
      <c r="AC224">
        <v>217</v>
      </c>
      <c r="AD224" t="s">
        <v>561</v>
      </c>
      <c r="AE224" t="s">
        <v>2793</v>
      </c>
      <c r="AF224" t="s">
        <v>2911</v>
      </c>
      <c r="AG224" t="s">
        <v>2935</v>
      </c>
    </row>
    <row r="225" spans="1:33" x14ac:dyDescent="0.25">
      <c r="A225" s="38" t="s">
        <v>1370</v>
      </c>
      <c r="B225" s="3" t="s">
        <v>562</v>
      </c>
      <c r="C225" s="3" t="s">
        <v>466</v>
      </c>
      <c r="D225" s="3" t="s">
        <v>563</v>
      </c>
      <c r="F225" t="b">
        <f t="shared" si="20"/>
        <v>1</v>
      </c>
      <c r="G225" s="59" t="s">
        <v>563</v>
      </c>
      <c r="H225" s="59" t="s">
        <v>466</v>
      </c>
      <c r="I225" s="59" t="s">
        <v>562</v>
      </c>
      <c r="J225">
        <v>924</v>
      </c>
      <c r="K225">
        <v>1105</v>
      </c>
      <c r="L225">
        <v>2029</v>
      </c>
      <c r="M225" s="59" t="s">
        <v>2018</v>
      </c>
      <c r="N225" s="59" t="s">
        <v>1650</v>
      </c>
      <c r="O225" s="59" t="s">
        <v>1644</v>
      </c>
      <c r="P225" s="65" t="s">
        <v>2402</v>
      </c>
      <c r="R225" s="65" t="str">
        <f t="shared" si="21"/>
        <v>TRUE TRUE TRUE TRUE</v>
      </c>
      <c r="S225" s="72" t="s">
        <v>2402</v>
      </c>
      <c r="T225" t="s">
        <v>2496</v>
      </c>
      <c r="U225">
        <v>42</v>
      </c>
      <c r="V225" t="s">
        <v>2495</v>
      </c>
      <c r="W225" t="s">
        <v>563</v>
      </c>
      <c r="X225" t="s">
        <v>562</v>
      </c>
      <c r="Y225" t="s">
        <v>2018</v>
      </c>
      <c r="Z225" t="s">
        <v>1650</v>
      </c>
      <c r="AA225" t="s">
        <v>466</v>
      </c>
      <c r="AC225">
        <v>218</v>
      </c>
      <c r="AD225" t="s">
        <v>563</v>
      </c>
      <c r="AE225" t="s">
        <v>2797</v>
      </c>
      <c r="AF225" t="s">
        <v>2911</v>
      </c>
      <c r="AG225" t="s">
        <v>2935</v>
      </c>
    </row>
    <row r="226" spans="1:33" x14ac:dyDescent="0.25">
      <c r="A226" s="38" t="s">
        <v>1371</v>
      </c>
      <c r="B226" s="3" t="s">
        <v>564</v>
      </c>
      <c r="C226" s="3" t="s">
        <v>466</v>
      </c>
      <c r="D226" s="3" t="s">
        <v>565</v>
      </c>
      <c r="F226" t="b">
        <f t="shared" si="20"/>
        <v>1</v>
      </c>
      <c r="G226" s="59" t="s">
        <v>565</v>
      </c>
      <c r="H226" s="59" t="s">
        <v>466</v>
      </c>
      <c r="I226" s="59" t="s">
        <v>564</v>
      </c>
      <c r="J226">
        <v>1316</v>
      </c>
      <c r="K226">
        <v>3030</v>
      </c>
      <c r="L226">
        <v>4346</v>
      </c>
      <c r="M226" s="59" t="s">
        <v>1888</v>
      </c>
      <c r="N226" s="59" t="s">
        <v>1735</v>
      </c>
      <c r="O226" s="59" t="s">
        <v>1635</v>
      </c>
      <c r="P226" s="65" t="s">
        <v>2280</v>
      </c>
      <c r="R226" s="65" t="str">
        <f t="shared" si="21"/>
        <v>TRUE TRUE TRUE TRUE</v>
      </c>
      <c r="S226" s="72" t="s">
        <v>2280</v>
      </c>
      <c r="T226" t="s">
        <v>2496</v>
      </c>
      <c r="U226">
        <v>42</v>
      </c>
      <c r="V226" t="s">
        <v>2495</v>
      </c>
      <c r="W226" t="s">
        <v>565</v>
      </c>
      <c r="X226" t="s">
        <v>564</v>
      </c>
      <c r="Y226" t="s">
        <v>1888</v>
      </c>
      <c r="Z226" t="s">
        <v>1735</v>
      </c>
      <c r="AA226" t="s">
        <v>466</v>
      </c>
      <c r="AC226">
        <v>219</v>
      </c>
      <c r="AD226" t="s">
        <v>565</v>
      </c>
      <c r="AE226" t="s">
        <v>2733</v>
      </c>
      <c r="AF226" t="s">
        <v>2911</v>
      </c>
      <c r="AG226" t="s">
        <v>2935</v>
      </c>
    </row>
    <row r="227" spans="1:33" x14ac:dyDescent="0.25">
      <c r="A227" s="38" t="s">
        <v>1372</v>
      </c>
      <c r="B227" s="3" t="s">
        <v>566</v>
      </c>
      <c r="C227" s="3" t="s">
        <v>466</v>
      </c>
      <c r="D227" s="3" t="s">
        <v>567</v>
      </c>
      <c r="F227" t="b">
        <f t="shared" si="20"/>
        <v>1</v>
      </c>
      <c r="G227" s="59" t="s">
        <v>567</v>
      </c>
      <c r="H227" s="59" t="s">
        <v>466</v>
      </c>
      <c r="I227" s="59" t="s">
        <v>566</v>
      </c>
      <c r="J227">
        <v>6125</v>
      </c>
      <c r="K227">
        <v>12078</v>
      </c>
      <c r="L227">
        <v>18203</v>
      </c>
      <c r="M227" s="59" t="s">
        <v>1735</v>
      </c>
      <c r="N227" s="59" t="s">
        <v>1735</v>
      </c>
      <c r="O227" s="59" t="s">
        <v>1635</v>
      </c>
      <c r="P227" s="65" t="s">
        <v>2447</v>
      </c>
      <c r="R227" s="65" t="str">
        <f t="shared" si="21"/>
        <v>TRUE TRUE TRUE TRUE</v>
      </c>
      <c r="S227" s="72" t="s">
        <v>2447</v>
      </c>
      <c r="T227" t="s">
        <v>2496</v>
      </c>
      <c r="U227">
        <v>32</v>
      </c>
      <c r="V227" t="s">
        <v>2499</v>
      </c>
      <c r="W227" t="s">
        <v>567</v>
      </c>
      <c r="X227" t="s">
        <v>566</v>
      </c>
      <c r="Y227" t="s">
        <v>1735</v>
      </c>
      <c r="Z227" t="s">
        <v>1735</v>
      </c>
      <c r="AA227" t="s">
        <v>466</v>
      </c>
      <c r="AC227">
        <v>220</v>
      </c>
      <c r="AD227" t="s">
        <v>567</v>
      </c>
      <c r="AE227" t="s">
        <v>2900</v>
      </c>
      <c r="AF227" t="s">
        <v>2911</v>
      </c>
      <c r="AG227" t="s">
        <v>2935</v>
      </c>
    </row>
    <row r="228" spans="1:33" x14ac:dyDescent="0.25">
      <c r="A228" s="38" t="s">
        <v>1373</v>
      </c>
      <c r="B228" s="3" t="s">
        <v>568</v>
      </c>
      <c r="C228" s="3" t="s">
        <v>466</v>
      </c>
      <c r="D228" s="3" t="s">
        <v>569</v>
      </c>
      <c r="F228" t="b">
        <f t="shared" si="20"/>
        <v>1</v>
      </c>
      <c r="G228" s="59" t="s">
        <v>569</v>
      </c>
      <c r="H228" s="59" t="s">
        <v>466</v>
      </c>
      <c r="I228" s="59" t="s">
        <v>568</v>
      </c>
      <c r="J228">
        <v>1901</v>
      </c>
      <c r="K228">
        <v>2125</v>
      </c>
      <c r="L228">
        <v>4026</v>
      </c>
      <c r="M228" s="59" t="s">
        <v>2073</v>
      </c>
      <c r="N228" s="59" t="s">
        <v>1735</v>
      </c>
      <c r="O228" s="59" t="s">
        <v>1635</v>
      </c>
      <c r="P228" s="65" t="s">
        <v>2458</v>
      </c>
      <c r="R228" s="65" t="str">
        <f t="shared" si="21"/>
        <v>TRUE TRUE TRUE TRUE</v>
      </c>
      <c r="S228" s="72" t="s">
        <v>2458</v>
      </c>
      <c r="T228" t="s">
        <v>2496</v>
      </c>
      <c r="U228">
        <v>42</v>
      </c>
      <c r="V228" t="s">
        <v>2495</v>
      </c>
      <c r="W228" t="s">
        <v>569</v>
      </c>
      <c r="X228" t="s">
        <v>568</v>
      </c>
      <c r="Y228" t="s">
        <v>2073</v>
      </c>
      <c r="Z228" t="s">
        <v>1735</v>
      </c>
      <c r="AA228" t="s">
        <v>466</v>
      </c>
      <c r="AC228">
        <v>221</v>
      </c>
      <c r="AD228" t="s">
        <v>569</v>
      </c>
      <c r="AE228" t="s">
        <v>2826</v>
      </c>
      <c r="AF228" t="s">
        <v>2911</v>
      </c>
      <c r="AG228" t="s">
        <v>2935</v>
      </c>
    </row>
    <row r="229" spans="1:33" x14ac:dyDescent="0.25">
      <c r="A229" s="38" t="s">
        <v>1374</v>
      </c>
      <c r="B229" s="3" t="s">
        <v>331</v>
      </c>
      <c r="S229" s="72"/>
      <c r="AC229">
        <v>222</v>
      </c>
    </row>
    <row r="230" spans="1:33" x14ac:dyDescent="0.25">
      <c r="A230" s="38" t="s">
        <v>1375</v>
      </c>
      <c r="B230" s="3" t="s">
        <v>1112</v>
      </c>
      <c r="C230" s="3" t="s">
        <v>331</v>
      </c>
      <c r="D230" s="3" t="s">
        <v>570</v>
      </c>
      <c r="F230" t="b">
        <f t="shared" ref="F230:F261" si="22">G230=D230</f>
        <v>1</v>
      </c>
      <c r="G230" s="59" t="s">
        <v>570</v>
      </c>
      <c r="H230" s="59" t="s">
        <v>331</v>
      </c>
      <c r="I230" s="59" t="s">
        <v>1112</v>
      </c>
      <c r="J230">
        <v>17796</v>
      </c>
      <c r="K230">
        <v>0</v>
      </c>
      <c r="L230">
        <v>17796</v>
      </c>
      <c r="M230" s="59" t="s">
        <v>1629</v>
      </c>
      <c r="N230" s="59" t="s">
        <v>1630</v>
      </c>
      <c r="O230" s="59" t="s">
        <v>1623</v>
      </c>
      <c r="P230" s="65" t="s">
        <v>2093</v>
      </c>
      <c r="R230" s="65" t="str">
        <f t="shared" ref="R230:R239" si="23">(W230=D230) &amp; " " &amp; (P230=S230)&amp;  " " &amp; (N230=Z230)&amp;  " " &amp; (M230=Y230)</f>
        <v>TRUE TRUE TRUE FALSE</v>
      </c>
      <c r="S230" s="72" t="s">
        <v>2093</v>
      </c>
      <c r="T230" t="s">
        <v>2014</v>
      </c>
      <c r="U230">
        <v>43</v>
      </c>
      <c r="V230" t="s">
        <v>2498</v>
      </c>
      <c r="W230" t="s">
        <v>570</v>
      </c>
      <c r="X230" t="s">
        <v>1112</v>
      </c>
      <c r="Y230" t="s">
        <v>1630</v>
      </c>
      <c r="Z230" t="s">
        <v>1630</v>
      </c>
      <c r="AA230" t="s">
        <v>331</v>
      </c>
      <c r="AC230">
        <v>223</v>
      </c>
      <c r="AD230" t="s">
        <v>570</v>
      </c>
      <c r="AE230" t="s">
        <v>2553</v>
      </c>
      <c r="AF230" t="s">
        <v>2929</v>
      </c>
      <c r="AG230" t="s">
        <v>2936</v>
      </c>
    </row>
    <row r="231" spans="1:33" x14ac:dyDescent="0.25">
      <c r="A231" s="38" t="s">
        <v>1376</v>
      </c>
      <c r="B231" s="3" t="s">
        <v>572</v>
      </c>
      <c r="C231" s="3" t="s">
        <v>331</v>
      </c>
      <c r="D231" s="3" t="s">
        <v>573</v>
      </c>
      <c r="F231" t="b">
        <f t="shared" si="22"/>
        <v>1</v>
      </c>
      <c r="G231" s="59" t="s">
        <v>573</v>
      </c>
      <c r="H231" s="59" t="s">
        <v>331</v>
      </c>
      <c r="I231" s="59" t="s">
        <v>572</v>
      </c>
      <c r="J231">
        <v>2157</v>
      </c>
      <c r="K231">
        <v>545</v>
      </c>
      <c r="L231">
        <v>2702</v>
      </c>
      <c r="M231" s="59" t="s">
        <v>1631</v>
      </c>
      <c r="N231" s="59" t="s">
        <v>1633</v>
      </c>
      <c r="O231" s="59" t="s">
        <v>1632</v>
      </c>
      <c r="P231" s="65" t="s">
        <v>2094</v>
      </c>
      <c r="R231" s="65" t="str">
        <f t="shared" si="23"/>
        <v>TRUE TRUE TRUE TRUE</v>
      </c>
      <c r="S231" s="72" t="s">
        <v>2094</v>
      </c>
      <c r="T231" t="s">
        <v>2494</v>
      </c>
      <c r="U231">
        <v>42</v>
      </c>
      <c r="V231" t="s">
        <v>2495</v>
      </c>
      <c r="W231" t="s">
        <v>573</v>
      </c>
      <c r="X231" t="s">
        <v>572</v>
      </c>
      <c r="Y231" t="s">
        <v>1631</v>
      </c>
      <c r="Z231" t="s">
        <v>1633</v>
      </c>
      <c r="AA231" t="s">
        <v>331</v>
      </c>
      <c r="AC231">
        <v>224</v>
      </c>
      <c r="AD231" t="s">
        <v>573</v>
      </c>
      <c r="AE231" t="s">
        <v>2565</v>
      </c>
      <c r="AF231" t="s">
        <v>2923</v>
      </c>
      <c r="AG231" t="s">
        <v>2924</v>
      </c>
    </row>
    <row r="232" spans="1:33" x14ac:dyDescent="0.25">
      <c r="A232" s="38" t="s">
        <v>1377</v>
      </c>
      <c r="B232" s="3" t="s">
        <v>574</v>
      </c>
      <c r="C232" s="3" t="s">
        <v>331</v>
      </c>
      <c r="D232" s="3" t="s">
        <v>575</v>
      </c>
      <c r="F232" t="b">
        <f t="shared" si="22"/>
        <v>1</v>
      </c>
      <c r="G232" s="59" t="s">
        <v>575</v>
      </c>
      <c r="H232" s="59" t="s">
        <v>331</v>
      </c>
      <c r="I232" s="59" t="s">
        <v>574</v>
      </c>
      <c r="J232">
        <v>2084</v>
      </c>
      <c r="K232">
        <v>1368</v>
      </c>
      <c r="L232">
        <v>3452</v>
      </c>
      <c r="M232" s="59" t="s">
        <v>1964</v>
      </c>
      <c r="N232" s="59" t="s">
        <v>1717</v>
      </c>
      <c r="O232" s="59" t="s">
        <v>1644</v>
      </c>
      <c r="P232" s="65" t="s">
        <v>2351</v>
      </c>
      <c r="R232" s="65" t="str">
        <f t="shared" si="23"/>
        <v>TRUE TRUE TRUE TRUE</v>
      </c>
      <c r="S232" s="72" t="s">
        <v>2351</v>
      </c>
      <c r="T232" t="s">
        <v>2496</v>
      </c>
      <c r="U232">
        <v>42</v>
      </c>
      <c r="V232" t="s">
        <v>2495</v>
      </c>
      <c r="W232" t="s">
        <v>575</v>
      </c>
      <c r="X232" t="s">
        <v>574</v>
      </c>
      <c r="Y232" t="s">
        <v>1964</v>
      </c>
      <c r="Z232" t="s">
        <v>1717</v>
      </c>
      <c r="AA232" t="s">
        <v>331</v>
      </c>
      <c r="AC232">
        <v>225</v>
      </c>
      <c r="AD232" t="s">
        <v>575</v>
      </c>
      <c r="AE232" t="s">
        <v>2773</v>
      </c>
      <c r="AF232" t="s">
        <v>2911</v>
      </c>
      <c r="AG232" t="s">
        <v>2935</v>
      </c>
    </row>
    <row r="233" spans="1:33" x14ac:dyDescent="0.25">
      <c r="A233" s="38" t="s">
        <v>1379</v>
      </c>
      <c r="B233" s="3" t="s">
        <v>577</v>
      </c>
      <c r="C233" s="3" t="s">
        <v>331</v>
      </c>
      <c r="D233" s="3" t="s">
        <v>578</v>
      </c>
      <c r="F233" t="b">
        <f t="shared" si="22"/>
        <v>1</v>
      </c>
      <c r="G233" s="59" t="s">
        <v>578</v>
      </c>
      <c r="H233" s="59" t="s">
        <v>331</v>
      </c>
      <c r="I233" s="59" t="s">
        <v>577</v>
      </c>
      <c r="J233">
        <v>2585</v>
      </c>
      <c r="K233">
        <v>1084</v>
      </c>
      <c r="L233">
        <v>3669</v>
      </c>
      <c r="M233" s="59" t="s">
        <v>1672</v>
      </c>
      <c r="N233" s="59" t="s">
        <v>1674</v>
      </c>
      <c r="O233" s="59" t="s">
        <v>1673</v>
      </c>
      <c r="P233" s="65" t="s">
        <v>2114</v>
      </c>
      <c r="R233" s="65" t="str">
        <f t="shared" si="23"/>
        <v>TRUE TRUE TRUE TRUE</v>
      </c>
      <c r="S233" s="72" t="s">
        <v>2114</v>
      </c>
      <c r="T233" t="s">
        <v>2496</v>
      </c>
      <c r="U233">
        <v>42</v>
      </c>
      <c r="V233" t="s">
        <v>2495</v>
      </c>
      <c r="W233" t="s">
        <v>578</v>
      </c>
      <c r="X233" t="s">
        <v>577</v>
      </c>
      <c r="Y233" t="s">
        <v>1672</v>
      </c>
      <c r="Z233" t="s">
        <v>1674</v>
      </c>
      <c r="AA233" t="s">
        <v>331</v>
      </c>
      <c r="AC233">
        <v>226</v>
      </c>
      <c r="AD233" t="s">
        <v>578</v>
      </c>
      <c r="AE233" t="s">
        <v>2634</v>
      </c>
      <c r="AF233" t="s">
        <v>2911</v>
      </c>
      <c r="AG233" t="s">
        <v>2935</v>
      </c>
    </row>
    <row r="234" spans="1:33" x14ac:dyDescent="0.25">
      <c r="A234" s="38" t="s">
        <v>1380</v>
      </c>
      <c r="B234" s="3" t="s">
        <v>579</v>
      </c>
      <c r="C234" s="3" t="s">
        <v>331</v>
      </c>
      <c r="D234" s="3" t="s">
        <v>580</v>
      </c>
      <c r="F234" t="b">
        <f t="shared" si="22"/>
        <v>1</v>
      </c>
      <c r="G234" s="59" t="s">
        <v>580</v>
      </c>
      <c r="H234" s="59" t="s">
        <v>331</v>
      </c>
      <c r="I234" s="59" t="s">
        <v>579</v>
      </c>
      <c r="J234">
        <v>1453</v>
      </c>
      <c r="K234">
        <v>840</v>
      </c>
      <c r="L234">
        <v>2293</v>
      </c>
      <c r="M234" s="59" t="s">
        <v>1684</v>
      </c>
      <c r="N234" s="59" t="s">
        <v>1674</v>
      </c>
      <c r="O234" s="59" t="s">
        <v>1644</v>
      </c>
      <c r="P234" s="65" t="s">
        <v>2121</v>
      </c>
      <c r="R234" s="65" t="str">
        <f t="shared" si="23"/>
        <v>TRUE TRUE TRUE TRUE</v>
      </c>
      <c r="S234" s="72" t="s">
        <v>2121</v>
      </c>
      <c r="T234" t="s">
        <v>2496</v>
      </c>
      <c r="U234">
        <v>31</v>
      </c>
      <c r="V234" t="s">
        <v>2506</v>
      </c>
      <c r="W234" t="s">
        <v>580</v>
      </c>
      <c r="X234" t="s">
        <v>579</v>
      </c>
      <c r="Y234" t="s">
        <v>1684</v>
      </c>
      <c r="Z234" t="s">
        <v>1674</v>
      </c>
      <c r="AA234" t="s">
        <v>331</v>
      </c>
      <c r="AC234">
        <v>227</v>
      </c>
      <c r="AD234" t="s">
        <v>580</v>
      </c>
      <c r="AE234" t="s">
        <v>2641</v>
      </c>
      <c r="AF234" t="s">
        <v>2911</v>
      </c>
      <c r="AG234" t="s">
        <v>2935</v>
      </c>
    </row>
    <row r="235" spans="1:33" x14ac:dyDescent="0.25">
      <c r="A235" s="38" t="s">
        <v>1381</v>
      </c>
      <c r="B235" s="3" t="s">
        <v>581</v>
      </c>
      <c r="C235" s="3" t="s">
        <v>331</v>
      </c>
      <c r="D235" s="3" t="s">
        <v>582</v>
      </c>
      <c r="F235" t="b">
        <f t="shared" si="22"/>
        <v>1</v>
      </c>
      <c r="G235" s="59" t="s">
        <v>582</v>
      </c>
      <c r="H235" s="59" t="s">
        <v>331</v>
      </c>
      <c r="I235" s="59" t="s">
        <v>581</v>
      </c>
      <c r="J235">
        <v>3306</v>
      </c>
      <c r="K235">
        <v>3635</v>
      </c>
      <c r="L235">
        <v>6941</v>
      </c>
      <c r="M235" s="59" t="s">
        <v>1702</v>
      </c>
      <c r="N235" s="59" t="s">
        <v>1633</v>
      </c>
      <c r="O235" s="59" t="s">
        <v>1627</v>
      </c>
      <c r="P235" s="65" t="s">
        <v>2132</v>
      </c>
      <c r="R235" s="65" t="str">
        <f t="shared" si="23"/>
        <v>TRUE TRUE TRUE TRUE</v>
      </c>
      <c r="S235" s="72" t="s">
        <v>2132</v>
      </c>
      <c r="T235" t="s">
        <v>2496</v>
      </c>
      <c r="U235">
        <v>32</v>
      </c>
      <c r="V235" t="s">
        <v>2499</v>
      </c>
      <c r="W235" t="s">
        <v>582</v>
      </c>
      <c r="X235" t="s">
        <v>581</v>
      </c>
      <c r="Y235" t="s">
        <v>1702</v>
      </c>
      <c r="Z235" t="s">
        <v>1633</v>
      </c>
      <c r="AA235" t="s">
        <v>331</v>
      </c>
      <c r="AC235">
        <v>228</v>
      </c>
      <c r="AD235" t="s">
        <v>582</v>
      </c>
      <c r="AE235" t="s">
        <v>2650</v>
      </c>
      <c r="AF235" t="s">
        <v>2911</v>
      </c>
      <c r="AG235" t="s">
        <v>2935</v>
      </c>
    </row>
    <row r="236" spans="1:33" x14ac:dyDescent="0.25">
      <c r="A236" s="38" t="s">
        <v>1382</v>
      </c>
      <c r="B236" s="3" t="s">
        <v>583</v>
      </c>
      <c r="C236" s="3" t="s">
        <v>331</v>
      </c>
      <c r="D236" s="3" t="s">
        <v>584</v>
      </c>
      <c r="F236" t="b">
        <f t="shared" si="22"/>
        <v>1</v>
      </c>
      <c r="G236" s="59" t="s">
        <v>584</v>
      </c>
      <c r="H236" s="59" t="s">
        <v>331</v>
      </c>
      <c r="I236" s="59" t="s">
        <v>583</v>
      </c>
      <c r="J236">
        <v>1616</v>
      </c>
      <c r="K236">
        <v>840</v>
      </c>
      <c r="L236">
        <v>2456</v>
      </c>
      <c r="M236" s="59" t="s">
        <v>1718</v>
      </c>
      <c r="N236" s="59" t="s">
        <v>1674</v>
      </c>
      <c r="O236" s="59" t="s">
        <v>1673</v>
      </c>
      <c r="P236" s="65" t="s">
        <v>2142</v>
      </c>
      <c r="R236" s="65" t="str">
        <f t="shared" si="23"/>
        <v>TRUE TRUE TRUE TRUE</v>
      </c>
      <c r="S236" s="72" t="s">
        <v>2142</v>
      </c>
      <c r="T236" t="s">
        <v>2496</v>
      </c>
      <c r="U236">
        <v>32</v>
      </c>
      <c r="V236" t="s">
        <v>2499</v>
      </c>
      <c r="W236" t="s">
        <v>584</v>
      </c>
      <c r="X236" t="s">
        <v>583</v>
      </c>
      <c r="Y236" t="s">
        <v>1718</v>
      </c>
      <c r="Z236" t="s">
        <v>1674</v>
      </c>
      <c r="AA236" t="s">
        <v>331</v>
      </c>
      <c r="AC236">
        <v>229</v>
      </c>
      <c r="AD236" t="s">
        <v>584</v>
      </c>
      <c r="AE236" t="s">
        <v>2654</v>
      </c>
      <c r="AF236" t="s">
        <v>2911</v>
      </c>
      <c r="AG236" t="s">
        <v>2935</v>
      </c>
    </row>
    <row r="237" spans="1:33" x14ac:dyDescent="0.25">
      <c r="A237" s="38" t="s">
        <v>1378</v>
      </c>
      <c r="B237" s="40" t="s">
        <v>1580</v>
      </c>
      <c r="C237" s="3" t="s">
        <v>331</v>
      </c>
      <c r="D237" s="3" t="s">
        <v>576</v>
      </c>
      <c r="F237" t="b">
        <f t="shared" si="22"/>
        <v>1</v>
      </c>
      <c r="G237" s="59" t="s">
        <v>576</v>
      </c>
      <c r="H237" s="59" t="s">
        <v>331</v>
      </c>
      <c r="I237" s="59" t="s">
        <v>1665</v>
      </c>
      <c r="J237">
        <v>12019</v>
      </c>
      <c r="K237">
        <v>8799</v>
      </c>
      <c r="L237">
        <v>20818</v>
      </c>
      <c r="M237" s="59" t="s">
        <v>1663</v>
      </c>
      <c r="N237" s="59" t="s">
        <v>1664</v>
      </c>
      <c r="O237" s="59" t="s">
        <v>1635</v>
      </c>
      <c r="P237" s="65" t="s">
        <v>2109</v>
      </c>
      <c r="R237" s="65" t="str">
        <f t="shared" si="23"/>
        <v>TRUE TRUE TRUE TRUE</v>
      </c>
      <c r="S237" s="72" t="s">
        <v>2109</v>
      </c>
      <c r="T237" t="s">
        <v>2496</v>
      </c>
      <c r="U237">
        <v>32</v>
      </c>
      <c r="V237" t="s">
        <v>2499</v>
      </c>
      <c r="W237" t="s">
        <v>576</v>
      </c>
      <c r="X237" t="s">
        <v>1665</v>
      </c>
      <c r="Y237" t="s">
        <v>1663</v>
      </c>
      <c r="Z237" t="s">
        <v>1664</v>
      </c>
      <c r="AA237" t="s">
        <v>331</v>
      </c>
      <c r="AC237">
        <v>230</v>
      </c>
      <c r="AD237" t="s">
        <v>576</v>
      </c>
      <c r="AE237" t="s">
        <v>2838</v>
      </c>
      <c r="AF237" t="s">
        <v>2911</v>
      </c>
      <c r="AG237" t="s">
        <v>2935</v>
      </c>
    </row>
    <row r="238" spans="1:33" x14ac:dyDescent="0.25">
      <c r="A238" s="38" t="s">
        <v>1383</v>
      </c>
      <c r="B238" s="3" t="s">
        <v>585</v>
      </c>
      <c r="C238" s="3" t="s">
        <v>331</v>
      </c>
      <c r="D238" s="3" t="s">
        <v>586</v>
      </c>
      <c r="F238" t="b">
        <f t="shared" si="22"/>
        <v>1</v>
      </c>
      <c r="G238" s="59" t="s">
        <v>586</v>
      </c>
      <c r="H238" s="59" t="s">
        <v>331</v>
      </c>
      <c r="I238" s="59" t="s">
        <v>585</v>
      </c>
      <c r="J238">
        <v>2532</v>
      </c>
      <c r="K238">
        <v>2980</v>
      </c>
      <c r="L238">
        <v>5512</v>
      </c>
      <c r="M238" s="59" t="s">
        <v>1931</v>
      </c>
      <c r="N238" s="59" t="s">
        <v>1657</v>
      </c>
      <c r="O238" s="59" t="s">
        <v>1635</v>
      </c>
      <c r="P238" s="65" t="s">
        <v>2319</v>
      </c>
      <c r="R238" s="65" t="str">
        <f t="shared" si="23"/>
        <v>TRUE TRUE TRUE TRUE</v>
      </c>
      <c r="S238" s="72" t="s">
        <v>2319</v>
      </c>
      <c r="T238" t="s">
        <v>2496</v>
      </c>
      <c r="U238">
        <v>32</v>
      </c>
      <c r="V238" t="s">
        <v>2499</v>
      </c>
      <c r="W238" t="s">
        <v>586</v>
      </c>
      <c r="X238" t="s">
        <v>585</v>
      </c>
      <c r="Y238" t="s">
        <v>1931</v>
      </c>
      <c r="Z238" t="s">
        <v>1657</v>
      </c>
      <c r="AA238" t="s">
        <v>331</v>
      </c>
      <c r="AC238">
        <v>231</v>
      </c>
      <c r="AD238" t="s">
        <v>586</v>
      </c>
      <c r="AE238" t="s">
        <v>2752</v>
      </c>
      <c r="AF238" t="s">
        <v>2911</v>
      </c>
      <c r="AG238" t="s">
        <v>2935</v>
      </c>
    </row>
    <row r="239" spans="1:33" x14ac:dyDescent="0.25">
      <c r="A239" s="38" t="s">
        <v>1384</v>
      </c>
      <c r="B239" s="3" t="s">
        <v>587</v>
      </c>
      <c r="C239" s="3" t="s">
        <v>331</v>
      </c>
      <c r="D239" s="3" t="s">
        <v>588</v>
      </c>
      <c r="F239" t="b">
        <f t="shared" si="22"/>
        <v>1</v>
      </c>
      <c r="G239" s="59" t="s">
        <v>588</v>
      </c>
      <c r="H239" s="59" t="s">
        <v>331</v>
      </c>
      <c r="I239" s="59" t="s">
        <v>587</v>
      </c>
      <c r="J239">
        <v>5193</v>
      </c>
      <c r="K239">
        <v>4065</v>
      </c>
      <c r="L239">
        <v>9258</v>
      </c>
      <c r="M239" s="59" t="s">
        <v>1741</v>
      </c>
      <c r="N239" s="59" t="s">
        <v>1717</v>
      </c>
      <c r="O239" s="59" t="s">
        <v>1627</v>
      </c>
      <c r="P239" s="65" t="s">
        <v>2160</v>
      </c>
      <c r="R239" s="65" t="str">
        <f t="shared" si="23"/>
        <v>TRUE TRUE TRUE TRUE</v>
      </c>
      <c r="S239" s="72" t="s">
        <v>2160</v>
      </c>
      <c r="T239" t="s">
        <v>2496</v>
      </c>
      <c r="U239">
        <v>32</v>
      </c>
      <c r="V239" t="s">
        <v>2499</v>
      </c>
      <c r="W239" t="s">
        <v>588</v>
      </c>
      <c r="X239" t="s">
        <v>587</v>
      </c>
      <c r="Y239" t="s">
        <v>1741</v>
      </c>
      <c r="Z239" t="s">
        <v>1717</v>
      </c>
      <c r="AA239" t="s">
        <v>331</v>
      </c>
      <c r="AC239">
        <v>232</v>
      </c>
      <c r="AD239" t="s">
        <v>588</v>
      </c>
      <c r="AE239" t="s">
        <v>2846</v>
      </c>
      <c r="AF239" t="s">
        <v>2911</v>
      </c>
      <c r="AG239" t="s">
        <v>2935</v>
      </c>
    </row>
    <row r="240" spans="1:33" x14ac:dyDescent="0.25">
      <c r="A240" s="38" t="s">
        <v>1385</v>
      </c>
      <c r="B240" s="3" t="s">
        <v>589</v>
      </c>
      <c r="C240" s="3" t="s">
        <v>331</v>
      </c>
      <c r="D240" s="3" t="s">
        <v>1004</v>
      </c>
      <c r="F240" t="b">
        <f t="shared" si="22"/>
        <v>1</v>
      </c>
      <c r="G240" s="59" t="s">
        <v>1004</v>
      </c>
      <c r="H240" s="59" t="s">
        <v>331</v>
      </c>
      <c r="I240" s="59" t="s">
        <v>589</v>
      </c>
      <c r="J240">
        <v>0</v>
      </c>
      <c r="K240">
        <v>0</v>
      </c>
      <c r="L240">
        <v>0</v>
      </c>
      <c r="M240" s="59" t="s">
        <v>1887</v>
      </c>
      <c r="N240" s="59" t="s">
        <v>1674</v>
      </c>
      <c r="O240" s="59" t="s">
        <v>1623</v>
      </c>
      <c r="P240" s="65" t="s">
        <v>2279</v>
      </c>
      <c r="S240" s="72"/>
      <c r="AC240">
        <v>233</v>
      </c>
    </row>
    <row r="241" spans="1:33" x14ac:dyDescent="0.25">
      <c r="A241" s="38" t="s">
        <v>1386</v>
      </c>
      <c r="B241" s="3" t="s">
        <v>590</v>
      </c>
      <c r="C241" s="3" t="s">
        <v>331</v>
      </c>
      <c r="D241" s="3" t="s">
        <v>591</v>
      </c>
      <c r="F241" t="b">
        <f t="shared" si="22"/>
        <v>1</v>
      </c>
      <c r="G241" s="59" t="s">
        <v>591</v>
      </c>
      <c r="H241" s="59" t="s">
        <v>331</v>
      </c>
      <c r="I241" s="59" t="s">
        <v>590</v>
      </c>
      <c r="J241">
        <v>2515</v>
      </c>
      <c r="K241">
        <v>996</v>
      </c>
      <c r="L241">
        <v>3511</v>
      </c>
      <c r="M241" s="59" t="s">
        <v>1755</v>
      </c>
      <c r="N241" s="59" t="s">
        <v>1674</v>
      </c>
      <c r="O241" s="59" t="s">
        <v>1644</v>
      </c>
      <c r="P241" s="65" t="s">
        <v>2171</v>
      </c>
      <c r="R241" s="65" t="str">
        <f t="shared" ref="R241:R283" si="24">(W241=D241) &amp; " " &amp; (P241=S241)&amp;  " " &amp; (N241=Z241)&amp;  " " &amp; (M241=Y241)</f>
        <v>TRUE TRUE TRUE TRUE</v>
      </c>
      <c r="S241" s="72" t="s">
        <v>2171</v>
      </c>
      <c r="T241" t="s">
        <v>2496</v>
      </c>
      <c r="U241">
        <v>42</v>
      </c>
      <c r="V241" t="s">
        <v>2495</v>
      </c>
      <c r="W241" t="s">
        <v>591</v>
      </c>
      <c r="X241" t="s">
        <v>590</v>
      </c>
      <c r="Y241" t="s">
        <v>1755</v>
      </c>
      <c r="Z241" t="s">
        <v>1674</v>
      </c>
      <c r="AA241" t="s">
        <v>331</v>
      </c>
      <c r="AC241">
        <v>234</v>
      </c>
      <c r="AD241" t="s">
        <v>591</v>
      </c>
      <c r="AE241" t="s">
        <v>2673</v>
      </c>
      <c r="AF241" t="s">
        <v>2911</v>
      </c>
      <c r="AG241" t="s">
        <v>2935</v>
      </c>
    </row>
    <row r="242" spans="1:33" x14ac:dyDescent="0.25">
      <c r="A242" s="38" t="s">
        <v>1387</v>
      </c>
      <c r="B242" s="3" t="s">
        <v>592</v>
      </c>
      <c r="C242" s="3" t="s">
        <v>331</v>
      </c>
      <c r="D242" s="3" t="s">
        <v>593</v>
      </c>
      <c r="F242" t="b">
        <f t="shared" si="22"/>
        <v>1</v>
      </c>
      <c r="G242" s="59" t="s">
        <v>593</v>
      </c>
      <c r="H242" s="59" t="s">
        <v>331</v>
      </c>
      <c r="I242" s="59" t="s">
        <v>592</v>
      </c>
      <c r="J242">
        <v>10835</v>
      </c>
      <c r="K242">
        <v>9257</v>
      </c>
      <c r="L242">
        <v>20092</v>
      </c>
      <c r="M242" s="59" t="s">
        <v>1756</v>
      </c>
      <c r="N242" s="59" t="s">
        <v>1674</v>
      </c>
      <c r="O242" s="59" t="s">
        <v>1644</v>
      </c>
      <c r="P242" s="65" t="s">
        <v>2172</v>
      </c>
      <c r="R242" s="65" t="str">
        <f t="shared" si="24"/>
        <v>TRUE TRUE TRUE TRUE</v>
      </c>
      <c r="S242" s="72" t="s">
        <v>2172</v>
      </c>
      <c r="T242" t="s">
        <v>2496</v>
      </c>
      <c r="U242">
        <v>21</v>
      </c>
      <c r="V242" t="s">
        <v>2497</v>
      </c>
      <c r="W242" t="s">
        <v>593</v>
      </c>
      <c r="X242" t="s">
        <v>592</v>
      </c>
      <c r="Y242" t="s">
        <v>1756</v>
      </c>
      <c r="Z242" t="s">
        <v>1674</v>
      </c>
      <c r="AA242" t="s">
        <v>331</v>
      </c>
      <c r="AC242">
        <v>235</v>
      </c>
      <c r="AD242" t="s">
        <v>593</v>
      </c>
      <c r="AE242" t="s">
        <v>2675</v>
      </c>
      <c r="AF242" t="s">
        <v>2911</v>
      </c>
      <c r="AG242" t="s">
        <v>2935</v>
      </c>
    </row>
    <row r="243" spans="1:33" x14ac:dyDescent="0.25">
      <c r="A243" s="38" t="s">
        <v>1388</v>
      </c>
      <c r="B243" s="3" t="s">
        <v>594</v>
      </c>
      <c r="C243" s="3" t="s">
        <v>331</v>
      </c>
      <c r="D243" s="3" t="s">
        <v>595</v>
      </c>
      <c r="F243" t="b">
        <f t="shared" si="22"/>
        <v>1</v>
      </c>
      <c r="G243" s="59" t="s">
        <v>595</v>
      </c>
      <c r="H243" s="59" t="s">
        <v>331</v>
      </c>
      <c r="I243" s="59" t="s">
        <v>594</v>
      </c>
      <c r="J243">
        <v>9331</v>
      </c>
      <c r="K243">
        <v>3751</v>
      </c>
      <c r="L243">
        <v>13082</v>
      </c>
      <c r="M243" s="59" t="s">
        <v>1900</v>
      </c>
      <c r="N243" s="59" t="s">
        <v>1674</v>
      </c>
      <c r="O243" s="59" t="s">
        <v>1644</v>
      </c>
      <c r="P243" s="65" t="s">
        <v>2291</v>
      </c>
      <c r="R243" s="65" t="str">
        <f t="shared" si="24"/>
        <v>TRUE TRUE TRUE TRUE</v>
      </c>
      <c r="S243" s="72" t="s">
        <v>2291</v>
      </c>
      <c r="T243" t="s">
        <v>2496</v>
      </c>
      <c r="U243">
        <v>21</v>
      </c>
      <c r="V243" t="s">
        <v>2497</v>
      </c>
      <c r="W243" t="s">
        <v>595</v>
      </c>
      <c r="X243" t="s">
        <v>594</v>
      </c>
      <c r="Y243" t="s">
        <v>1900</v>
      </c>
      <c r="Z243" t="s">
        <v>1674</v>
      </c>
      <c r="AA243" t="s">
        <v>331</v>
      </c>
      <c r="AC243">
        <v>236</v>
      </c>
      <c r="AD243" t="s">
        <v>595</v>
      </c>
      <c r="AE243" t="s">
        <v>2863</v>
      </c>
      <c r="AF243" t="s">
        <v>2911</v>
      </c>
      <c r="AG243" t="s">
        <v>2935</v>
      </c>
    </row>
    <row r="244" spans="1:33" x14ac:dyDescent="0.25">
      <c r="A244" s="38" t="s">
        <v>1389</v>
      </c>
      <c r="B244" s="3" t="s">
        <v>930</v>
      </c>
      <c r="C244" s="3" t="s">
        <v>331</v>
      </c>
      <c r="D244" s="8" t="s">
        <v>1003</v>
      </c>
      <c r="F244" t="b">
        <f t="shared" si="22"/>
        <v>1</v>
      </c>
      <c r="G244" s="59" t="s">
        <v>1003</v>
      </c>
      <c r="H244" s="59" t="s">
        <v>331</v>
      </c>
      <c r="I244" s="59" t="s">
        <v>930</v>
      </c>
      <c r="J244">
        <v>31869</v>
      </c>
      <c r="K244">
        <v>1577</v>
      </c>
      <c r="L244">
        <v>33446</v>
      </c>
      <c r="M244" s="59" t="s">
        <v>1789</v>
      </c>
      <c r="N244" s="59" t="s">
        <v>1674</v>
      </c>
      <c r="O244" s="59" t="s">
        <v>1635</v>
      </c>
      <c r="P244" s="65" t="s">
        <v>2199</v>
      </c>
      <c r="R244" s="65" t="str">
        <f t="shared" si="24"/>
        <v>TRUE TRUE TRUE TRUE</v>
      </c>
      <c r="S244" s="72" t="s">
        <v>2199</v>
      </c>
      <c r="T244" t="s">
        <v>2496</v>
      </c>
      <c r="U244">
        <v>21</v>
      </c>
      <c r="V244" t="s">
        <v>2497</v>
      </c>
      <c r="W244" t="s">
        <v>1003</v>
      </c>
      <c r="X244" t="s">
        <v>930</v>
      </c>
      <c r="Y244" t="s">
        <v>1789</v>
      </c>
      <c r="Z244" t="s">
        <v>1674</v>
      </c>
      <c r="AA244" t="s">
        <v>331</v>
      </c>
      <c r="AC244">
        <v>237</v>
      </c>
      <c r="AD244" t="s">
        <v>1003</v>
      </c>
      <c r="AE244" t="s">
        <v>2608</v>
      </c>
      <c r="AF244" t="s">
        <v>2911</v>
      </c>
      <c r="AG244" t="s">
        <v>2935</v>
      </c>
    </row>
    <row r="245" spans="1:33" x14ac:dyDescent="0.25">
      <c r="A245" s="38" t="s">
        <v>1390</v>
      </c>
      <c r="B245" s="3" t="s">
        <v>391</v>
      </c>
      <c r="C245" s="3" t="s">
        <v>331</v>
      </c>
      <c r="D245" s="3" t="s">
        <v>392</v>
      </c>
      <c r="F245" t="b">
        <f t="shared" si="22"/>
        <v>1</v>
      </c>
      <c r="G245" s="59" t="s">
        <v>392</v>
      </c>
      <c r="H245" s="59" t="s">
        <v>331</v>
      </c>
      <c r="I245" s="59" t="s">
        <v>391</v>
      </c>
      <c r="J245">
        <v>1785</v>
      </c>
      <c r="K245">
        <v>1237</v>
      </c>
      <c r="L245">
        <v>3022</v>
      </c>
      <c r="M245" s="59" t="s">
        <v>1986</v>
      </c>
      <c r="N245" s="59" t="s">
        <v>1717</v>
      </c>
      <c r="O245" s="59" t="s">
        <v>1673</v>
      </c>
      <c r="P245" s="65" t="s">
        <v>2374</v>
      </c>
      <c r="R245" s="65" t="str">
        <f t="shared" si="24"/>
        <v>TRUE TRUE TRUE TRUE</v>
      </c>
      <c r="S245" s="72" t="s">
        <v>2374</v>
      </c>
      <c r="T245" t="s">
        <v>2496</v>
      </c>
      <c r="U245">
        <v>42</v>
      </c>
      <c r="V245" t="s">
        <v>2495</v>
      </c>
      <c r="W245" t="s">
        <v>392</v>
      </c>
      <c r="X245" t="s">
        <v>391</v>
      </c>
      <c r="Y245" t="s">
        <v>1986</v>
      </c>
      <c r="Z245" t="s">
        <v>1717</v>
      </c>
      <c r="AA245" t="s">
        <v>331</v>
      </c>
      <c r="AC245">
        <v>238</v>
      </c>
      <c r="AD245" t="s">
        <v>392</v>
      </c>
      <c r="AE245" t="s">
        <v>2781</v>
      </c>
      <c r="AF245" t="s">
        <v>2911</v>
      </c>
      <c r="AG245" t="s">
        <v>2935</v>
      </c>
    </row>
    <row r="246" spans="1:33" x14ac:dyDescent="0.25">
      <c r="A246" s="38" t="s">
        <v>1391</v>
      </c>
      <c r="B246" s="3" t="s">
        <v>596</v>
      </c>
      <c r="C246" s="3" t="s">
        <v>331</v>
      </c>
      <c r="D246" s="3" t="s">
        <v>597</v>
      </c>
      <c r="F246" t="b">
        <f t="shared" si="22"/>
        <v>1</v>
      </c>
      <c r="G246" s="59" t="s">
        <v>597</v>
      </c>
      <c r="H246" s="59" t="s">
        <v>331</v>
      </c>
      <c r="I246" s="59" t="s">
        <v>596</v>
      </c>
      <c r="J246">
        <v>761</v>
      </c>
      <c r="K246">
        <v>1543</v>
      </c>
      <c r="L246">
        <v>2304</v>
      </c>
      <c r="M246" s="59" t="s">
        <v>1716</v>
      </c>
      <c r="N246" s="59" t="s">
        <v>1717</v>
      </c>
      <c r="O246" s="59" t="s">
        <v>1644</v>
      </c>
      <c r="P246" s="65" t="s">
        <v>2141</v>
      </c>
      <c r="R246" s="65" t="str">
        <f t="shared" si="24"/>
        <v>TRUE TRUE TRUE TRUE</v>
      </c>
      <c r="S246" s="72" t="s">
        <v>2141</v>
      </c>
      <c r="T246" t="s">
        <v>2496</v>
      </c>
      <c r="U246">
        <v>42</v>
      </c>
      <c r="V246" t="s">
        <v>2495</v>
      </c>
      <c r="W246" t="s">
        <v>597</v>
      </c>
      <c r="X246" t="s">
        <v>596</v>
      </c>
      <c r="Y246" t="s">
        <v>1716</v>
      </c>
      <c r="Z246" t="s">
        <v>1717</v>
      </c>
      <c r="AA246" t="s">
        <v>331</v>
      </c>
      <c r="AC246">
        <v>239</v>
      </c>
      <c r="AD246" t="s">
        <v>597</v>
      </c>
      <c r="AE246" t="s">
        <v>2840</v>
      </c>
      <c r="AF246" t="s">
        <v>2911</v>
      </c>
      <c r="AG246" t="s">
        <v>2935</v>
      </c>
    </row>
    <row r="247" spans="1:33" ht="30" x14ac:dyDescent="0.25">
      <c r="A247" s="38" t="s">
        <v>1392</v>
      </c>
      <c r="B247" s="3" t="s">
        <v>598</v>
      </c>
      <c r="C247" s="3" t="s">
        <v>331</v>
      </c>
      <c r="D247" s="3" t="s">
        <v>599</v>
      </c>
      <c r="F247" t="b">
        <f t="shared" si="22"/>
        <v>1</v>
      </c>
      <c r="G247" s="59" t="s">
        <v>599</v>
      </c>
      <c r="H247" s="59" t="s">
        <v>331</v>
      </c>
      <c r="I247" s="59" t="s">
        <v>598</v>
      </c>
      <c r="J247">
        <v>5885</v>
      </c>
      <c r="K247">
        <v>862</v>
      </c>
      <c r="L247">
        <v>6747</v>
      </c>
      <c r="M247" s="59" t="s">
        <v>2084</v>
      </c>
      <c r="N247" s="59" t="s">
        <v>1717</v>
      </c>
      <c r="O247" s="59" t="s">
        <v>2085</v>
      </c>
      <c r="P247" s="65" t="s">
        <v>2468</v>
      </c>
      <c r="R247" s="65" t="str">
        <f t="shared" si="24"/>
        <v>TRUE TRUE TRUE TRUE</v>
      </c>
      <c r="S247" s="72" t="s">
        <v>2468</v>
      </c>
      <c r="T247" t="s">
        <v>2494</v>
      </c>
      <c r="U247">
        <v>32</v>
      </c>
      <c r="V247" t="s">
        <v>2499</v>
      </c>
      <c r="W247" t="s">
        <v>599</v>
      </c>
      <c r="X247" t="s">
        <v>598</v>
      </c>
      <c r="Y247" t="s">
        <v>2084</v>
      </c>
      <c r="Z247" t="s">
        <v>1717</v>
      </c>
      <c r="AA247" t="s">
        <v>331</v>
      </c>
      <c r="AC247">
        <v>240</v>
      </c>
      <c r="AD247" t="s">
        <v>599</v>
      </c>
      <c r="AE247" t="s">
        <v>2573</v>
      </c>
      <c r="AF247" t="s">
        <v>2923</v>
      </c>
      <c r="AG247" t="s">
        <v>2924</v>
      </c>
    </row>
    <row r="248" spans="1:33" x14ac:dyDescent="0.25">
      <c r="A248" s="38" t="s">
        <v>1393</v>
      </c>
      <c r="B248" s="3" t="s">
        <v>600</v>
      </c>
      <c r="C248" s="3" t="s">
        <v>331</v>
      </c>
      <c r="D248" s="3" t="s">
        <v>601</v>
      </c>
      <c r="F248" t="b">
        <f t="shared" si="22"/>
        <v>1</v>
      </c>
      <c r="G248" s="59" t="s">
        <v>601</v>
      </c>
      <c r="H248" s="59" t="s">
        <v>331</v>
      </c>
      <c r="I248" s="59" t="s">
        <v>600</v>
      </c>
      <c r="J248">
        <v>759</v>
      </c>
      <c r="K248">
        <v>1626</v>
      </c>
      <c r="L248">
        <v>2385</v>
      </c>
      <c r="M248" s="59" t="s">
        <v>1973</v>
      </c>
      <c r="N248" s="59" t="s">
        <v>1664</v>
      </c>
      <c r="O248" s="59" t="s">
        <v>1644</v>
      </c>
      <c r="P248" s="65" t="s">
        <v>2359</v>
      </c>
      <c r="R248" s="65" t="str">
        <f t="shared" si="24"/>
        <v>TRUE TRUE TRUE TRUE</v>
      </c>
      <c r="S248" s="72" t="s">
        <v>2359</v>
      </c>
      <c r="T248" t="s">
        <v>2496</v>
      </c>
      <c r="U248">
        <v>42</v>
      </c>
      <c r="V248" t="s">
        <v>2495</v>
      </c>
      <c r="W248" t="s">
        <v>601</v>
      </c>
      <c r="X248" t="s">
        <v>600</v>
      </c>
      <c r="Y248" t="s">
        <v>1973</v>
      </c>
      <c r="Z248" t="s">
        <v>1664</v>
      </c>
      <c r="AA248" t="s">
        <v>331</v>
      </c>
      <c r="AC248">
        <v>241</v>
      </c>
      <c r="AD248" t="s">
        <v>601</v>
      </c>
      <c r="AE248" t="s">
        <v>2776</v>
      </c>
      <c r="AF248" t="s">
        <v>2911</v>
      </c>
      <c r="AG248" t="s">
        <v>2935</v>
      </c>
    </row>
    <row r="249" spans="1:33" x14ac:dyDescent="0.25">
      <c r="A249" s="38" t="s">
        <v>1394</v>
      </c>
      <c r="B249" s="3" t="s">
        <v>602</v>
      </c>
      <c r="C249" s="3" t="s">
        <v>331</v>
      </c>
      <c r="D249" s="3" t="s">
        <v>603</v>
      </c>
      <c r="F249" t="b">
        <f t="shared" si="22"/>
        <v>1</v>
      </c>
      <c r="G249" s="59" t="s">
        <v>603</v>
      </c>
      <c r="H249" s="59" t="s">
        <v>331</v>
      </c>
      <c r="I249" s="59" t="s">
        <v>602</v>
      </c>
      <c r="J249">
        <v>353</v>
      </c>
      <c r="K249">
        <v>659</v>
      </c>
      <c r="L249">
        <v>1012</v>
      </c>
      <c r="M249" s="59" t="s">
        <v>1876</v>
      </c>
      <c r="N249" s="59" t="s">
        <v>1664</v>
      </c>
      <c r="O249" s="59" t="s">
        <v>1644</v>
      </c>
      <c r="P249" s="65" t="s">
        <v>2269</v>
      </c>
      <c r="R249" s="65" t="str">
        <f t="shared" si="24"/>
        <v>TRUE TRUE TRUE FALSE</v>
      </c>
      <c r="S249" s="72" t="s">
        <v>2269</v>
      </c>
      <c r="T249" t="s">
        <v>2496</v>
      </c>
      <c r="U249">
        <v>42</v>
      </c>
      <c r="V249" t="s">
        <v>2495</v>
      </c>
      <c r="W249" t="s">
        <v>603</v>
      </c>
      <c r="X249" t="s">
        <v>602</v>
      </c>
      <c r="Y249" t="s">
        <v>2516</v>
      </c>
      <c r="Z249" t="s">
        <v>1664</v>
      </c>
      <c r="AA249" t="s">
        <v>331</v>
      </c>
      <c r="AC249">
        <v>242</v>
      </c>
      <c r="AD249" t="s">
        <v>603</v>
      </c>
      <c r="AE249" t="s">
        <v>2727</v>
      </c>
      <c r="AF249" t="s">
        <v>2911</v>
      </c>
      <c r="AG249" t="s">
        <v>2935</v>
      </c>
    </row>
    <row r="250" spans="1:33" x14ac:dyDescent="0.25">
      <c r="A250" s="38" t="s">
        <v>1395</v>
      </c>
      <c r="B250" s="3" t="s">
        <v>604</v>
      </c>
      <c r="C250" s="3" t="s">
        <v>331</v>
      </c>
      <c r="D250" s="3" t="s">
        <v>605</v>
      </c>
      <c r="F250" t="b">
        <f t="shared" si="22"/>
        <v>1</v>
      </c>
      <c r="G250" s="59" t="s">
        <v>605</v>
      </c>
      <c r="H250" s="59" t="s">
        <v>331</v>
      </c>
      <c r="I250" s="59" t="s">
        <v>604</v>
      </c>
      <c r="J250">
        <v>973</v>
      </c>
      <c r="K250">
        <v>1882</v>
      </c>
      <c r="L250">
        <v>2855</v>
      </c>
      <c r="M250" s="59" t="s">
        <v>1655</v>
      </c>
      <c r="N250" s="59" t="s">
        <v>1657</v>
      </c>
      <c r="O250" s="59" t="s">
        <v>1656</v>
      </c>
      <c r="P250" s="65" t="s">
        <v>2104</v>
      </c>
      <c r="R250" s="65" t="str">
        <f t="shared" si="24"/>
        <v>TRUE TRUE TRUE TRUE</v>
      </c>
      <c r="S250" s="72" t="s">
        <v>2104</v>
      </c>
      <c r="T250" t="s">
        <v>2496</v>
      </c>
      <c r="U250">
        <v>42</v>
      </c>
      <c r="V250" t="s">
        <v>2495</v>
      </c>
      <c r="W250" t="s">
        <v>605</v>
      </c>
      <c r="X250" t="s">
        <v>604</v>
      </c>
      <c r="Y250" t="s">
        <v>1655</v>
      </c>
      <c r="Z250" t="s">
        <v>1657</v>
      </c>
      <c r="AA250" t="s">
        <v>331</v>
      </c>
      <c r="AC250">
        <v>243</v>
      </c>
      <c r="AD250" t="s">
        <v>605</v>
      </c>
      <c r="AE250" t="s">
        <v>2626</v>
      </c>
      <c r="AF250" t="s">
        <v>2911</v>
      </c>
      <c r="AG250" t="s">
        <v>2935</v>
      </c>
    </row>
    <row r="251" spans="1:33" x14ac:dyDescent="0.25">
      <c r="A251" s="38" t="s">
        <v>1396</v>
      </c>
      <c r="B251" s="3" t="s">
        <v>606</v>
      </c>
      <c r="C251" s="3" t="s">
        <v>331</v>
      </c>
      <c r="D251" s="3" t="s">
        <v>607</v>
      </c>
      <c r="F251" t="b">
        <f t="shared" si="22"/>
        <v>1</v>
      </c>
      <c r="G251" s="59" t="s">
        <v>607</v>
      </c>
      <c r="H251" s="59" t="s">
        <v>331</v>
      </c>
      <c r="I251" s="59" t="s">
        <v>606</v>
      </c>
      <c r="J251">
        <v>2866</v>
      </c>
      <c r="K251">
        <v>0</v>
      </c>
      <c r="L251">
        <v>2866</v>
      </c>
      <c r="M251" s="59" t="s">
        <v>1931</v>
      </c>
      <c r="N251" s="59" t="s">
        <v>1630</v>
      </c>
      <c r="O251" s="59" t="s">
        <v>1656</v>
      </c>
      <c r="P251" s="65" t="s">
        <v>2320</v>
      </c>
      <c r="R251" s="65" t="str">
        <f t="shared" si="24"/>
        <v>TRUE TRUE TRUE TRUE</v>
      </c>
      <c r="S251" s="72" t="s">
        <v>2320</v>
      </c>
      <c r="T251" t="s">
        <v>2496</v>
      </c>
      <c r="U251">
        <v>42</v>
      </c>
      <c r="V251" t="s">
        <v>2495</v>
      </c>
      <c r="W251" t="s">
        <v>607</v>
      </c>
      <c r="X251" t="s">
        <v>606</v>
      </c>
      <c r="Y251" t="s">
        <v>1931</v>
      </c>
      <c r="Z251" t="s">
        <v>1630</v>
      </c>
      <c r="AA251" t="s">
        <v>331</v>
      </c>
      <c r="AC251">
        <v>244</v>
      </c>
      <c r="AD251" t="s">
        <v>607</v>
      </c>
      <c r="AE251" t="s">
        <v>2526</v>
      </c>
      <c r="AF251" t="s">
        <v>2907</v>
      </c>
      <c r="AG251" t="s">
        <v>2925</v>
      </c>
    </row>
    <row r="252" spans="1:33" x14ac:dyDescent="0.25">
      <c r="A252" s="38" t="s">
        <v>1397</v>
      </c>
      <c r="B252" s="3" t="s">
        <v>608</v>
      </c>
      <c r="C252" s="3" t="s">
        <v>331</v>
      </c>
      <c r="D252" s="3" t="s">
        <v>609</v>
      </c>
      <c r="F252" t="b">
        <f t="shared" si="22"/>
        <v>1</v>
      </c>
      <c r="G252" s="59" t="s">
        <v>609</v>
      </c>
      <c r="H252" s="59" t="s">
        <v>331</v>
      </c>
      <c r="I252" s="59" t="s">
        <v>608</v>
      </c>
      <c r="J252">
        <v>575</v>
      </c>
      <c r="K252">
        <v>723</v>
      </c>
      <c r="L252">
        <v>1298</v>
      </c>
      <c r="M252" s="59" t="s">
        <v>2054</v>
      </c>
      <c r="N252" s="59" t="s">
        <v>1657</v>
      </c>
      <c r="O252" s="59" t="s">
        <v>1644</v>
      </c>
      <c r="P252" s="65" t="s">
        <v>2436</v>
      </c>
      <c r="R252" s="65" t="str">
        <f t="shared" si="24"/>
        <v>TRUE TRUE TRUE TRUE</v>
      </c>
      <c r="S252" s="72" t="s">
        <v>2436</v>
      </c>
      <c r="T252" t="s">
        <v>2496</v>
      </c>
      <c r="U252">
        <v>42</v>
      </c>
      <c r="V252" t="s">
        <v>2495</v>
      </c>
      <c r="W252" t="s">
        <v>609</v>
      </c>
      <c r="X252" t="s">
        <v>608</v>
      </c>
      <c r="Y252" t="s">
        <v>2054</v>
      </c>
      <c r="Z252" t="s">
        <v>1657</v>
      </c>
      <c r="AA252" t="s">
        <v>331</v>
      </c>
      <c r="AC252">
        <v>245</v>
      </c>
      <c r="AD252" t="s">
        <v>609</v>
      </c>
      <c r="AE252" t="s">
        <v>2815</v>
      </c>
      <c r="AF252" t="s">
        <v>2911</v>
      </c>
      <c r="AG252" t="s">
        <v>2935</v>
      </c>
    </row>
    <row r="253" spans="1:33" x14ac:dyDescent="0.25">
      <c r="A253" s="38" t="s">
        <v>1398</v>
      </c>
      <c r="B253" s="3" t="s">
        <v>610</v>
      </c>
      <c r="C253" s="3" t="s">
        <v>331</v>
      </c>
      <c r="D253" s="3" t="s">
        <v>611</v>
      </c>
      <c r="F253" t="b">
        <f t="shared" si="22"/>
        <v>1</v>
      </c>
      <c r="G253" s="59" t="s">
        <v>611</v>
      </c>
      <c r="H253" s="59" t="s">
        <v>331</v>
      </c>
      <c r="I253" s="59" t="s">
        <v>610</v>
      </c>
      <c r="J253">
        <v>1119</v>
      </c>
      <c r="K253">
        <v>0</v>
      </c>
      <c r="L253">
        <v>1119</v>
      </c>
      <c r="M253" s="59" t="s">
        <v>1643</v>
      </c>
      <c r="N253" s="59" t="s">
        <v>1645</v>
      </c>
      <c r="O253" s="59" t="s">
        <v>1644</v>
      </c>
      <c r="P253" s="65" t="s">
        <v>2099</v>
      </c>
      <c r="R253" s="65" t="str">
        <f t="shared" si="24"/>
        <v>TRUE TRUE TRUE TRUE</v>
      </c>
      <c r="S253" s="72" t="s">
        <v>2099</v>
      </c>
      <c r="T253" t="s">
        <v>2496</v>
      </c>
      <c r="U253">
        <v>42</v>
      </c>
      <c r="V253" t="s">
        <v>2495</v>
      </c>
      <c r="W253" t="s">
        <v>611</v>
      </c>
      <c r="X253" t="s">
        <v>610</v>
      </c>
      <c r="Y253" t="s">
        <v>1643</v>
      </c>
      <c r="Z253" t="s">
        <v>1645</v>
      </c>
      <c r="AA253" t="s">
        <v>331</v>
      </c>
      <c r="AC253">
        <v>246</v>
      </c>
      <c r="AD253" t="s">
        <v>611</v>
      </c>
      <c r="AE253" t="s">
        <v>2581</v>
      </c>
      <c r="AF253" t="s">
        <v>2913</v>
      </c>
      <c r="AG253" t="s">
        <v>2934</v>
      </c>
    </row>
    <row r="254" spans="1:33" x14ac:dyDescent="0.25">
      <c r="A254" s="38" t="s">
        <v>1399</v>
      </c>
      <c r="B254" s="3" t="s">
        <v>612</v>
      </c>
      <c r="C254" s="3" t="s">
        <v>331</v>
      </c>
      <c r="D254" s="3" t="s">
        <v>613</v>
      </c>
      <c r="F254" t="b">
        <f t="shared" si="22"/>
        <v>1</v>
      </c>
      <c r="G254" s="59" t="s">
        <v>613</v>
      </c>
      <c r="H254" s="59" t="s">
        <v>331</v>
      </c>
      <c r="I254" s="59" t="s">
        <v>612</v>
      </c>
      <c r="J254">
        <v>3161</v>
      </c>
      <c r="K254">
        <v>6374</v>
      </c>
      <c r="L254">
        <v>9535</v>
      </c>
      <c r="M254" s="59" t="s">
        <v>1880</v>
      </c>
      <c r="N254" s="59" t="s">
        <v>1717</v>
      </c>
      <c r="O254" s="59" t="s">
        <v>1635</v>
      </c>
      <c r="P254" s="65" t="s">
        <v>2273</v>
      </c>
      <c r="R254" s="65" t="str">
        <f t="shared" si="24"/>
        <v>TRUE TRUE TRUE TRUE</v>
      </c>
      <c r="S254" s="72" t="s">
        <v>2273</v>
      </c>
      <c r="T254" t="s">
        <v>2496</v>
      </c>
      <c r="U254">
        <v>31</v>
      </c>
      <c r="V254" t="s">
        <v>2506</v>
      </c>
      <c r="W254" t="s">
        <v>613</v>
      </c>
      <c r="X254" t="s">
        <v>612</v>
      </c>
      <c r="Y254" t="s">
        <v>1880</v>
      </c>
      <c r="Z254" t="s">
        <v>1717</v>
      </c>
      <c r="AA254" t="s">
        <v>331</v>
      </c>
      <c r="AC254">
        <v>247</v>
      </c>
      <c r="AD254" t="s">
        <v>613</v>
      </c>
      <c r="AE254" t="s">
        <v>2862</v>
      </c>
      <c r="AF254" t="s">
        <v>2911</v>
      </c>
      <c r="AG254" t="s">
        <v>2935</v>
      </c>
    </row>
    <row r="255" spans="1:33" x14ac:dyDescent="0.25">
      <c r="A255" s="38" t="s">
        <v>1400</v>
      </c>
      <c r="B255" s="3" t="s">
        <v>614</v>
      </c>
      <c r="C255" s="3" t="s">
        <v>331</v>
      </c>
      <c r="D255" s="3" t="s">
        <v>615</v>
      </c>
      <c r="F255" t="b">
        <f t="shared" si="22"/>
        <v>1</v>
      </c>
      <c r="G255" s="59" t="s">
        <v>615</v>
      </c>
      <c r="H255" s="59" t="s">
        <v>331</v>
      </c>
      <c r="I255" s="59" t="s">
        <v>614</v>
      </c>
      <c r="J255">
        <v>259233</v>
      </c>
      <c r="K255">
        <v>16730</v>
      </c>
      <c r="L255">
        <v>275963</v>
      </c>
      <c r="M255" s="59" t="s">
        <v>1886</v>
      </c>
      <c r="N255" s="59" t="s">
        <v>1674</v>
      </c>
      <c r="O255" s="59" t="s">
        <v>1635</v>
      </c>
      <c r="P255" s="65" t="s">
        <v>2278</v>
      </c>
      <c r="R255" s="65" t="str">
        <f t="shared" si="24"/>
        <v>TRUE TRUE TRUE TRUE</v>
      </c>
      <c r="S255" s="72" t="s">
        <v>2278</v>
      </c>
      <c r="T255" t="s">
        <v>2496</v>
      </c>
      <c r="U255">
        <v>11</v>
      </c>
      <c r="V255" t="s">
        <v>2508</v>
      </c>
      <c r="W255" t="s">
        <v>615</v>
      </c>
      <c r="X255" t="s">
        <v>614</v>
      </c>
      <c r="Y255" t="s">
        <v>1886</v>
      </c>
      <c r="Z255" t="s">
        <v>1674</v>
      </c>
      <c r="AA255" t="s">
        <v>331</v>
      </c>
      <c r="AC255">
        <v>248</v>
      </c>
      <c r="AD255" t="s">
        <v>615</v>
      </c>
      <c r="AE255" t="s">
        <v>2864</v>
      </c>
      <c r="AF255" t="s">
        <v>2911</v>
      </c>
      <c r="AG255" t="s">
        <v>2935</v>
      </c>
    </row>
    <row r="256" spans="1:33" x14ac:dyDescent="0.25">
      <c r="A256" s="38" t="s">
        <v>1401</v>
      </c>
      <c r="B256" s="3" t="s">
        <v>616</v>
      </c>
      <c r="C256" s="3" t="s">
        <v>331</v>
      </c>
      <c r="D256" s="3" t="s">
        <v>617</v>
      </c>
      <c r="F256" t="b">
        <f t="shared" si="22"/>
        <v>1</v>
      </c>
      <c r="G256" s="59" t="s">
        <v>617</v>
      </c>
      <c r="H256" s="59" t="s">
        <v>331</v>
      </c>
      <c r="I256" s="59" t="s">
        <v>616</v>
      </c>
      <c r="J256">
        <v>3964</v>
      </c>
      <c r="K256">
        <v>1034</v>
      </c>
      <c r="L256">
        <v>4998</v>
      </c>
      <c r="M256" s="59" t="s">
        <v>1894</v>
      </c>
      <c r="N256" s="59" t="s">
        <v>1674</v>
      </c>
      <c r="O256" s="59" t="s">
        <v>1644</v>
      </c>
      <c r="P256" s="65" t="s">
        <v>2286</v>
      </c>
      <c r="R256" s="65" t="str">
        <f t="shared" si="24"/>
        <v>TRUE TRUE TRUE TRUE</v>
      </c>
      <c r="S256" s="72" t="s">
        <v>2286</v>
      </c>
      <c r="T256" t="s">
        <v>2496</v>
      </c>
      <c r="U256">
        <v>31</v>
      </c>
      <c r="V256" t="s">
        <v>2506</v>
      </c>
      <c r="W256" t="s">
        <v>617</v>
      </c>
      <c r="X256" t="s">
        <v>616</v>
      </c>
      <c r="Y256" t="s">
        <v>1894</v>
      </c>
      <c r="Z256" t="s">
        <v>1674</v>
      </c>
      <c r="AA256" t="s">
        <v>331</v>
      </c>
      <c r="AC256">
        <v>249</v>
      </c>
      <c r="AD256" t="s">
        <v>617</v>
      </c>
      <c r="AE256" t="s">
        <v>2737</v>
      </c>
      <c r="AF256" t="s">
        <v>2911</v>
      </c>
      <c r="AG256" t="s">
        <v>2935</v>
      </c>
    </row>
    <row r="257" spans="1:33" x14ac:dyDescent="0.25">
      <c r="A257" s="38" t="s">
        <v>1402</v>
      </c>
      <c r="B257" s="3" t="s">
        <v>1557</v>
      </c>
      <c r="C257" s="3" t="s">
        <v>331</v>
      </c>
      <c r="D257" s="3" t="s">
        <v>618</v>
      </c>
      <c r="F257" t="b">
        <f t="shared" si="22"/>
        <v>1</v>
      </c>
      <c r="G257" s="59" t="s">
        <v>618</v>
      </c>
      <c r="H257" s="59" t="s">
        <v>331</v>
      </c>
      <c r="I257" s="59" t="s">
        <v>1557</v>
      </c>
      <c r="J257">
        <v>21751</v>
      </c>
      <c r="K257">
        <v>8347</v>
      </c>
      <c r="L257">
        <v>30098</v>
      </c>
      <c r="M257" s="59" t="s">
        <v>1895</v>
      </c>
      <c r="N257" s="59" t="s">
        <v>1657</v>
      </c>
      <c r="O257" s="59" t="s">
        <v>1896</v>
      </c>
      <c r="P257" s="65" t="s">
        <v>2287</v>
      </c>
      <c r="R257" s="65" t="str">
        <f t="shared" si="24"/>
        <v>TRUE TRUE TRUE TRUE</v>
      </c>
      <c r="S257" s="72" t="s">
        <v>2287</v>
      </c>
      <c r="T257" t="s">
        <v>2494</v>
      </c>
      <c r="U257">
        <v>32</v>
      </c>
      <c r="V257" t="s">
        <v>2499</v>
      </c>
      <c r="W257" t="s">
        <v>618</v>
      </c>
      <c r="X257" t="s">
        <v>1557</v>
      </c>
      <c r="Y257" t="s">
        <v>1895</v>
      </c>
      <c r="Z257" t="s">
        <v>1657</v>
      </c>
      <c r="AA257" t="s">
        <v>331</v>
      </c>
      <c r="AC257">
        <v>250</v>
      </c>
      <c r="AD257" t="s">
        <v>618</v>
      </c>
      <c r="AE257" t="s">
        <v>2570</v>
      </c>
      <c r="AF257" t="s">
        <v>2923</v>
      </c>
      <c r="AG257" t="s">
        <v>2924</v>
      </c>
    </row>
    <row r="258" spans="1:33" x14ac:dyDescent="0.25">
      <c r="A258" s="38" t="s">
        <v>1403</v>
      </c>
      <c r="B258" s="3" t="s">
        <v>619</v>
      </c>
      <c r="C258" s="3" t="s">
        <v>331</v>
      </c>
      <c r="D258" s="3" t="s">
        <v>620</v>
      </c>
      <c r="F258" t="b">
        <f t="shared" si="22"/>
        <v>1</v>
      </c>
      <c r="G258" s="59" t="s">
        <v>620</v>
      </c>
      <c r="H258" s="59" t="s">
        <v>331</v>
      </c>
      <c r="I258" s="59" t="s">
        <v>619</v>
      </c>
      <c r="J258">
        <v>1700</v>
      </c>
      <c r="K258">
        <v>476</v>
      </c>
      <c r="L258">
        <v>2176</v>
      </c>
      <c r="M258" s="59" t="s">
        <v>1899</v>
      </c>
      <c r="N258" s="59" t="s">
        <v>1674</v>
      </c>
      <c r="O258" s="59" t="s">
        <v>1644</v>
      </c>
      <c r="P258" s="65" t="s">
        <v>2290</v>
      </c>
      <c r="R258" s="65" t="str">
        <f t="shared" si="24"/>
        <v>TRUE TRUE TRUE TRUE</v>
      </c>
      <c r="S258" s="72" t="s">
        <v>2290</v>
      </c>
      <c r="T258" t="s">
        <v>2496</v>
      </c>
      <c r="U258">
        <v>31</v>
      </c>
      <c r="V258" t="s">
        <v>2506</v>
      </c>
      <c r="W258" t="s">
        <v>620</v>
      </c>
      <c r="X258" t="s">
        <v>619</v>
      </c>
      <c r="Y258" t="s">
        <v>1899</v>
      </c>
      <c r="Z258" t="s">
        <v>1674</v>
      </c>
      <c r="AA258" t="s">
        <v>331</v>
      </c>
      <c r="AC258">
        <v>251</v>
      </c>
      <c r="AD258" t="s">
        <v>620</v>
      </c>
      <c r="AE258" t="s">
        <v>2738</v>
      </c>
      <c r="AF258" t="s">
        <v>2911</v>
      </c>
      <c r="AG258" t="s">
        <v>2935</v>
      </c>
    </row>
    <row r="259" spans="1:33" x14ac:dyDescent="0.25">
      <c r="A259" s="38" t="s">
        <v>1404</v>
      </c>
      <c r="B259" s="3" t="s">
        <v>621</v>
      </c>
      <c r="C259" s="3" t="s">
        <v>331</v>
      </c>
      <c r="D259" s="3" t="s">
        <v>622</v>
      </c>
      <c r="F259" t="b">
        <f t="shared" si="22"/>
        <v>1</v>
      </c>
      <c r="G259" s="59" t="s">
        <v>622</v>
      </c>
      <c r="H259" s="59" t="s">
        <v>331</v>
      </c>
      <c r="I259" s="59" t="s">
        <v>621</v>
      </c>
      <c r="J259">
        <v>18839</v>
      </c>
      <c r="K259">
        <v>17184</v>
      </c>
      <c r="L259">
        <v>36023</v>
      </c>
      <c r="M259" s="59" t="s">
        <v>2086</v>
      </c>
      <c r="N259" s="59" t="s">
        <v>1657</v>
      </c>
      <c r="O259" s="59" t="s">
        <v>1635</v>
      </c>
      <c r="P259" s="65" t="s">
        <v>2469</v>
      </c>
      <c r="R259" s="65" t="str">
        <f t="shared" si="24"/>
        <v>TRUE TRUE TRUE TRUE</v>
      </c>
      <c r="S259" s="72" t="s">
        <v>2469</v>
      </c>
      <c r="T259" t="s">
        <v>2496</v>
      </c>
      <c r="U259">
        <v>32</v>
      </c>
      <c r="V259" t="s">
        <v>2499</v>
      </c>
      <c r="W259" t="s">
        <v>622</v>
      </c>
      <c r="X259" t="s">
        <v>621</v>
      </c>
      <c r="Y259" t="s">
        <v>2086</v>
      </c>
      <c r="Z259" t="s">
        <v>1657</v>
      </c>
      <c r="AA259" t="s">
        <v>331</v>
      </c>
      <c r="AC259">
        <v>252</v>
      </c>
      <c r="AD259" t="s">
        <v>622</v>
      </c>
      <c r="AE259" t="s">
        <v>2904</v>
      </c>
      <c r="AF259" t="s">
        <v>2911</v>
      </c>
      <c r="AG259" t="s">
        <v>2935</v>
      </c>
    </row>
    <row r="260" spans="1:33" x14ac:dyDescent="0.25">
      <c r="A260" s="38" t="s">
        <v>1405</v>
      </c>
      <c r="B260" s="3" t="s">
        <v>623</v>
      </c>
      <c r="C260" s="3" t="s">
        <v>331</v>
      </c>
      <c r="D260" s="3" t="s">
        <v>624</v>
      </c>
      <c r="F260" t="b">
        <f t="shared" si="22"/>
        <v>1</v>
      </c>
      <c r="G260" s="59" t="s">
        <v>624</v>
      </c>
      <c r="H260" s="59" t="s">
        <v>331</v>
      </c>
      <c r="I260" s="59" t="s">
        <v>623</v>
      </c>
      <c r="J260">
        <v>21964</v>
      </c>
      <c r="K260">
        <v>10682</v>
      </c>
      <c r="L260">
        <v>32646</v>
      </c>
      <c r="M260" s="59" t="s">
        <v>1912</v>
      </c>
      <c r="N260" s="59" t="s">
        <v>1674</v>
      </c>
      <c r="O260" s="59" t="s">
        <v>1635</v>
      </c>
      <c r="P260" s="65" t="s">
        <v>2300</v>
      </c>
      <c r="R260" s="65" t="str">
        <f t="shared" si="24"/>
        <v>TRUE TRUE TRUE TRUE</v>
      </c>
      <c r="S260" s="72" t="s">
        <v>2300</v>
      </c>
      <c r="T260" t="s">
        <v>2496</v>
      </c>
      <c r="U260">
        <v>21</v>
      </c>
      <c r="V260" t="s">
        <v>2497</v>
      </c>
      <c r="W260" t="s">
        <v>624</v>
      </c>
      <c r="X260" t="s">
        <v>623</v>
      </c>
      <c r="Y260" t="s">
        <v>1912</v>
      </c>
      <c r="Z260" t="s">
        <v>1674</v>
      </c>
      <c r="AA260" t="s">
        <v>331</v>
      </c>
      <c r="AC260">
        <v>253</v>
      </c>
      <c r="AD260" t="s">
        <v>624</v>
      </c>
      <c r="AE260" t="s">
        <v>2742</v>
      </c>
      <c r="AF260" t="s">
        <v>2911</v>
      </c>
      <c r="AG260" t="s">
        <v>2935</v>
      </c>
    </row>
    <row r="261" spans="1:33" x14ac:dyDescent="0.25">
      <c r="A261" s="38" t="s">
        <v>1406</v>
      </c>
      <c r="B261" s="3" t="s">
        <v>625</v>
      </c>
      <c r="C261" s="3" t="s">
        <v>331</v>
      </c>
      <c r="D261" s="3" t="s">
        <v>626</v>
      </c>
      <c r="F261" t="b">
        <f t="shared" si="22"/>
        <v>1</v>
      </c>
      <c r="G261" s="59" t="s">
        <v>626</v>
      </c>
      <c r="H261" s="59" t="s">
        <v>331</v>
      </c>
      <c r="I261" s="59" t="s">
        <v>625</v>
      </c>
      <c r="J261">
        <v>8161</v>
      </c>
      <c r="K261">
        <v>1599</v>
      </c>
      <c r="L261">
        <v>9760</v>
      </c>
      <c r="M261" s="59" t="s">
        <v>1919</v>
      </c>
      <c r="N261" s="59" t="s">
        <v>1674</v>
      </c>
      <c r="O261" s="59" t="s">
        <v>1635</v>
      </c>
      <c r="P261" s="65" t="s">
        <v>2307</v>
      </c>
      <c r="R261" s="65" t="str">
        <f t="shared" si="24"/>
        <v>TRUE TRUE TRUE TRUE</v>
      </c>
      <c r="S261" s="72" t="s">
        <v>2307</v>
      </c>
      <c r="T261" t="s">
        <v>2496</v>
      </c>
      <c r="U261">
        <v>21</v>
      </c>
      <c r="V261" t="s">
        <v>2497</v>
      </c>
      <c r="W261" t="s">
        <v>626</v>
      </c>
      <c r="X261" t="s">
        <v>625</v>
      </c>
      <c r="Y261" t="s">
        <v>1919</v>
      </c>
      <c r="Z261" t="s">
        <v>1674</v>
      </c>
      <c r="AA261" t="s">
        <v>331</v>
      </c>
      <c r="AC261">
        <v>254</v>
      </c>
      <c r="AD261" t="s">
        <v>626</v>
      </c>
      <c r="AE261" t="s">
        <v>2615</v>
      </c>
      <c r="AF261" t="s">
        <v>2911</v>
      </c>
      <c r="AG261" t="s">
        <v>2935</v>
      </c>
    </row>
    <row r="262" spans="1:33" x14ac:dyDescent="0.25">
      <c r="A262" s="38" t="s">
        <v>1407</v>
      </c>
      <c r="B262" s="3" t="s">
        <v>627</v>
      </c>
      <c r="C262" s="3" t="s">
        <v>331</v>
      </c>
      <c r="D262" s="3" t="s">
        <v>628</v>
      </c>
      <c r="F262" t="b">
        <f t="shared" ref="F262:F283" si="25">G262=D262</f>
        <v>1</v>
      </c>
      <c r="G262" s="59" t="s">
        <v>628</v>
      </c>
      <c r="H262" s="59" t="s">
        <v>331</v>
      </c>
      <c r="I262" s="59" t="s">
        <v>627</v>
      </c>
      <c r="J262">
        <v>15645</v>
      </c>
      <c r="K262">
        <v>2545</v>
      </c>
      <c r="L262">
        <v>18190</v>
      </c>
      <c r="M262" s="59" t="s">
        <v>1722</v>
      </c>
      <c r="N262" s="59" t="s">
        <v>1633</v>
      </c>
      <c r="O262" s="59" t="s">
        <v>1920</v>
      </c>
      <c r="P262" s="65" t="s">
        <v>2308</v>
      </c>
      <c r="R262" s="65" t="str">
        <f t="shared" si="24"/>
        <v>TRUE TRUE TRUE TRUE</v>
      </c>
      <c r="S262" s="72" t="s">
        <v>2308</v>
      </c>
      <c r="T262" s="73" t="s">
        <v>2509</v>
      </c>
      <c r="U262">
        <v>32</v>
      </c>
      <c r="V262" t="s">
        <v>2499</v>
      </c>
      <c r="W262" t="s">
        <v>628</v>
      </c>
      <c r="X262" t="s">
        <v>627</v>
      </c>
      <c r="Y262" t="s">
        <v>1722</v>
      </c>
      <c r="Z262" t="s">
        <v>1633</v>
      </c>
      <c r="AA262" t="s">
        <v>331</v>
      </c>
      <c r="AC262">
        <v>255</v>
      </c>
      <c r="AD262" t="s">
        <v>628</v>
      </c>
      <c r="AE262" t="s">
        <v>2906</v>
      </c>
      <c r="AF262" t="s">
        <v>2914</v>
      </c>
      <c r="AG262" t="s">
        <v>2932</v>
      </c>
    </row>
    <row r="263" spans="1:33" x14ac:dyDescent="0.25">
      <c r="A263" s="38" t="s">
        <v>1408</v>
      </c>
      <c r="B263" s="3" t="s">
        <v>629</v>
      </c>
      <c r="C263" s="3" t="s">
        <v>331</v>
      </c>
      <c r="D263" s="3" t="s">
        <v>630</v>
      </c>
      <c r="F263" t="b">
        <f t="shared" si="25"/>
        <v>1</v>
      </c>
      <c r="G263" s="59" t="s">
        <v>630</v>
      </c>
      <c r="H263" s="59" t="s">
        <v>331</v>
      </c>
      <c r="I263" s="59" t="s">
        <v>629</v>
      </c>
      <c r="J263">
        <v>1213</v>
      </c>
      <c r="K263">
        <v>1470</v>
      </c>
      <c r="L263">
        <v>2683</v>
      </c>
      <c r="M263" s="59" t="s">
        <v>1923</v>
      </c>
      <c r="N263" s="59" t="s">
        <v>1633</v>
      </c>
      <c r="O263" s="59" t="s">
        <v>1644</v>
      </c>
      <c r="P263" s="65" t="s">
        <v>2311</v>
      </c>
      <c r="R263" s="65" t="str">
        <f t="shared" si="24"/>
        <v>TRUE TRUE TRUE TRUE</v>
      </c>
      <c r="S263" s="72" t="s">
        <v>2311</v>
      </c>
      <c r="T263" t="s">
        <v>2496</v>
      </c>
      <c r="U263">
        <v>42</v>
      </c>
      <c r="V263" t="s">
        <v>2495</v>
      </c>
      <c r="W263" t="s">
        <v>630</v>
      </c>
      <c r="X263" t="s">
        <v>629</v>
      </c>
      <c r="Y263" t="s">
        <v>1923</v>
      </c>
      <c r="Z263" t="s">
        <v>1633</v>
      </c>
      <c r="AA263" t="s">
        <v>331</v>
      </c>
      <c r="AC263">
        <v>256</v>
      </c>
      <c r="AD263" t="s">
        <v>630</v>
      </c>
      <c r="AE263" t="s">
        <v>2868</v>
      </c>
      <c r="AF263" t="s">
        <v>2911</v>
      </c>
      <c r="AG263" t="s">
        <v>2935</v>
      </c>
    </row>
    <row r="264" spans="1:33" x14ac:dyDescent="0.25">
      <c r="A264" s="38" t="s">
        <v>1409</v>
      </c>
      <c r="B264" s="3" t="s">
        <v>631</v>
      </c>
      <c r="C264" s="3" t="s">
        <v>331</v>
      </c>
      <c r="D264" s="3" t="s">
        <v>632</v>
      </c>
      <c r="F264" t="b">
        <f t="shared" si="25"/>
        <v>1</v>
      </c>
      <c r="G264" s="59" t="s">
        <v>632</v>
      </c>
      <c r="H264" s="59" t="s">
        <v>331</v>
      </c>
      <c r="I264" s="59" t="s">
        <v>631</v>
      </c>
      <c r="J264">
        <v>7486</v>
      </c>
      <c r="K264">
        <v>4979</v>
      </c>
      <c r="L264">
        <v>12465</v>
      </c>
      <c r="M264" s="59" t="s">
        <v>1924</v>
      </c>
      <c r="N264" s="59" t="s">
        <v>1674</v>
      </c>
      <c r="O264" s="59" t="s">
        <v>1644</v>
      </c>
      <c r="P264" s="65" t="s">
        <v>2312</v>
      </c>
      <c r="R264" s="65" t="str">
        <f t="shared" si="24"/>
        <v>TRUE TRUE TRUE TRUE</v>
      </c>
      <c r="S264" s="72" t="s">
        <v>2312</v>
      </c>
      <c r="T264" t="s">
        <v>2496</v>
      </c>
      <c r="U264">
        <v>31</v>
      </c>
      <c r="V264" t="s">
        <v>2506</v>
      </c>
      <c r="W264" t="s">
        <v>632</v>
      </c>
      <c r="X264" t="s">
        <v>631</v>
      </c>
      <c r="Y264" t="s">
        <v>1924</v>
      </c>
      <c r="Z264" t="s">
        <v>1674</v>
      </c>
      <c r="AA264" t="s">
        <v>331</v>
      </c>
      <c r="AC264">
        <v>257</v>
      </c>
      <c r="AD264" t="s">
        <v>632</v>
      </c>
      <c r="AE264" t="s">
        <v>2869</v>
      </c>
      <c r="AF264" t="s">
        <v>2911</v>
      </c>
      <c r="AG264" t="s">
        <v>2935</v>
      </c>
    </row>
    <row r="265" spans="1:33" x14ac:dyDescent="0.25">
      <c r="A265" s="38" t="s">
        <v>1410</v>
      </c>
      <c r="B265" s="3" t="s">
        <v>633</v>
      </c>
      <c r="C265" s="3" t="s">
        <v>331</v>
      </c>
      <c r="D265" s="3" t="s">
        <v>634</v>
      </c>
      <c r="F265" t="b">
        <f t="shared" si="25"/>
        <v>1</v>
      </c>
      <c r="G265" s="59" t="s">
        <v>634</v>
      </c>
      <c r="H265" s="59" t="s">
        <v>331</v>
      </c>
      <c r="I265" s="59" t="s">
        <v>633</v>
      </c>
      <c r="J265">
        <v>2244</v>
      </c>
      <c r="K265">
        <v>4293</v>
      </c>
      <c r="L265">
        <v>6537</v>
      </c>
      <c r="M265" s="59" t="s">
        <v>1934</v>
      </c>
      <c r="N265" s="59" t="s">
        <v>1633</v>
      </c>
      <c r="O265" s="59" t="s">
        <v>1644</v>
      </c>
      <c r="P265" s="65" t="s">
        <v>2323</v>
      </c>
      <c r="R265" s="65" t="str">
        <f t="shared" si="24"/>
        <v>TRUE TRUE TRUE TRUE</v>
      </c>
      <c r="S265" s="72" t="s">
        <v>2323</v>
      </c>
      <c r="T265" t="s">
        <v>2496</v>
      </c>
      <c r="U265">
        <v>42</v>
      </c>
      <c r="V265" t="s">
        <v>2495</v>
      </c>
      <c r="W265" t="s">
        <v>634</v>
      </c>
      <c r="X265" t="s">
        <v>633</v>
      </c>
      <c r="Y265" t="s">
        <v>1934</v>
      </c>
      <c r="Z265" t="s">
        <v>1633</v>
      </c>
      <c r="AA265" t="s">
        <v>331</v>
      </c>
      <c r="AC265">
        <v>258</v>
      </c>
      <c r="AD265" t="s">
        <v>634</v>
      </c>
      <c r="AE265" t="s">
        <v>2754</v>
      </c>
      <c r="AF265" t="s">
        <v>2911</v>
      </c>
      <c r="AG265" t="s">
        <v>2935</v>
      </c>
    </row>
    <row r="266" spans="1:33" x14ac:dyDescent="0.25">
      <c r="A266" s="38" t="s">
        <v>1411</v>
      </c>
      <c r="B266" s="3" t="s">
        <v>635</v>
      </c>
      <c r="C266" s="3" t="s">
        <v>331</v>
      </c>
      <c r="D266" s="3" t="s">
        <v>636</v>
      </c>
      <c r="F266" t="b">
        <f t="shared" si="25"/>
        <v>1</v>
      </c>
      <c r="G266" s="59" t="s">
        <v>636</v>
      </c>
      <c r="H266" s="59" t="s">
        <v>331</v>
      </c>
      <c r="I266" s="59" t="s">
        <v>635</v>
      </c>
      <c r="J266">
        <v>656</v>
      </c>
      <c r="K266">
        <v>767</v>
      </c>
      <c r="L266">
        <v>1423</v>
      </c>
      <c r="M266" s="59" t="s">
        <v>1940</v>
      </c>
      <c r="N266" s="59" t="s">
        <v>1664</v>
      </c>
      <c r="O266" s="59" t="s">
        <v>1644</v>
      </c>
      <c r="P266" s="65" t="s">
        <v>2329</v>
      </c>
      <c r="R266" s="65" t="str">
        <f t="shared" si="24"/>
        <v>TRUE TRUE TRUE TRUE</v>
      </c>
      <c r="S266" s="72" t="s">
        <v>2329</v>
      </c>
      <c r="T266" t="s">
        <v>2496</v>
      </c>
      <c r="U266">
        <v>42</v>
      </c>
      <c r="V266" t="s">
        <v>2495</v>
      </c>
      <c r="W266" t="s">
        <v>636</v>
      </c>
      <c r="X266" t="s">
        <v>635</v>
      </c>
      <c r="Y266" t="s">
        <v>1940</v>
      </c>
      <c r="Z266" t="s">
        <v>1664</v>
      </c>
      <c r="AA266" t="s">
        <v>331</v>
      </c>
      <c r="AC266">
        <v>259</v>
      </c>
      <c r="AD266" t="s">
        <v>636</v>
      </c>
      <c r="AE266" t="s">
        <v>2758</v>
      </c>
      <c r="AF266" t="s">
        <v>2911</v>
      </c>
      <c r="AG266" t="s">
        <v>2935</v>
      </c>
    </row>
    <row r="267" spans="1:33" x14ac:dyDescent="0.25">
      <c r="A267" s="38" t="s">
        <v>1412</v>
      </c>
      <c r="B267" s="3" t="s">
        <v>637</v>
      </c>
      <c r="C267" s="3" t="s">
        <v>331</v>
      </c>
      <c r="D267" s="3" t="s">
        <v>638</v>
      </c>
      <c r="F267" t="b">
        <f t="shared" si="25"/>
        <v>1</v>
      </c>
      <c r="G267" s="59" t="s">
        <v>638</v>
      </c>
      <c r="H267" s="59" t="s">
        <v>331</v>
      </c>
      <c r="I267" s="59" t="s">
        <v>637</v>
      </c>
      <c r="J267">
        <v>10599</v>
      </c>
      <c r="K267">
        <v>5593</v>
      </c>
      <c r="L267">
        <v>16192</v>
      </c>
      <c r="M267" s="59" t="s">
        <v>1954</v>
      </c>
      <c r="N267" s="59" t="s">
        <v>1674</v>
      </c>
      <c r="O267" s="59" t="s">
        <v>1644</v>
      </c>
      <c r="P267" s="65" t="s">
        <v>2342</v>
      </c>
      <c r="R267" s="65" t="str">
        <f t="shared" si="24"/>
        <v>TRUE TRUE TRUE TRUE</v>
      </c>
      <c r="S267" s="72" t="s">
        <v>2342</v>
      </c>
      <c r="T267" t="s">
        <v>2496</v>
      </c>
      <c r="U267">
        <v>31</v>
      </c>
      <c r="V267" t="s">
        <v>2506</v>
      </c>
      <c r="W267" t="s">
        <v>638</v>
      </c>
      <c r="X267" t="s">
        <v>637</v>
      </c>
      <c r="Y267" t="s">
        <v>1954</v>
      </c>
      <c r="Z267" t="s">
        <v>1674</v>
      </c>
      <c r="AA267" t="s">
        <v>331</v>
      </c>
      <c r="AC267">
        <v>260</v>
      </c>
      <c r="AD267" t="s">
        <v>638</v>
      </c>
      <c r="AE267" t="s">
        <v>2766</v>
      </c>
      <c r="AF267" t="s">
        <v>2911</v>
      </c>
      <c r="AG267" t="s">
        <v>2935</v>
      </c>
    </row>
    <row r="268" spans="1:33" x14ac:dyDescent="0.25">
      <c r="A268" s="38" t="s">
        <v>1413</v>
      </c>
      <c r="B268" s="3" t="s">
        <v>639</v>
      </c>
      <c r="C268" s="3" t="s">
        <v>331</v>
      </c>
      <c r="D268" s="3" t="s">
        <v>640</v>
      </c>
      <c r="F268" t="b">
        <f t="shared" si="25"/>
        <v>1</v>
      </c>
      <c r="G268" s="59" t="s">
        <v>640</v>
      </c>
      <c r="H268" s="59" t="s">
        <v>331</v>
      </c>
      <c r="I268" s="59" t="s">
        <v>639</v>
      </c>
      <c r="J268">
        <v>887</v>
      </c>
      <c r="K268">
        <v>2693</v>
      </c>
      <c r="L268">
        <v>3580</v>
      </c>
      <c r="M268" s="59" t="s">
        <v>1972</v>
      </c>
      <c r="N268" s="59" t="s">
        <v>1657</v>
      </c>
      <c r="O268" s="59" t="s">
        <v>1635</v>
      </c>
      <c r="P268" s="65" t="s">
        <v>2358</v>
      </c>
      <c r="R268" s="65" t="str">
        <f t="shared" si="24"/>
        <v>TRUE TRUE TRUE TRUE</v>
      </c>
      <c r="S268" s="72" t="s">
        <v>2358</v>
      </c>
      <c r="T268" t="s">
        <v>2496</v>
      </c>
      <c r="U268">
        <v>43</v>
      </c>
      <c r="V268" t="s">
        <v>2498</v>
      </c>
      <c r="W268" t="s">
        <v>640</v>
      </c>
      <c r="X268" t="s">
        <v>639</v>
      </c>
      <c r="Y268" t="s">
        <v>1972</v>
      </c>
      <c r="Z268" t="s">
        <v>1657</v>
      </c>
      <c r="AA268" t="s">
        <v>331</v>
      </c>
      <c r="AC268">
        <v>261</v>
      </c>
      <c r="AD268" t="s">
        <v>640</v>
      </c>
      <c r="AE268" t="s">
        <v>2878</v>
      </c>
      <c r="AF268" t="s">
        <v>2911</v>
      </c>
      <c r="AG268" t="s">
        <v>2935</v>
      </c>
    </row>
    <row r="269" spans="1:33" x14ac:dyDescent="0.25">
      <c r="A269" s="38" t="s">
        <v>1414</v>
      </c>
      <c r="B269" s="3" t="s">
        <v>641</v>
      </c>
      <c r="C269" s="3" t="s">
        <v>331</v>
      </c>
      <c r="D269" s="3" t="s">
        <v>642</v>
      </c>
      <c r="F269" t="b">
        <f t="shared" si="25"/>
        <v>1</v>
      </c>
      <c r="G269" s="59" t="s">
        <v>642</v>
      </c>
      <c r="H269" s="59" t="s">
        <v>331</v>
      </c>
      <c r="I269" s="59" t="s">
        <v>641</v>
      </c>
      <c r="J269">
        <v>70509</v>
      </c>
      <c r="K269">
        <v>0</v>
      </c>
      <c r="L269">
        <v>70509</v>
      </c>
      <c r="M269" s="59" t="s">
        <v>2033</v>
      </c>
      <c r="N269" s="59" t="s">
        <v>1645</v>
      </c>
      <c r="O269" s="59" t="s">
        <v>1623</v>
      </c>
      <c r="P269" s="65" t="s">
        <v>2417</v>
      </c>
      <c r="R269" s="65" t="str">
        <f t="shared" si="24"/>
        <v>TRUE TRUE TRUE FALSE</v>
      </c>
      <c r="S269" s="72" t="s">
        <v>2417</v>
      </c>
      <c r="T269" t="s">
        <v>2014</v>
      </c>
      <c r="U269">
        <v>32</v>
      </c>
      <c r="V269" t="s">
        <v>2499</v>
      </c>
      <c r="W269" t="s">
        <v>642</v>
      </c>
      <c r="X269" t="s">
        <v>641</v>
      </c>
      <c r="Y269" t="s">
        <v>2521</v>
      </c>
      <c r="Z269" t="s">
        <v>1645</v>
      </c>
      <c r="AA269" t="s">
        <v>331</v>
      </c>
      <c r="AC269">
        <v>262</v>
      </c>
      <c r="AD269" t="s">
        <v>642</v>
      </c>
      <c r="AE269" t="s">
        <v>2551</v>
      </c>
      <c r="AF269" t="s">
        <v>2929</v>
      </c>
      <c r="AG269" t="s">
        <v>2936</v>
      </c>
    </row>
    <row r="270" spans="1:33" x14ac:dyDescent="0.25">
      <c r="A270" s="38" t="s">
        <v>1415</v>
      </c>
      <c r="B270" s="3" t="s">
        <v>643</v>
      </c>
      <c r="C270" s="3" t="s">
        <v>331</v>
      </c>
      <c r="D270" s="3" t="s">
        <v>644</v>
      </c>
      <c r="F270" t="b">
        <f t="shared" si="25"/>
        <v>1</v>
      </c>
      <c r="G270" s="59" t="s">
        <v>644</v>
      </c>
      <c r="H270" s="59" t="s">
        <v>331</v>
      </c>
      <c r="I270" s="59" t="s">
        <v>643</v>
      </c>
      <c r="J270">
        <v>10053</v>
      </c>
      <c r="K270">
        <v>7142</v>
      </c>
      <c r="L270">
        <v>17195</v>
      </c>
      <c r="M270" s="59" t="s">
        <v>1645</v>
      </c>
      <c r="N270" s="59" t="s">
        <v>1717</v>
      </c>
      <c r="O270" s="59" t="s">
        <v>1635</v>
      </c>
      <c r="P270" s="65" t="s">
        <v>2365</v>
      </c>
      <c r="R270" s="65" t="str">
        <f t="shared" si="24"/>
        <v>TRUE TRUE TRUE TRUE</v>
      </c>
      <c r="S270" s="72" t="s">
        <v>2365</v>
      </c>
      <c r="T270" t="s">
        <v>2496</v>
      </c>
      <c r="U270">
        <v>32</v>
      </c>
      <c r="V270" t="s">
        <v>2499</v>
      </c>
      <c r="W270" t="s">
        <v>644</v>
      </c>
      <c r="X270" t="s">
        <v>643</v>
      </c>
      <c r="Y270" t="s">
        <v>1645</v>
      </c>
      <c r="Z270" t="s">
        <v>1717</v>
      </c>
      <c r="AA270" t="s">
        <v>331</v>
      </c>
      <c r="AC270">
        <v>263</v>
      </c>
      <c r="AD270" t="s">
        <v>644</v>
      </c>
      <c r="AE270" t="s">
        <v>2880</v>
      </c>
      <c r="AF270" t="s">
        <v>2911</v>
      </c>
      <c r="AG270" t="s">
        <v>2935</v>
      </c>
    </row>
    <row r="271" spans="1:33" x14ac:dyDescent="0.25">
      <c r="A271" s="38" t="s">
        <v>1416</v>
      </c>
      <c r="B271" s="3" t="s">
        <v>645</v>
      </c>
      <c r="C271" s="3" t="s">
        <v>331</v>
      </c>
      <c r="D271" s="3" t="s">
        <v>646</v>
      </c>
      <c r="F271" t="b">
        <f t="shared" si="25"/>
        <v>1</v>
      </c>
      <c r="G271" s="59" t="s">
        <v>646</v>
      </c>
      <c r="H271" s="59" t="s">
        <v>331</v>
      </c>
      <c r="I271" s="59" t="s">
        <v>645</v>
      </c>
      <c r="J271">
        <v>2549</v>
      </c>
      <c r="K271">
        <v>4104</v>
      </c>
      <c r="L271">
        <v>6653</v>
      </c>
      <c r="M271" s="59" t="s">
        <v>1980</v>
      </c>
      <c r="N271" s="59" t="s">
        <v>1717</v>
      </c>
      <c r="O271" s="59" t="s">
        <v>1644</v>
      </c>
      <c r="P271" s="65" t="s">
        <v>2367</v>
      </c>
      <c r="R271" s="65" t="str">
        <f t="shared" si="24"/>
        <v>TRUE TRUE TRUE TRUE</v>
      </c>
      <c r="S271" s="72" t="s">
        <v>2367</v>
      </c>
      <c r="T271" t="s">
        <v>2496</v>
      </c>
      <c r="U271">
        <v>42</v>
      </c>
      <c r="V271" t="s">
        <v>2495</v>
      </c>
      <c r="W271" t="s">
        <v>646</v>
      </c>
      <c r="X271" t="s">
        <v>645</v>
      </c>
      <c r="Y271" t="s">
        <v>1980</v>
      </c>
      <c r="Z271" t="s">
        <v>1717</v>
      </c>
      <c r="AA271" t="s">
        <v>331</v>
      </c>
      <c r="AC271">
        <v>264</v>
      </c>
      <c r="AD271" t="s">
        <v>646</v>
      </c>
      <c r="AE271" t="s">
        <v>2882</v>
      </c>
      <c r="AF271" t="s">
        <v>2911</v>
      </c>
      <c r="AG271" t="s">
        <v>2935</v>
      </c>
    </row>
    <row r="272" spans="1:33" x14ac:dyDescent="0.25">
      <c r="A272" s="38" t="s">
        <v>1417</v>
      </c>
      <c r="B272" s="3" t="s">
        <v>648</v>
      </c>
      <c r="C272" s="3" t="s">
        <v>331</v>
      </c>
      <c r="D272" s="3" t="s">
        <v>649</v>
      </c>
      <c r="F272" t="b">
        <f t="shared" si="25"/>
        <v>1</v>
      </c>
      <c r="G272" s="59" t="s">
        <v>649</v>
      </c>
      <c r="H272" s="59" t="s">
        <v>331</v>
      </c>
      <c r="I272" s="59" t="s">
        <v>648</v>
      </c>
      <c r="J272">
        <v>9896</v>
      </c>
      <c r="K272">
        <v>6485</v>
      </c>
      <c r="L272">
        <v>16381</v>
      </c>
      <c r="M272" s="59" t="s">
        <v>1991</v>
      </c>
      <c r="N272" s="59" t="s">
        <v>1664</v>
      </c>
      <c r="O272" s="59" t="s">
        <v>1635</v>
      </c>
      <c r="P272" s="65" t="s">
        <v>2378</v>
      </c>
      <c r="R272" s="65" t="str">
        <f t="shared" si="24"/>
        <v>TRUE TRUE TRUE TRUE</v>
      </c>
      <c r="S272" s="72" t="s">
        <v>2378</v>
      </c>
      <c r="T272" t="s">
        <v>2496</v>
      </c>
      <c r="U272">
        <v>32</v>
      </c>
      <c r="V272" t="s">
        <v>2499</v>
      </c>
      <c r="W272" t="s">
        <v>649</v>
      </c>
      <c r="X272" t="s">
        <v>648</v>
      </c>
      <c r="Y272" t="s">
        <v>1991</v>
      </c>
      <c r="Z272" t="s">
        <v>1664</v>
      </c>
      <c r="AA272" t="s">
        <v>331</v>
      </c>
      <c r="AC272">
        <v>265</v>
      </c>
      <c r="AD272" t="s">
        <v>649</v>
      </c>
      <c r="AE272" t="s">
        <v>2886</v>
      </c>
      <c r="AF272" t="s">
        <v>2911</v>
      </c>
      <c r="AG272" t="s">
        <v>2935</v>
      </c>
    </row>
    <row r="273" spans="1:33" x14ac:dyDescent="0.25">
      <c r="A273" s="38" t="s">
        <v>1418</v>
      </c>
      <c r="B273" s="3" t="s">
        <v>650</v>
      </c>
      <c r="C273" s="3" t="s">
        <v>331</v>
      </c>
      <c r="D273" s="3" t="s">
        <v>651</v>
      </c>
      <c r="F273" t="b">
        <f t="shared" si="25"/>
        <v>1</v>
      </c>
      <c r="G273" s="59" t="s">
        <v>651</v>
      </c>
      <c r="H273" s="59" t="s">
        <v>331</v>
      </c>
      <c r="I273" s="59" t="s">
        <v>650</v>
      </c>
      <c r="J273">
        <v>1096</v>
      </c>
      <c r="K273">
        <v>2080</v>
      </c>
      <c r="L273">
        <v>3176</v>
      </c>
      <c r="M273" s="59" t="s">
        <v>1998</v>
      </c>
      <c r="N273" s="59" t="s">
        <v>1717</v>
      </c>
      <c r="O273" s="59" t="s">
        <v>1644</v>
      </c>
      <c r="P273" s="65" t="s">
        <v>2384</v>
      </c>
      <c r="R273" s="65" t="str">
        <f t="shared" si="24"/>
        <v>TRUE TRUE TRUE TRUE</v>
      </c>
      <c r="S273" s="72" t="s">
        <v>2384</v>
      </c>
      <c r="T273" t="s">
        <v>2496</v>
      </c>
      <c r="U273">
        <v>42</v>
      </c>
      <c r="V273" t="s">
        <v>2495</v>
      </c>
      <c r="W273" t="s">
        <v>651</v>
      </c>
      <c r="X273" t="s">
        <v>650</v>
      </c>
      <c r="Y273" t="s">
        <v>1998</v>
      </c>
      <c r="Z273" t="s">
        <v>1717</v>
      </c>
      <c r="AA273" t="s">
        <v>331</v>
      </c>
      <c r="AC273">
        <v>266</v>
      </c>
      <c r="AD273" t="s">
        <v>651</v>
      </c>
      <c r="AE273" t="s">
        <v>2887</v>
      </c>
      <c r="AF273" t="s">
        <v>2911</v>
      </c>
      <c r="AG273" t="s">
        <v>2935</v>
      </c>
    </row>
    <row r="274" spans="1:33" x14ac:dyDescent="0.25">
      <c r="A274" s="38" t="s">
        <v>1419</v>
      </c>
      <c r="B274" s="3" t="s">
        <v>652</v>
      </c>
      <c r="C274" s="3" t="s">
        <v>331</v>
      </c>
      <c r="D274" s="3" t="s">
        <v>653</v>
      </c>
      <c r="F274" t="b">
        <f t="shared" si="25"/>
        <v>1</v>
      </c>
      <c r="G274" s="59" t="s">
        <v>653</v>
      </c>
      <c r="H274" s="59" t="s">
        <v>331</v>
      </c>
      <c r="I274" s="59" t="s">
        <v>652</v>
      </c>
      <c r="J274">
        <v>296</v>
      </c>
      <c r="K274">
        <v>285</v>
      </c>
      <c r="L274">
        <v>581</v>
      </c>
      <c r="M274" s="59" t="s">
        <v>2003</v>
      </c>
      <c r="N274" s="59" t="s">
        <v>1664</v>
      </c>
      <c r="O274" s="59" t="s">
        <v>1644</v>
      </c>
      <c r="P274" s="65" t="s">
        <v>2389</v>
      </c>
      <c r="R274" s="65" t="str">
        <f t="shared" si="24"/>
        <v>TRUE TRUE TRUE TRUE</v>
      </c>
      <c r="S274" s="72" t="s">
        <v>2389</v>
      </c>
      <c r="T274" t="s">
        <v>2496</v>
      </c>
      <c r="U274">
        <v>42</v>
      </c>
      <c r="V274" t="s">
        <v>2495</v>
      </c>
      <c r="W274" t="s">
        <v>653</v>
      </c>
      <c r="X274" t="s">
        <v>652</v>
      </c>
      <c r="Y274" t="s">
        <v>2003</v>
      </c>
      <c r="Z274" t="s">
        <v>1664</v>
      </c>
      <c r="AA274" t="s">
        <v>331</v>
      </c>
      <c r="AC274">
        <v>267</v>
      </c>
      <c r="AD274" t="s">
        <v>653</v>
      </c>
      <c r="AE274" t="s">
        <v>2789</v>
      </c>
      <c r="AF274" t="s">
        <v>2911</v>
      </c>
      <c r="AG274" t="s">
        <v>2935</v>
      </c>
    </row>
    <row r="275" spans="1:33" x14ac:dyDescent="0.25">
      <c r="A275" s="38" t="s">
        <v>1420</v>
      </c>
      <c r="B275" s="3" t="s">
        <v>654</v>
      </c>
      <c r="C275" s="3" t="s">
        <v>331</v>
      </c>
      <c r="D275" s="3" t="s">
        <v>655</v>
      </c>
      <c r="F275" t="b">
        <f t="shared" si="25"/>
        <v>1</v>
      </c>
      <c r="G275" s="59" t="s">
        <v>655</v>
      </c>
      <c r="H275" s="59" t="s">
        <v>331</v>
      </c>
      <c r="I275" s="59" t="s">
        <v>654</v>
      </c>
      <c r="J275">
        <v>4032</v>
      </c>
      <c r="K275">
        <v>2900</v>
      </c>
      <c r="L275">
        <v>6932</v>
      </c>
      <c r="M275" s="59" t="s">
        <v>1747</v>
      </c>
      <c r="N275" s="59" t="s">
        <v>1674</v>
      </c>
      <c r="O275" s="59" t="s">
        <v>1644</v>
      </c>
      <c r="P275" s="65" t="s">
        <v>2164</v>
      </c>
      <c r="R275" s="65" t="str">
        <f t="shared" si="24"/>
        <v>TRUE TRUE TRUE TRUE</v>
      </c>
      <c r="S275" s="72" t="s">
        <v>2164</v>
      </c>
      <c r="T275" t="s">
        <v>2496</v>
      </c>
      <c r="U275">
        <v>21</v>
      </c>
      <c r="V275" t="s">
        <v>2497</v>
      </c>
      <c r="W275" t="s">
        <v>655</v>
      </c>
      <c r="X275" t="s">
        <v>654</v>
      </c>
      <c r="Y275" t="s">
        <v>1747</v>
      </c>
      <c r="Z275" t="s">
        <v>1674</v>
      </c>
      <c r="AA275" t="s">
        <v>331</v>
      </c>
      <c r="AC275">
        <v>268</v>
      </c>
      <c r="AD275" t="s">
        <v>655</v>
      </c>
      <c r="AE275" t="s">
        <v>2669</v>
      </c>
      <c r="AF275" t="s">
        <v>2911</v>
      </c>
      <c r="AG275" t="s">
        <v>2935</v>
      </c>
    </row>
    <row r="276" spans="1:33" x14ac:dyDescent="0.25">
      <c r="A276" s="38" t="s">
        <v>1421</v>
      </c>
      <c r="B276" s="3" t="s">
        <v>1009</v>
      </c>
      <c r="C276" s="3" t="s">
        <v>331</v>
      </c>
      <c r="D276" s="3" t="s">
        <v>647</v>
      </c>
      <c r="F276" t="b">
        <f t="shared" si="25"/>
        <v>1</v>
      </c>
      <c r="G276" s="59" t="s">
        <v>647</v>
      </c>
      <c r="H276" s="59" t="s">
        <v>331</v>
      </c>
      <c r="I276" s="59" t="s">
        <v>1009</v>
      </c>
      <c r="J276">
        <v>4234</v>
      </c>
      <c r="K276">
        <v>2814</v>
      </c>
      <c r="L276">
        <v>7048</v>
      </c>
      <c r="M276" s="59" t="s">
        <v>1982</v>
      </c>
      <c r="N276" s="59" t="s">
        <v>1664</v>
      </c>
      <c r="O276" s="59" t="s">
        <v>1644</v>
      </c>
      <c r="P276" s="65" t="s">
        <v>2369</v>
      </c>
      <c r="R276" s="65" t="str">
        <f t="shared" si="24"/>
        <v>TRUE TRUE TRUE TRUE</v>
      </c>
      <c r="S276" s="72" t="s">
        <v>2369</v>
      </c>
      <c r="T276" t="s">
        <v>2496</v>
      </c>
      <c r="U276">
        <v>32</v>
      </c>
      <c r="V276" t="s">
        <v>2499</v>
      </c>
      <c r="W276" t="s">
        <v>647</v>
      </c>
      <c r="X276" t="s">
        <v>1009</v>
      </c>
      <c r="Y276" t="s">
        <v>1982</v>
      </c>
      <c r="Z276" t="s">
        <v>1664</v>
      </c>
      <c r="AA276" t="s">
        <v>331</v>
      </c>
      <c r="AC276">
        <v>269</v>
      </c>
      <c r="AD276" t="s">
        <v>647</v>
      </c>
      <c r="AE276" t="s">
        <v>2780</v>
      </c>
      <c r="AF276" t="s">
        <v>2911</v>
      </c>
      <c r="AG276" t="s">
        <v>2935</v>
      </c>
    </row>
    <row r="277" spans="1:33" x14ac:dyDescent="0.25">
      <c r="A277" s="38" t="s">
        <v>1422</v>
      </c>
      <c r="B277" s="45" t="s">
        <v>1564</v>
      </c>
      <c r="C277" s="3" t="s">
        <v>331</v>
      </c>
      <c r="D277" s="3" t="s">
        <v>656</v>
      </c>
      <c r="F277" t="b">
        <f t="shared" si="25"/>
        <v>1</v>
      </c>
      <c r="G277" s="59" t="s">
        <v>656</v>
      </c>
      <c r="H277" s="59" t="s">
        <v>331</v>
      </c>
      <c r="I277" s="59" t="s">
        <v>1564</v>
      </c>
      <c r="J277">
        <v>3462</v>
      </c>
      <c r="K277">
        <v>3557</v>
      </c>
      <c r="L277">
        <v>7019</v>
      </c>
      <c r="M277" s="59" t="s">
        <v>2007</v>
      </c>
      <c r="N277" s="59" t="s">
        <v>1664</v>
      </c>
      <c r="O277" s="59" t="s">
        <v>1644</v>
      </c>
      <c r="P277" s="65" t="s">
        <v>2392</v>
      </c>
      <c r="R277" s="65" t="str">
        <f t="shared" si="24"/>
        <v>TRUE TRUE TRUE TRUE</v>
      </c>
      <c r="S277" s="72" t="s">
        <v>2392</v>
      </c>
      <c r="T277" t="s">
        <v>2496</v>
      </c>
      <c r="U277">
        <v>32</v>
      </c>
      <c r="V277" t="s">
        <v>2499</v>
      </c>
      <c r="W277" t="s">
        <v>656</v>
      </c>
      <c r="X277" t="s">
        <v>1564</v>
      </c>
      <c r="Y277" t="s">
        <v>2007</v>
      </c>
      <c r="Z277" t="s">
        <v>1664</v>
      </c>
      <c r="AA277" t="s">
        <v>331</v>
      </c>
      <c r="AC277">
        <v>270</v>
      </c>
      <c r="AD277" t="s">
        <v>656</v>
      </c>
      <c r="AE277" t="s">
        <v>2791</v>
      </c>
      <c r="AF277" t="s">
        <v>2911</v>
      </c>
      <c r="AG277" t="s">
        <v>2935</v>
      </c>
    </row>
    <row r="278" spans="1:33" x14ac:dyDescent="0.25">
      <c r="A278" s="38" t="s">
        <v>1423</v>
      </c>
      <c r="B278" s="3" t="s">
        <v>657</v>
      </c>
      <c r="C278" s="3" t="s">
        <v>331</v>
      </c>
      <c r="D278" s="3" t="s">
        <v>658</v>
      </c>
      <c r="F278" t="b">
        <f t="shared" si="25"/>
        <v>1</v>
      </c>
      <c r="G278" s="59" t="s">
        <v>658</v>
      </c>
      <c r="H278" s="59" t="s">
        <v>331</v>
      </c>
      <c r="I278" s="59" t="s">
        <v>657</v>
      </c>
      <c r="J278">
        <v>1638</v>
      </c>
      <c r="K278">
        <v>2698</v>
      </c>
      <c r="L278">
        <v>4336</v>
      </c>
      <c r="M278" s="59" t="s">
        <v>2027</v>
      </c>
      <c r="N278" s="59" t="s">
        <v>1664</v>
      </c>
      <c r="O278" s="59" t="s">
        <v>1644</v>
      </c>
      <c r="P278" s="65" t="s">
        <v>2411</v>
      </c>
      <c r="R278" s="65" t="str">
        <f t="shared" si="24"/>
        <v>TRUE TRUE TRUE TRUE</v>
      </c>
      <c r="S278" s="72" t="s">
        <v>2411</v>
      </c>
      <c r="T278" t="s">
        <v>2496</v>
      </c>
      <c r="U278">
        <v>42</v>
      </c>
      <c r="V278" t="s">
        <v>2495</v>
      </c>
      <c r="W278" t="s">
        <v>658</v>
      </c>
      <c r="X278" t="s">
        <v>657</v>
      </c>
      <c r="Y278" t="s">
        <v>2027</v>
      </c>
      <c r="Z278" t="s">
        <v>1664</v>
      </c>
      <c r="AA278" t="s">
        <v>331</v>
      </c>
      <c r="AC278">
        <v>271</v>
      </c>
      <c r="AD278" t="s">
        <v>658</v>
      </c>
      <c r="AE278" t="s">
        <v>2801</v>
      </c>
      <c r="AF278" t="s">
        <v>2911</v>
      </c>
      <c r="AG278" t="s">
        <v>2935</v>
      </c>
    </row>
    <row r="279" spans="1:33" x14ac:dyDescent="0.25">
      <c r="A279" s="38" t="s">
        <v>1424</v>
      </c>
      <c r="B279" s="3" t="s">
        <v>659</v>
      </c>
      <c r="C279" s="3" t="s">
        <v>331</v>
      </c>
      <c r="D279" s="3" t="s">
        <v>660</v>
      </c>
      <c r="F279" t="b">
        <f t="shared" si="25"/>
        <v>1</v>
      </c>
      <c r="G279" s="59" t="s">
        <v>660</v>
      </c>
      <c r="H279" s="59" t="s">
        <v>331</v>
      </c>
      <c r="I279" s="59" t="s">
        <v>659</v>
      </c>
      <c r="J279">
        <v>13078</v>
      </c>
      <c r="K279">
        <v>5099</v>
      </c>
      <c r="L279">
        <v>18177</v>
      </c>
      <c r="M279" s="59" t="s">
        <v>2034</v>
      </c>
      <c r="N279" s="59" t="s">
        <v>1674</v>
      </c>
      <c r="O279" s="59" t="s">
        <v>1635</v>
      </c>
      <c r="P279" s="65" t="s">
        <v>2418</v>
      </c>
      <c r="R279" s="65" t="str">
        <f t="shared" si="24"/>
        <v>TRUE TRUE TRUE TRUE</v>
      </c>
      <c r="S279" s="72" t="s">
        <v>2418</v>
      </c>
      <c r="T279" t="s">
        <v>2496</v>
      </c>
      <c r="U279">
        <v>21</v>
      </c>
      <c r="V279" t="s">
        <v>2497</v>
      </c>
      <c r="W279" t="s">
        <v>660</v>
      </c>
      <c r="X279" t="s">
        <v>659</v>
      </c>
      <c r="Y279" t="s">
        <v>2034</v>
      </c>
      <c r="Z279" t="s">
        <v>1674</v>
      </c>
      <c r="AA279" t="s">
        <v>331</v>
      </c>
      <c r="AC279">
        <v>272</v>
      </c>
      <c r="AD279" t="s">
        <v>660</v>
      </c>
      <c r="AE279" t="s">
        <v>2804</v>
      </c>
      <c r="AF279" t="s">
        <v>2911</v>
      </c>
      <c r="AG279" t="s">
        <v>2935</v>
      </c>
    </row>
    <row r="280" spans="1:33" x14ac:dyDescent="0.25">
      <c r="A280" s="38" t="s">
        <v>1425</v>
      </c>
      <c r="B280" s="3" t="s">
        <v>661</v>
      </c>
      <c r="C280" s="3" t="s">
        <v>331</v>
      </c>
      <c r="D280" s="3" t="s">
        <v>662</v>
      </c>
      <c r="F280" t="b">
        <f t="shared" si="25"/>
        <v>1</v>
      </c>
      <c r="G280" s="59" t="s">
        <v>662</v>
      </c>
      <c r="H280" s="59" t="s">
        <v>331</v>
      </c>
      <c r="I280" s="59" t="s">
        <v>661</v>
      </c>
      <c r="J280">
        <v>36394</v>
      </c>
      <c r="K280">
        <v>11395</v>
      </c>
      <c r="L280">
        <v>47789</v>
      </c>
      <c r="M280" s="59" t="s">
        <v>2038</v>
      </c>
      <c r="N280" s="59" t="s">
        <v>1674</v>
      </c>
      <c r="O280" s="59" t="s">
        <v>1635</v>
      </c>
      <c r="P280" s="65" t="s">
        <v>2421</v>
      </c>
      <c r="R280" s="65" t="str">
        <f t="shared" si="24"/>
        <v>TRUE TRUE TRUE TRUE</v>
      </c>
      <c r="S280" s="72" t="s">
        <v>2421</v>
      </c>
      <c r="T280" t="s">
        <v>2496</v>
      </c>
      <c r="U280">
        <v>21</v>
      </c>
      <c r="V280" t="s">
        <v>2497</v>
      </c>
      <c r="W280" t="s">
        <v>662</v>
      </c>
      <c r="X280" t="s">
        <v>661</v>
      </c>
      <c r="Y280" t="s">
        <v>2038</v>
      </c>
      <c r="Z280" t="s">
        <v>1674</v>
      </c>
      <c r="AA280" t="s">
        <v>331</v>
      </c>
      <c r="AC280">
        <v>273</v>
      </c>
      <c r="AD280" t="s">
        <v>662</v>
      </c>
      <c r="AE280" t="s">
        <v>2895</v>
      </c>
      <c r="AF280" t="s">
        <v>2911</v>
      </c>
      <c r="AG280" t="s">
        <v>2935</v>
      </c>
    </row>
    <row r="281" spans="1:33" x14ac:dyDescent="0.25">
      <c r="A281" s="38" t="s">
        <v>1426</v>
      </c>
      <c r="B281" s="3" t="s">
        <v>663</v>
      </c>
      <c r="C281" s="3" t="s">
        <v>331</v>
      </c>
      <c r="D281" s="3" t="s">
        <v>664</v>
      </c>
      <c r="F281" t="b">
        <f t="shared" si="25"/>
        <v>1</v>
      </c>
      <c r="G281" s="59" t="s">
        <v>664</v>
      </c>
      <c r="H281" s="59" t="s">
        <v>331</v>
      </c>
      <c r="I281" s="59" t="s">
        <v>663</v>
      </c>
      <c r="J281">
        <v>13124</v>
      </c>
      <c r="K281">
        <v>7492</v>
      </c>
      <c r="L281">
        <v>20616</v>
      </c>
      <c r="M281" s="59" t="s">
        <v>2053</v>
      </c>
      <c r="N281" s="59" t="s">
        <v>1674</v>
      </c>
      <c r="O281" s="59" t="s">
        <v>1635</v>
      </c>
      <c r="P281" s="65" t="s">
        <v>2435</v>
      </c>
      <c r="R281" s="65" t="str">
        <f t="shared" si="24"/>
        <v>TRUE TRUE TRUE TRUE</v>
      </c>
      <c r="S281" s="72" t="s">
        <v>2435</v>
      </c>
      <c r="T281" t="s">
        <v>2496</v>
      </c>
      <c r="U281">
        <v>21</v>
      </c>
      <c r="V281" t="s">
        <v>2497</v>
      </c>
      <c r="W281" t="s">
        <v>664</v>
      </c>
      <c r="X281" t="s">
        <v>663</v>
      </c>
      <c r="Y281" t="s">
        <v>2053</v>
      </c>
      <c r="Z281" t="s">
        <v>1674</v>
      </c>
      <c r="AA281" t="s">
        <v>331</v>
      </c>
      <c r="AC281">
        <v>274</v>
      </c>
      <c r="AD281" t="s">
        <v>664</v>
      </c>
      <c r="AE281" t="s">
        <v>2814</v>
      </c>
      <c r="AF281" t="s">
        <v>2911</v>
      </c>
      <c r="AG281" t="s">
        <v>2935</v>
      </c>
    </row>
    <row r="282" spans="1:33" x14ac:dyDescent="0.25">
      <c r="A282" s="38" t="s">
        <v>1427</v>
      </c>
      <c r="B282" s="3" t="s">
        <v>665</v>
      </c>
      <c r="C282" s="3" t="s">
        <v>331</v>
      </c>
      <c r="D282" s="3" t="s">
        <v>666</v>
      </c>
      <c r="F282" t="b">
        <f t="shared" si="25"/>
        <v>1</v>
      </c>
      <c r="G282" s="59" t="s">
        <v>666</v>
      </c>
      <c r="H282" s="59" t="s">
        <v>331</v>
      </c>
      <c r="I282" s="59" t="s">
        <v>665</v>
      </c>
      <c r="J282">
        <v>14673</v>
      </c>
      <c r="K282">
        <v>6563</v>
      </c>
      <c r="L282">
        <v>21236</v>
      </c>
      <c r="M282" s="59" t="s">
        <v>2061</v>
      </c>
      <c r="N282" s="59" t="s">
        <v>1674</v>
      </c>
      <c r="O282" s="59" t="s">
        <v>1644</v>
      </c>
      <c r="P282" s="65" t="s">
        <v>2446</v>
      </c>
      <c r="R282" s="65" t="str">
        <f t="shared" si="24"/>
        <v>TRUE TRUE TRUE TRUE</v>
      </c>
      <c r="S282" s="72" t="s">
        <v>2446</v>
      </c>
      <c r="T282" t="s">
        <v>2496</v>
      </c>
      <c r="U282">
        <v>21</v>
      </c>
      <c r="V282" t="s">
        <v>2497</v>
      </c>
      <c r="W282" t="s">
        <v>666</v>
      </c>
      <c r="X282" t="s">
        <v>665</v>
      </c>
      <c r="Y282" t="s">
        <v>2061</v>
      </c>
      <c r="Z282" t="s">
        <v>1674</v>
      </c>
      <c r="AA282" t="s">
        <v>331</v>
      </c>
      <c r="AC282">
        <v>275</v>
      </c>
      <c r="AD282" t="s">
        <v>666</v>
      </c>
      <c r="AE282" t="s">
        <v>2899</v>
      </c>
      <c r="AF282" t="s">
        <v>2911</v>
      </c>
      <c r="AG282" t="s">
        <v>2935</v>
      </c>
    </row>
    <row r="283" spans="1:33" x14ac:dyDescent="0.25">
      <c r="A283" s="38" t="s">
        <v>1428</v>
      </c>
      <c r="B283" s="3" t="s">
        <v>667</v>
      </c>
      <c r="C283" s="3" t="s">
        <v>331</v>
      </c>
      <c r="D283" s="3" t="s">
        <v>668</v>
      </c>
      <c r="F283" t="b">
        <f t="shared" si="25"/>
        <v>1</v>
      </c>
      <c r="G283" s="63" t="s">
        <v>668</v>
      </c>
      <c r="H283" s="63" t="s">
        <v>331</v>
      </c>
      <c r="I283" s="63" t="s">
        <v>667</v>
      </c>
      <c r="J283" s="64">
        <v>727</v>
      </c>
      <c r="K283" s="64">
        <v>296</v>
      </c>
      <c r="L283" s="64">
        <v>1023</v>
      </c>
      <c r="M283" s="63" t="s">
        <v>2090</v>
      </c>
      <c r="N283" s="63" t="s">
        <v>1717</v>
      </c>
      <c r="O283" s="63" t="s">
        <v>1644</v>
      </c>
      <c r="P283" s="67" t="s">
        <v>2473</v>
      </c>
      <c r="Q283" s="67"/>
      <c r="R283" s="65" t="str">
        <f t="shared" si="24"/>
        <v>TRUE TRUE TRUE TRUE</v>
      </c>
      <c r="S283" s="72" t="s">
        <v>2473</v>
      </c>
      <c r="T283" t="s">
        <v>2496</v>
      </c>
      <c r="U283">
        <v>42</v>
      </c>
      <c r="V283" t="s">
        <v>2495</v>
      </c>
      <c r="W283" t="s">
        <v>668</v>
      </c>
      <c r="X283" t="s">
        <v>667</v>
      </c>
      <c r="Y283" t="s">
        <v>2090</v>
      </c>
      <c r="Z283" t="s">
        <v>1717</v>
      </c>
      <c r="AA283" t="s">
        <v>331</v>
      </c>
      <c r="AC283">
        <v>276</v>
      </c>
      <c r="AD283" t="s">
        <v>668</v>
      </c>
      <c r="AE283" t="s">
        <v>2834</v>
      </c>
      <c r="AF283" t="s">
        <v>2911</v>
      </c>
      <c r="AG283" t="s">
        <v>2935</v>
      </c>
    </row>
    <row r="284" spans="1:33" x14ac:dyDescent="0.25">
      <c r="A284" s="38" t="s">
        <v>1429</v>
      </c>
      <c r="B284" s="3" t="s">
        <v>670</v>
      </c>
      <c r="G284" s="63"/>
      <c r="H284" s="63"/>
      <c r="I284" s="63"/>
      <c r="J284" s="64"/>
      <c r="K284" s="64"/>
      <c r="L284" s="64"/>
      <c r="M284" s="63"/>
      <c r="N284" s="63"/>
      <c r="O284" s="63"/>
      <c r="P284" s="67"/>
      <c r="Q284" s="67"/>
      <c r="R284" s="67"/>
      <c r="S284" s="72"/>
      <c r="AC284">
        <v>277</v>
      </c>
    </row>
    <row r="285" spans="1:33" x14ac:dyDescent="0.25">
      <c r="A285" s="38" t="s">
        <v>1430</v>
      </c>
      <c r="B285" s="3" t="s">
        <v>669</v>
      </c>
      <c r="C285" s="3" t="s">
        <v>670</v>
      </c>
      <c r="D285" s="3" t="s">
        <v>671</v>
      </c>
      <c r="F285" t="b">
        <f t="shared" ref="F285:F312" si="26">G285=D285</f>
        <v>1</v>
      </c>
      <c r="G285" s="59" t="s">
        <v>671</v>
      </c>
      <c r="H285" s="59" t="s">
        <v>670</v>
      </c>
      <c r="I285" s="59" t="s">
        <v>669</v>
      </c>
      <c r="J285">
        <v>655</v>
      </c>
      <c r="K285">
        <v>212</v>
      </c>
      <c r="L285">
        <v>867</v>
      </c>
      <c r="M285" s="59" t="s">
        <v>1879</v>
      </c>
      <c r="N285" s="59" t="s">
        <v>1692</v>
      </c>
      <c r="O285" s="59" t="s">
        <v>1673</v>
      </c>
      <c r="P285" s="65" t="s">
        <v>2272</v>
      </c>
      <c r="R285" s="65" t="str">
        <f t="shared" ref="R285:R312" si="27">(W285=D285) &amp; " " &amp; (P285=S285)&amp;  " " &amp; (N285=Z285)&amp;  " " &amp; (M285=Y285)</f>
        <v>TRUE TRUE TRUE TRUE</v>
      </c>
      <c r="S285" s="72" t="s">
        <v>2272</v>
      </c>
      <c r="T285" t="s">
        <v>2496</v>
      </c>
      <c r="U285">
        <v>43</v>
      </c>
      <c r="V285" t="s">
        <v>2498</v>
      </c>
      <c r="W285" t="s">
        <v>671</v>
      </c>
      <c r="X285" t="s">
        <v>669</v>
      </c>
      <c r="Y285" t="s">
        <v>1879</v>
      </c>
      <c r="Z285" t="s">
        <v>1692</v>
      </c>
      <c r="AA285" t="s">
        <v>670</v>
      </c>
      <c r="AC285">
        <v>278</v>
      </c>
      <c r="AD285" t="s">
        <v>671</v>
      </c>
      <c r="AE285" t="s">
        <v>2728</v>
      </c>
      <c r="AF285" t="s">
        <v>2911</v>
      </c>
      <c r="AG285" t="s">
        <v>2935</v>
      </c>
    </row>
    <row r="286" spans="1:33" x14ac:dyDescent="0.25">
      <c r="A286" s="38" t="s">
        <v>1431</v>
      </c>
      <c r="B286" s="3" t="s">
        <v>672</v>
      </c>
      <c r="C286" s="3" t="s">
        <v>670</v>
      </c>
      <c r="D286" s="3" t="s">
        <v>673</v>
      </c>
      <c r="F286" t="b">
        <f t="shared" si="26"/>
        <v>1</v>
      </c>
      <c r="G286" s="59" t="s">
        <v>673</v>
      </c>
      <c r="H286" s="59" t="s">
        <v>670</v>
      </c>
      <c r="I286" s="59" t="s">
        <v>672</v>
      </c>
      <c r="J286">
        <v>839</v>
      </c>
      <c r="K286">
        <v>1129</v>
      </c>
      <c r="L286">
        <v>1968</v>
      </c>
      <c r="M286" s="59" t="s">
        <v>1653</v>
      </c>
      <c r="N286" s="59" t="s">
        <v>1654</v>
      </c>
      <c r="O286" s="59" t="s">
        <v>1644</v>
      </c>
      <c r="P286" s="65" t="s">
        <v>2103</v>
      </c>
      <c r="R286" s="65" t="str">
        <f t="shared" si="27"/>
        <v>TRUE TRUE TRUE TRUE</v>
      </c>
      <c r="S286" s="72" t="s">
        <v>2103</v>
      </c>
      <c r="T286" t="s">
        <v>2496</v>
      </c>
      <c r="U286">
        <v>42</v>
      </c>
      <c r="V286" t="s">
        <v>2495</v>
      </c>
      <c r="W286" t="s">
        <v>673</v>
      </c>
      <c r="X286" t="s">
        <v>672</v>
      </c>
      <c r="Y286" t="s">
        <v>1653</v>
      </c>
      <c r="Z286" t="s">
        <v>1654</v>
      </c>
      <c r="AA286" t="s">
        <v>670</v>
      </c>
      <c r="AC286">
        <v>279</v>
      </c>
      <c r="AD286" t="s">
        <v>673</v>
      </c>
      <c r="AE286" t="s">
        <v>2837</v>
      </c>
      <c r="AF286" t="s">
        <v>2911</v>
      </c>
      <c r="AG286" t="s">
        <v>2935</v>
      </c>
    </row>
    <row r="287" spans="1:33" x14ac:dyDescent="0.25">
      <c r="A287" s="38" t="s">
        <v>1432</v>
      </c>
      <c r="B287" s="3" t="s">
        <v>674</v>
      </c>
      <c r="C287" s="3" t="s">
        <v>670</v>
      </c>
      <c r="D287" s="3" t="s">
        <v>675</v>
      </c>
      <c r="F287" t="b">
        <f t="shared" si="26"/>
        <v>1</v>
      </c>
      <c r="G287" s="59" t="s">
        <v>675</v>
      </c>
      <c r="H287" s="59" t="s">
        <v>670</v>
      </c>
      <c r="I287" s="59" t="s">
        <v>674</v>
      </c>
      <c r="J287">
        <v>1279</v>
      </c>
      <c r="K287">
        <v>2915</v>
      </c>
      <c r="L287">
        <v>4194</v>
      </c>
      <c r="M287" s="59" t="s">
        <v>1666</v>
      </c>
      <c r="N287" s="59" t="s">
        <v>1667</v>
      </c>
      <c r="O287" s="59" t="s">
        <v>1644</v>
      </c>
      <c r="P287" s="65" t="s">
        <v>2110</v>
      </c>
      <c r="R287" s="65" t="str">
        <f t="shared" si="27"/>
        <v>TRUE TRUE TRUE TRUE</v>
      </c>
      <c r="S287" s="72" t="s">
        <v>2110</v>
      </c>
      <c r="T287" t="s">
        <v>2496</v>
      </c>
      <c r="U287">
        <v>42</v>
      </c>
      <c r="V287" t="s">
        <v>2495</v>
      </c>
      <c r="W287" t="s">
        <v>675</v>
      </c>
      <c r="X287" t="s">
        <v>674</v>
      </c>
      <c r="Y287" t="s">
        <v>1666</v>
      </c>
      <c r="Z287" t="s">
        <v>1667</v>
      </c>
      <c r="AA287" t="s">
        <v>670</v>
      </c>
      <c r="AC287">
        <v>280</v>
      </c>
      <c r="AD287" t="s">
        <v>675</v>
      </c>
      <c r="AE287" t="s">
        <v>2630</v>
      </c>
      <c r="AF287" t="s">
        <v>2911</v>
      </c>
      <c r="AG287" t="s">
        <v>2935</v>
      </c>
    </row>
    <row r="288" spans="1:33" x14ac:dyDescent="0.25">
      <c r="A288" s="38" t="s">
        <v>1433</v>
      </c>
      <c r="B288" s="3" t="s">
        <v>676</v>
      </c>
      <c r="C288" s="3" t="s">
        <v>670</v>
      </c>
      <c r="D288" s="3" t="s">
        <v>677</v>
      </c>
      <c r="F288" t="b">
        <f t="shared" si="26"/>
        <v>1</v>
      </c>
      <c r="G288" s="59" t="s">
        <v>677</v>
      </c>
      <c r="H288" s="59" t="s">
        <v>670</v>
      </c>
      <c r="I288" s="59" t="s">
        <v>676</v>
      </c>
      <c r="J288">
        <v>979</v>
      </c>
      <c r="K288">
        <v>253</v>
      </c>
      <c r="L288">
        <v>1232</v>
      </c>
      <c r="M288" s="59" t="s">
        <v>1678</v>
      </c>
      <c r="N288" s="59" t="s">
        <v>1654</v>
      </c>
      <c r="O288" s="59" t="s">
        <v>1644</v>
      </c>
      <c r="P288" s="65" t="s">
        <v>2117</v>
      </c>
      <c r="R288" s="65" t="str">
        <f t="shared" si="27"/>
        <v>TRUE TRUE TRUE TRUE</v>
      </c>
      <c r="S288" s="72" t="s">
        <v>2117</v>
      </c>
      <c r="T288" t="s">
        <v>2496</v>
      </c>
      <c r="U288">
        <v>42</v>
      </c>
      <c r="V288" t="s">
        <v>2495</v>
      </c>
      <c r="W288" t="s">
        <v>677</v>
      </c>
      <c r="X288" t="s">
        <v>676</v>
      </c>
      <c r="Y288" t="s">
        <v>1678</v>
      </c>
      <c r="Z288" t="s">
        <v>1654</v>
      </c>
      <c r="AA288" t="s">
        <v>670</v>
      </c>
      <c r="AC288">
        <v>281</v>
      </c>
      <c r="AD288" t="s">
        <v>677</v>
      </c>
      <c r="AE288" t="s">
        <v>2637</v>
      </c>
      <c r="AF288" t="s">
        <v>2911</v>
      </c>
      <c r="AG288" t="s">
        <v>2935</v>
      </c>
    </row>
    <row r="289" spans="1:33" x14ac:dyDescent="0.25">
      <c r="A289" s="38" t="s">
        <v>1434</v>
      </c>
      <c r="B289" s="3" t="s">
        <v>678</v>
      </c>
      <c r="C289" s="3" t="s">
        <v>670</v>
      </c>
      <c r="D289" s="3" t="s">
        <v>679</v>
      </c>
      <c r="F289" t="b">
        <f t="shared" si="26"/>
        <v>1</v>
      </c>
      <c r="G289" s="59" t="s">
        <v>679</v>
      </c>
      <c r="H289" s="59" t="s">
        <v>670</v>
      </c>
      <c r="I289" s="59" t="s">
        <v>678</v>
      </c>
      <c r="J289">
        <v>821</v>
      </c>
      <c r="K289">
        <v>659</v>
      </c>
      <c r="L289">
        <v>1480</v>
      </c>
      <c r="M289" s="59" t="s">
        <v>1688</v>
      </c>
      <c r="N289" s="59" t="s">
        <v>1654</v>
      </c>
      <c r="O289" s="59" t="s">
        <v>1673</v>
      </c>
      <c r="P289" s="65" t="s">
        <v>2124</v>
      </c>
      <c r="R289" s="65" t="str">
        <f t="shared" si="27"/>
        <v>TRUE TRUE TRUE TRUE</v>
      </c>
      <c r="S289" s="72" t="s">
        <v>2124</v>
      </c>
      <c r="T289" t="s">
        <v>2496</v>
      </c>
      <c r="U289">
        <v>42</v>
      </c>
      <c r="V289" t="s">
        <v>2495</v>
      </c>
      <c r="W289" t="s">
        <v>679</v>
      </c>
      <c r="X289" t="s">
        <v>678</v>
      </c>
      <c r="Y289" t="s">
        <v>1688</v>
      </c>
      <c r="Z289" t="s">
        <v>1654</v>
      </c>
      <c r="AA289" t="s">
        <v>670</v>
      </c>
      <c r="AC289">
        <v>282</v>
      </c>
      <c r="AD289" t="s">
        <v>679</v>
      </c>
      <c r="AE289" t="s">
        <v>2643</v>
      </c>
      <c r="AF289" t="s">
        <v>2911</v>
      </c>
      <c r="AG289" t="s">
        <v>2935</v>
      </c>
    </row>
    <row r="290" spans="1:33" x14ac:dyDescent="0.25">
      <c r="A290" s="38" t="s">
        <v>1435</v>
      </c>
      <c r="B290" s="3" t="s">
        <v>680</v>
      </c>
      <c r="C290" s="3" t="s">
        <v>670</v>
      </c>
      <c r="D290" s="3" t="s">
        <v>681</v>
      </c>
      <c r="F290" t="b">
        <f t="shared" si="26"/>
        <v>1</v>
      </c>
      <c r="G290" s="59" t="s">
        <v>681</v>
      </c>
      <c r="H290" s="59" t="s">
        <v>670</v>
      </c>
      <c r="I290" s="59" t="s">
        <v>680</v>
      </c>
      <c r="J290">
        <v>730</v>
      </c>
      <c r="K290">
        <v>736</v>
      </c>
      <c r="L290">
        <v>1466</v>
      </c>
      <c r="M290" s="59" t="s">
        <v>1691</v>
      </c>
      <c r="N290" s="59" t="s">
        <v>1692</v>
      </c>
      <c r="O290" s="59" t="s">
        <v>1644</v>
      </c>
      <c r="P290" s="65" t="s">
        <v>2126</v>
      </c>
      <c r="R290" s="65" t="str">
        <f t="shared" si="27"/>
        <v>TRUE TRUE TRUE TRUE</v>
      </c>
      <c r="S290" s="72" t="s">
        <v>2126</v>
      </c>
      <c r="T290" t="s">
        <v>2496</v>
      </c>
      <c r="U290">
        <v>42</v>
      </c>
      <c r="V290" t="s">
        <v>2495</v>
      </c>
      <c r="W290" t="s">
        <v>681</v>
      </c>
      <c r="X290" t="s">
        <v>680</v>
      </c>
      <c r="Y290" t="s">
        <v>1691</v>
      </c>
      <c r="Z290" t="s">
        <v>1692</v>
      </c>
      <c r="AA290" t="s">
        <v>670</v>
      </c>
      <c r="AC290">
        <v>283</v>
      </c>
      <c r="AD290" t="s">
        <v>681</v>
      </c>
      <c r="AE290" t="s">
        <v>2645</v>
      </c>
      <c r="AF290" t="s">
        <v>2911</v>
      </c>
      <c r="AG290" t="s">
        <v>2935</v>
      </c>
    </row>
    <row r="291" spans="1:33" x14ac:dyDescent="0.25">
      <c r="A291" s="38" t="s">
        <v>1436</v>
      </c>
      <c r="B291" s="3" t="s">
        <v>682</v>
      </c>
      <c r="C291" s="3" t="s">
        <v>670</v>
      </c>
      <c r="D291" s="3" t="s">
        <v>683</v>
      </c>
      <c r="F291" t="b">
        <f t="shared" si="26"/>
        <v>1</v>
      </c>
      <c r="G291" s="59" t="s">
        <v>683</v>
      </c>
      <c r="H291" s="59" t="s">
        <v>670</v>
      </c>
      <c r="I291" s="59" t="s">
        <v>682</v>
      </c>
      <c r="J291">
        <v>5071</v>
      </c>
      <c r="K291">
        <v>10101</v>
      </c>
      <c r="L291">
        <v>15172</v>
      </c>
      <c r="M291" s="59" t="s">
        <v>1997</v>
      </c>
      <c r="N291" s="59" t="s">
        <v>1883</v>
      </c>
      <c r="O291" s="59" t="s">
        <v>1635</v>
      </c>
      <c r="P291" s="65" t="s">
        <v>2383</v>
      </c>
      <c r="R291" s="65" t="str">
        <f t="shared" si="27"/>
        <v>TRUE TRUE TRUE TRUE</v>
      </c>
      <c r="S291" s="72" t="s">
        <v>2383</v>
      </c>
      <c r="T291" t="s">
        <v>2496</v>
      </c>
      <c r="U291">
        <v>33</v>
      </c>
      <c r="V291" t="s">
        <v>2502</v>
      </c>
      <c r="W291" t="s">
        <v>683</v>
      </c>
      <c r="X291" t="s">
        <v>682</v>
      </c>
      <c r="Y291" t="s">
        <v>1997</v>
      </c>
      <c r="Z291" t="s">
        <v>1883</v>
      </c>
      <c r="AA291" t="s">
        <v>670</v>
      </c>
      <c r="AC291">
        <v>284</v>
      </c>
      <c r="AD291" t="s">
        <v>683</v>
      </c>
      <c r="AE291" t="s">
        <v>2541</v>
      </c>
      <c r="AF291" t="s">
        <v>2910</v>
      </c>
      <c r="AG291" t="s">
        <v>2928</v>
      </c>
    </row>
    <row r="292" spans="1:33" x14ac:dyDescent="0.25">
      <c r="A292" s="38" t="s">
        <v>1437</v>
      </c>
      <c r="B292" s="3" t="s">
        <v>684</v>
      </c>
      <c r="C292" s="3" t="s">
        <v>670</v>
      </c>
      <c r="D292" s="3" t="s">
        <v>685</v>
      </c>
      <c r="F292" t="b">
        <f t="shared" si="26"/>
        <v>1</v>
      </c>
      <c r="G292" s="59" t="s">
        <v>685</v>
      </c>
      <c r="H292" s="59" t="s">
        <v>670</v>
      </c>
      <c r="I292" s="59" t="s">
        <v>684</v>
      </c>
      <c r="J292">
        <v>1069</v>
      </c>
      <c r="K292">
        <v>3071</v>
      </c>
      <c r="L292">
        <v>4140</v>
      </c>
      <c r="M292" s="59" t="s">
        <v>1760</v>
      </c>
      <c r="N292" s="59" t="s">
        <v>1692</v>
      </c>
      <c r="O292" s="59" t="s">
        <v>1644</v>
      </c>
      <c r="P292" s="65" t="s">
        <v>2176</v>
      </c>
      <c r="R292" s="65" t="str">
        <f t="shared" si="27"/>
        <v>TRUE TRUE TRUE TRUE</v>
      </c>
      <c r="S292" s="72" t="s">
        <v>2176</v>
      </c>
      <c r="T292" t="s">
        <v>2496</v>
      </c>
      <c r="U292">
        <v>42</v>
      </c>
      <c r="V292" t="s">
        <v>2495</v>
      </c>
      <c r="W292" t="s">
        <v>685</v>
      </c>
      <c r="X292" t="s">
        <v>684</v>
      </c>
      <c r="Y292" t="s">
        <v>1760</v>
      </c>
      <c r="Z292" t="s">
        <v>1692</v>
      </c>
      <c r="AA292" t="s">
        <v>670</v>
      </c>
      <c r="AC292">
        <v>285</v>
      </c>
      <c r="AD292" t="s">
        <v>685</v>
      </c>
      <c r="AE292" t="s">
        <v>2677</v>
      </c>
      <c r="AF292" t="s">
        <v>2911</v>
      </c>
      <c r="AG292" t="s">
        <v>2935</v>
      </c>
    </row>
    <row r="293" spans="1:33" x14ac:dyDescent="0.25">
      <c r="A293" s="38" t="s">
        <v>1438</v>
      </c>
      <c r="B293" s="3" t="s">
        <v>686</v>
      </c>
      <c r="C293" s="3" t="s">
        <v>670</v>
      </c>
      <c r="D293" s="3" t="s">
        <v>687</v>
      </c>
      <c r="F293" t="b">
        <f t="shared" si="26"/>
        <v>1</v>
      </c>
      <c r="G293" s="59" t="s">
        <v>687</v>
      </c>
      <c r="H293" s="59" t="s">
        <v>670</v>
      </c>
      <c r="I293" s="59" t="s">
        <v>686</v>
      </c>
      <c r="J293">
        <v>471</v>
      </c>
      <c r="K293">
        <v>1030</v>
      </c>
      <c r="L293">
        <v>1501</v>
      </c>
      <c r="M293" s="59" t="s">
        <v>1736</v>
      </c>
      <c r="N293" s="59" t="s">
        <v>1667</v>
      </c>
      <c r="O293" s="59" t="s">
        <v>1644</v>
      </c>
      <c r="P293" s="65" t="s">
        <v>2156</v>
      </c>
      <c r="R293" s="65" t="str">
        <f t="shared" si="27"/>
        <v>TRUE TRUE TRUE TRUE</v>
      </c>
      <c r="S293" s="72" t="s">
        <v>2156</v>
      </c>
      <c r="T293" t="s">
        <v>2496</v>
      </c>
      <c r="U293">
        <v>42</v>
      </c>
      <c r="V293" t="s">
        <v>2495</v>
      </c>
      <c r="W293" t="s">
        <v>687</v>
      </c>
      <c r="X293" t="s">
        <v>686</v>
      </c>
      <c r="Y293" t="s">
        <v>1736</v>
      </c>
      <c r="Z293" t="s">
        <v>1667</v>
      </c>
      <c r="AA293" t="s">
        <v>670</v>
      </c>
      <c r="AC293">
        <v>286</v>
      </c>
      <c r="AD293" t="s">
        <v>687</v>
      </c>
      <c r="AE293" t="s">
        <v>2663</v>
      </c>
      <c r="AF293" t="s">
        <v>2911</v>
      </c>
      <c r="AG293" t="s">
        <v>2935</v>
      </c>
    </row>
    <row r="294" spans="1:33" x14ac:dyDescent="0.25">
      <c r="A294" s="38" t="s">
        <v>1439</v>
      </c>
      <c r="B294" s="3" t="s">
        <v>688</v>
      </c>
      <c r="C294" s="3" t="s">
        <v>670</v>
      </c>
      <c r="D294" s="3" t="s">
        <v>689</v>
      </c>
      <c r="F294" t="b">
        <f t="shared" si="26"/>
        <v>1</v>
      </c>
      <c r="G294" s="59" t="s">
        <v>689</v>
      </c>
      <c r="H294" s="59" t="s">
        <v>670</v>
      </c>
      <c r="I294" s="59" t="s">
        <v>688</v>
      </c>
      <c r="J294">
        <v>2117</v>
      </c>
      <c r="K294">
        <v>362</v>
      </c>
      <c r="L294">
        <v>2479</v>
      </c>
      <c r="M294" s="59" t="s">
        <v>1748</v>
      </c>
      <c r="N294" s="59" t="s">
        <v>1692</v>
      </c>
      <c r="O294" s="59" t="s">
        <v>1627</v>
      </c>
      <c r="P294" s="65" t="s">
        <v>2165</v>
      </c>
      <c r="R294" s="65" t="str">
        <f t="shared" si="27"/>
        <v>TRUE TRUE TRUE TRUE</v>
      </c>
      <c r="S294" s="72" t="s">
        <v>2165</v>
      </c>
      <c r="T294" t="s">
        <v>2496</v>
      </c>
      <c r="U294">
        <v>42</v>
      </c>
      <c r="V294" t="s">
        <v>2495</v>
      </c>
      <c r="W294" t="s">
        <v>689</v>
      </c>
      <c r="X294" t="s">
        <v>688</v>
      </c>
      <c r="Y294" t="s">
        <v>1748</v>
      </c>
      <c r="Z294" t="s">
        <v>1692</v>
      </c>
      <c r="AA294" t="s">
        <v>670</v>
      </c>
      <c r="AC294">
        <v>287</v>
      </c>
      <c r="AD294" t="s">
        <v>689</v>
      </c>
      <c r="AE294" t="s">
        <v>2670</v>
      </c>
      <c r="AF294" t="s">
        <v>2911</v>
      </c>
      <c r="AG294" t="s">
        <v>2935</v>
      </c>
    </row>
    <row r="295" spans="1:33" x14ac:dyDescent="0.25">
      <c r="A295" s="38" t="s">
        <v>1440</v>
      </c>
      <c r="B295" s="3" t="s">
        <v>690</v>
      </c>
      <c r="C295" s="3" t="s">
        <v>670</v>
      </c>
      <c r="D295" s="3" t="s">
        <v>691</v>
      </c>
      <c r="F295" t="b">
        <f t="shared" si="26"/>
        <v>1</v>
      </c>
      <c r="G295" s="59" t="s">
        <v>691</v>
      </c>
      <c r="H295" s="59" t="s">
        <v>670</v>
      </c>
      <c r="I295" s="59" t="s">
        <v>690</v>
      </c>
      <c r="J295">
        <v>4714</v>
      </c>
      <c r="K295">
        <v>7019</v>
      </c>
      <c r="L295">
        <v>11733</v>
      </c>
      <c r="M295" s="59" t="s">
        <v>1761</v>
      </c>
      <c r="N295" s="59" t="s">
        <v>1667</v>
      </c>
      <c r="O295" s="59" t="s">
        <v>1635</v>
      </c>
      <c r="P295" s="65" t="s">
        <v>2177</v>
      </c>
      <c r="R295" s="65" t="str">
        <f t="shared" si="27"/>
        <v>TRUE TRUE TRUE TRUE</v>
      </c>
      <c r="S295" s="72" t="s">
        <v>2177</v>
      </c>
      <c r="T295" t="s">
        <v>2496</v>
      </c>
      <c r="U295">
        <v>32</v>
      </c>
      <c r="V295" t="s">
        <v>2499</v>
      </c>
      <c r="W295" t="s">
        <v>691</v>
      </c>
      <c r="X295" t="s">
        <v>690</v>
      </c>
      <c r="Y295" t="s">
        <v>1761</v>
      </c>
      <c r="Z295" t="s">
        <v>1667</v>
      </c>
      <c r="AA295" t="s">
        <v>670</v>
      </c>
      <c r="AC295">
        <v>288</v>
      </c>
      <c r="AD295" t="s">
        <v>691</v>
      </c>
      <c r="AE295" t="s">
        <v>2678</v>
      </c>
      <c r="AF295" t="s">
        <v>2911</v>
      </c>
      <c r="AG295" t="s">
        <v>2935</v>
      </c>
    </row>
    <row r="296" spans="1:33" x14ac:dyDescent="0.25">
      <c r="A296" s="38" t="s">
        <v>1441</v>
      </c>
      <c r="B296" s="3" t="s">
        <v>692</v>
      </c>
      <c r="C296" s="3" t="s">
        <v>670</v>
      </c>
      <c r="D296" s="3" t="s">
        <v>693</v>
      </c>
      <c r="F296" t="b">
        <f t="shared" si="26"/>
        <v>1</v>
      </c>
      <c r="G296" s="59" t="s">
        <v>693</v>
      </c>
      <c r="H296" s="59" t="s">
        <v>670</v>
      </c>
      <c r="I296" s="59" t="s">
        <v>692</v>
      </c>
      <c r="J296">
        <v>2503</v>
      </c>
      <c r="K296">
        <v>2789</v>
      </c>
      <c r="L296">
        <v>5292</v>
      </c>
      <c r="M296" s="59" t="s">
        <v>1788</v>
      </c>
      <c r="N296" s="59" t="s">
        <v>1692</v>
      </c>
      <c r="O296" s="59" t="s">
        <v>1635</v>
      </c>
      <c r="P296" s="65" t="s">
        <v>2198</v>
      </c>
      <c r="R296" s="65" t="str">
        <f t="shared" si="27"/>
        <v>TRUE TRUE TRUE TRUE</v>
      </c>
      <c r="S296" s="72" t="s">
        <v>2198</v>
      </c>
      <c r="T296" t="s">
        <v>2496</v>
      </c>
      <c r="U296">
        <v>42</v>
      </c>
      <c r="V296" t="s">
        <v>2495</v>
      </c>
      <c r="W296" t="s">
        <v>693</v>
      </c>
      <c r="X296" t="s">
        <v>692</v>
      </c>
      <c r="Y296" t="s">
        <v>1788</v>
      </c>
      <c r="Z296" t="s">
        <v>1692</v>
      </c>
      <c r="AA296" t="s">
        <v>670</v>
      </c>
      <c r="AC296">
        <v>289</v>
      </c>
      <c r="AD296" t="s">
        <v>693</v>
      </c>
      <c r="AE296" t="s">
        <v>2852</v>
      </c>
      <c r="AF296" t="s">
        <v>2911</v>
      </c>
      <c r="AG296" t="s">
        <v>2935</v>
      </c>
    </row>
    <row r="297" spans="1:33" x14ac:dyDescent="0.25">
      <c r="A297" s="38" t="s">
        <v>1442</v>
      </c>
      <c r="B297" s="3" t="s">
        <v>694</v>
      </c>
      <c r="C297" s="3" t="s">
        <v>670</v>
      </c>
      <c r="D297" s="3" t="s">
        <v>695</v>
      </c>
      <c r="F297" t="b">
        <f t="shared" si="26"/>
        <v>1</v>
      </c>
      <c r="G297" s="59" t="s">
        <v>695</v>
      </c>
      <c r="H297" s="59" t="s">
        <v>670</v>
      </c>
      <c r="I297" s="59" t="s">
        <v>694</v>
      </c>
      <c r="J297">
        <v>927</v>
      </c>
      <c r="K297">
        <v>892</v>
      </c>
      <c r="L297">
        <v>1819</v>
      </c>
      <c r="M297" s="59" t="s">
        <v>1723</v>
      </c>
      <c r="N297" s="59" t="s">
        <v>1692</v>
      </c>
      <c r="O297" s="59" t="s">
        <v>1644</v>
      </c>
      <c r="P297" s="65" t="s">
        <v>2146</v>
      </c>
      <c r="R297" s="65" t="str">
        <f t="shared" si="27"/>
        <v>TRUE TRUE TRUE TRUE</v>
      </c>
      <c r="S297" s="72" t="s">
        <v>2146</v>
      </c>
      <c r="T297" t="s">
        <v>2496</v>
      </c>
      <c r="U297">
        <v>42</v>
      </c>
      <c r="V297" t="s">
        <v>2495</v>
      </c>
      <c r="W297" t="s">
        <v>695</v>
      </c>
      <c r="X297" t="s">
        <v>694</v>
      </c>
      <c r="Y297" t="s">
        <v>1723</v>
      </c>
      <c r="Z297" t="s">
        <v>1692</v>
      </c>
      <c r="AA297" t="s">
        <v>670</v>
      </c>
      <c r="AC297">
        <v>290</v>
      </c>
      <c r="AD297" t="s">
        <v>695</v>
      </c>
      <c r="AE297" t="s">
        <v>2843</v>
      </c>
      <c r="AF297" t="s">
        <v>2911</v>
      </c>
      <c r="AG297" t="s">
        <v>2935</v>
      </c>
    </row>
    <row r="298" spans="1:33" x14ac:dyDescent="0.25">
      <c r="A298" s="38" t="s">
        <v>1443</v>
      </c>
      <c r="B298" s="3" t="s">
        <v>696</v>
      </c>
      <c r="C298" s="3" t="s">
        <v>670</v>
      </c>
      <c r="D298" s="3" t="s">
        <v>697</v>
      </c>
      <c r="F298" t="b">
        <f t="shared" si="26"/>
        <v>1</v>
      </c>
      <c r="G298" s="59" t="s">
        <v>697</v>
      </c>
      <c r="H298" s="59" t="s">
        <v>670</v>
      </c>
      <c r="I298" s="59" t="s">
        <v>696</v>
      </c>
      <c r="J298">
        <v>498</v>
      </c>
      <c r="K298">
        <v>1392</v>
      </c>
      <c r="L298">
        <v>1890</v>
      </c>
      <c r="M298" s="59" t="s">
        <v>1799</v>
      </c>
      <c r="N298" s="59" t="s">
        <v>1800</v>
      </c>
      <c r="O298" s="59" t="s">
        <v>1644</v>
      </c>
      <c r="P298" s="65" t="s">
        <v>2209</v>
      </c>
      <c r="R298" s="65" t="str">
        <f t="shared" si="27"/>
        <v>TRUE TRUE TRUE TRUE</v>
      </c>
      <c r="S298" s="72" t="s">
        <v>2209</v>
      </c>
      <c r="T298" t="s">
        <v>2496</v>
      </c>
      <c r="U298">
        <v>43</v>
      </c>
      <c r="V298" t="s">
        <v>2498</v>
      </c>
      <c r="W298" t="s">
        <v>697</v>
      </c>
      <c r="X298" t="s">
        <v>696</v>
      </c>
      <c r="Y298" t="s">
        <v>1799</v>
      </c>
      <c r="Z298" t="s">
        <v>1800</v>
      </c>
      <c r="AA298" t="s">
        <v>670</v>
      </c>
      <c r="AC298">
        <v>291</v>
      </c>
      <c r="AD298" t="s">
        <v>697</v>
      </c>
      <c r="AE298" t="s">
        <v>2696</v>
      </c>
      <c r="AF298" t="s">
        <v>2911</v>
      </c>
      <c r="AG298" t="s">
        <v>2935</v>
      </c>
    </row>
    <row r="299" spans="1:33" x14ac:dyDescent="0.25">
      <c r="A299" s="38" t="s">
        <v>1444</v>
      </c>
      <c r="B299" s="3" t="s">
        <v>698</v>
      </c>
      <c r="C299" s="3" t="s">
        <v>670</v>
      </c>
      <c r="D299" s="3" t="s">
        <v>699</v>
      </c>
      <c r="F299" t="b">
        <f t="shared" si="26"/>
        <v>1</v>
      </c>
      <c r="G299" s="59" t="s">
        <v>699</v>
      </c>
      <c r="H299" s="59" t="s">
        <v>670</v>
      </c>
      <c r="I299" s="59" t="s">
        <v>698</v>
      </c>
      <c r="J299">
        <v>1262</v>
      </c>
      <c r="K299">
        <v>854</v>
      </c>
      <c r="L299">
        <v>2116</v>
      </c>
      <c r="M299" s="59" t="s">
        <v>1832</v>
      </c>
      <c r="N299" s="59" t="s">
        <v>1692</v>
      </c>
      <c r="O299" s="59" t="s">
        <v>1673</v>
      </c>
      <c r="P299" s="65" t="s">
        <v>2231</v>
      </c>
      <c r="R299" s="65" t="str">
        <f t="shared" si="27"/>
        <v>TRUE TRUE TRUE TRUE</v>
      </c>
      <c r="S299" s="72" t="s">
        <v>2231</v>
      </c>
      <c r="T299" t="s">
        <v>2496</v>
      </c>
      <c r="U299">
        <v>42</v>
      </c>
      <c r="V299" t="s">
        <v>2495</v>
      </c>
      <c r="W299" t="s">
        <v>699</v>
      </c>
      <c r="X299" t="s">
        <v>698</v>
      </c>
      <c r="Y299" t="s">
        <v>1832</v>
      </c>
      <c r="Z299" t="s">
        <v>1692</v>
      </c>
      <c r="AA299" t="s">
        <v>670</v>
      </c>
      <c r="AC299">
        <v>292</v>
      </c>
      <c r="AD299" t="s">
        <v>699</v>
      </c>
      <c r="AE299" t="s">
        <v>2707</v>
      </c>
      <c r="AF299" t="s">
        <v>2911</v>
      </c>
      <c r="AG299" t="s">
        <v>2935</v>
      </c>
    </row>
    <row r="300" spans="1:33" x14ac:dyDescent="0.25">
      <c r="A300" s="38" t="s">
        <v>1445</v>
      </c>
      <c r="B300" s="3" t="s">
        <v>700</v>
      </c>
      <c r="C300" s="3" t="s">
        <v>670</v>
      </c>
      <c r="D300" s="3" t="s">
        <v>701</v>
      </c>
      <c r="F300" t="b">
        <f t="shared" si="26"/>
        <v>1</v>
      </c>
      <c r="G300" s="59" t="s">
        <v>701</v>
      </c>
      <c r="H300" s="59" t="s">
        <v>670</v>
      </c>
      <c r="I300" s="59" t="s">
        <v>700</v>
      </c>
      <c r="J300">
        <v>3203</v>
      </c>
      <c r="K300">
        <v>877</v>
      </c>
      <c r="L300">
        <v>4080</v>
      </c>
      <c r="M300" s="59" t="s">
        <v>1693</v>
      </c>
      <c r="N300" s="59" t="s">
        <v>1692</v>
      </c>
      <c r="O300" s="59" t="s">
        <v>1635</v>
      </c>
      <c r="P300" s="65" t="s">
        <v>2127</v>
      </c>
      <c r="R300" s="65" t="str">
        <f t="shared" si="27"/>
        <v>TRUE TRUE TRUE TRUE</v>
      </c>
      <c r="S300" s="72" t="s">
        <v>2127</v>
      </c>
      <c r="T300" t="s">
        <v>2496</v>
      </c>
      <c r="U300">
        <v>33</v>
      </c>
      <c r="V300" t="s">
        <v>2502</v>
      </c>
      <c r="W300" t="s">
        <v>701</v>
      </c>
      <c r="X300" t="s">
        <v>700</v>
      </c>
      <c r="Y300" t="s">
        <v>1693</v>
      </c>
      <c r="Z300" t="s">
        <v>1692</v>
      </c>
      <c r="AA300" t="s">
        <v>670</v>
      </c>
      <c r="AC300">
        <v>293</v>
      </c>
      <c r="AD300" t="s">
        <v>701</v>
      </c>
      <c r="AE300" t="s">
        <v>2646</v>
      </c>
      <c r="AF300" t="s">
        <v>2911</v>
      </c>
      <c r="AG300" t="s">
        <v>2935</v>
      </c>
    </row>
    <row r="301" spans="1:33" x14ac:dyDescent="0.25">
      <c r="A301" s="38" t="s">
        <v>1446</v>
      </c>
      <c r="B301" s="3" t="s">
        <v>702</v>
      </c>
      <c r="C301" s="3" t="s">
        <v>670</v>
      </c>
      <c r="D301" s="3" t="s">
        <v>703</v>
      </c>
      <c r="F301" t="b">
        <f t="shared" si="26"/>
        <v>1</v>
      </c>
      <c r="G301" s="59" t="s">
        <v>703</v>
      </c>
      <c r="H301" s="59" t="s">
        <v>670</v>
      </c>
      <c r="I301" s="59" t="s">
        <v>702</v>
      </c>
      <c r="J301">
        <v>1007</v>
      </c>
      <c r="K301">
        <v>194</v>
      </c>
      <c r="L301">
        <v>1201</v>
      </c>
      <c r="M301" s="59" t="s">
        <v>1675</v>
      </c>
      <c r="N301" s="59" t="s">
        <v>1654</v>
      </c>
      <c r="O301" s="59" t="s">
        <v>1644</v>
      </c>
      <c r="P301" s="65" t="s">
        <v>2115</v>
      </c>
      <c r="R301" s="65" t="str">
        <f t="shared" si="27"/>
        <v>TRUE TRUE TRUE TRUE</v>
      </c>
      <c r="S301" s="72" t="s">
        <v>2115</v>
      </c>
      <c r="T301" t="s">
        <v>2496</v>
      </c>
      <c r="U301">
        <v>42</v>
      </c>
      <c r="V301" t="s">
        <v>2495</v>
      </c>
      <c r="W301" t="s">
        <v>703</v>
      </c>
      <c r="X301" t="s">
        <v>702</v>
      </c>
      <c r="Y301" t="s">
        <v>1675</v>
      </c>
      <c r="Z301" t="s">
        <v>1654</v>
      </c>
      <c r="AA301" t="s">
        <v>670</v>
      </c>
      <c r="AC301">
        <v>294</v>
      </c>
      <c r="AD301" t="s">
        <v>703</v>
      </c>
      <c r="AE301" t="s">
        <v>2635</v>
      </c>
      <c r="AF301" t="s">
        <v>2911</v>
      </c>
      <c r="AG301" t="s">
        <v>2935</v>
      </c>
    </row>
    <row r="302" spans="1:33" x14ac:dyDescent="0.25">
      <c r="A302" s="38" t="s">
        <v>1447</v>
      </c>
      <c r="B302" s="3" t="s">
        <v>704</v>
      </c>
      <c r="C302" s="3" t="s">
        <v>670</v>
      </c>
      <c r="D302" s="3" t="s">
        <v>705</v>
      </c>
      <c r="F302" t="b">
        <f t="shared" si="26"/>
        <v>1</v>
      </c>
      <c r="G302" s="59" t="s">
        <v>705</v>
      </c>
      <c r="H302" s="59" t="s">
        <v>670</v>
      </c>
      <c r="I302" s="59" t="s">
        <v>704</v>
      </c>
      <c r="J302">
        <v>2374</v>
      </c>
      <c r="K302">
        <v>3350</v>
      </c>
      <c r="L302">
        <v>5724</v>
      </c>
      <c r="M302" s="59" t="s">
        <v>1753</v>
      </c>
      <c r="N302" s="59" t="s">
        <v>1654</v>
      </c>
      <c r="O302" s="59" t="s">
        <v>1635</v>
      </c>
      <c r="P302" s="65" t="s">
        <v>2169</v>
      </c>
      <c r="R302" s="65" t="str">
        <f t="shared" si="27"/>
        <v>TRUE TRUE TRUE TRUE</v>
      </c>
      <c r="S302" s="72" t="s">
        <v>2169</v>
      </c>
      <c r="T302" t="s">
        <v>2496</v>
      </c>
      <c r="U302">
        <v>43</v>
      </c>
      <c r="V302" t="s">
        <v>2498</v>
      </c>
      <c r="W302" t="s">
        <v>705</v>
      </c>
      <c r="X302" t="s">
        <v>704</v>
      </c>
      <c r="Y302" t="s">
        <v>1753</v>
      </c>
      <c r="Z302" t="s">
        <v>1654</v>
      </c>
      <c r="AA302" t="s">
        <v>670</v>
      </c>
      <c r="AC302">
        <v>295</v>
      </c>
      <c r="AD302" t="s">
        <v>705</v>
      </c>
      <c r="AE302" t="s">
        <v>2847</v>
      </c>
      <c r="AF302" t="s">
        <v>2911</v>
      </c>
      <c r="AG302" t="s">
        <v>2935</v>
      </c>
    </row>
    <row r="303" spans="1:33" x14ac:dyDescent="0.25">
      <c r="A303" s="38" t="s">
        <v>1448</v>
      </c>
      <c r="B303" s="45" t="s">
        <v>1558</v>
      </c>
      <c r="C303" s="3" t="s">
        <v>670</v>
      </c>
      <c r="D303" s="3" t="s">
        <v>706</v>
      </c>
      <c r="F303" t="b">
        <f t="shared" si="26"/>
        <v>1</v>
      </c>
      <c r="G303" s="59" t="s">
        <v>706</v>
      </c>
      <c r="H303" s="59" t="s">
        <v>670</v>
      </c>
      <c r="I303" s="59" t="s">
        <v>1558</v>
      </c>
      <c r="J303">
        <v>5829</v>
      </c>
      <c r="K303">
        <v>6691</v>
      </c>
      <c r="L303">
        <v>12520</v>
      </c>
      <c r="M303" s="59" t="s">
        <v>1981</v>
      </c>
      <c r="N303" s="59" t="s">
        <v>1800</v>
      </c>
      <c r="O303" s="59" t="s">
        <v>1635</v>
      </c>
      <c r="P303" s="65" t="s">
        <v>2368</v>
      </c>
      <c r="R303" s="65" t="str">
        <f t="shared" si="27"/>
        <v>TRUE TRUE TRUE TRUE</v>
      </c>
      <c r="S303" s="72" t="s">
        <v>2368</v>
      </c>
      <c r="T303" t="s">
        <v>2496</v>
      </c>
      <c r="U303">
        <v>33</v>
      </c>
      <c r="V303" t="s">
        <v>2502</v>
      </c>
      <c r="W303" t="s">
        <v>706</v>
      </c>
      <c r="X303" t="s">
        <v>1558</v>
      </c>
      <c r="Y303" t="s">
        <v>1981</v>
      </c>
      <c r="Z303" t="s">
        <v>1800</v>
      </c>
      <c r="AA303" t="s">
        <v>670</v>
      </c>
      <c r="AC303">
        <v>296</v>
      </c>
      <c r="AD303" t="s">
        <v>706</v>
      </c>
      <c r="AE303" t="s">
        <v>2605</v>
      </c>
      <c r="AF303" t="s">
        <v>2911</v>
      </c>
      <c r="AG303" t="s">
        <v>2935</v>
      </c>
    </row>
    <row r="304" spans="1:33" x14ac:dyDescent="0.25">
      <c r="A304" s="38" t="s">
        <v>1449</v>
      </c>
      <c r="B304" s="3" t="s">
        <v>707</v>
      </c>
      <c r="C304" s="3" t="s">
        <v>670</v>
      </c>
      <c r="D304" s="3" t="s">
        <v>708</v>
      </c>
      <c r="F304" t="b">
        <f t="shared" si="26"/>
        <v>1</v>
      </c>
      <c r="G304" s="59" t="s">
        <v>708</v>
      </c>
      <c r="H304" s="59" t="s">
        <v>670</v>
      </c>
      <c r="I304" s="59" t="s">
        <v>707</v>
      </c>
      <c r="J304">
        <v>884</v>
      </c>
      <c r="K304">
        <v>218</v>
      </c>
      <c r="L304">
        <v>1102</v>
      </c>
      <c r="M304" s="59" t="s">
        <v>1882</v>
      </c>
      <c r="N304" s="59" t="s">
        <v>1883</v>
      </c>
      <c r="O304" s="59" t="s">
        <v>1644</v>
      </c>
      <c r="P304" s="65" t="s">
        <v>2275</v>
      </c>
      <c r="R304" s="65" t="str">
        <f t="shared" si="27"/>
        <v>TRUE TRUE TRUE TRUE</v>
      </c>
      <c r="S304" s="72" t="s">
        <v>2275</v>
      </c>
      <c r="T304" t="s">
        <v>2496</v>
      </c>
      <c r="U304">
        <v>43</v>
      </c>
      <c r="V304" t="s">
        <v>2498</v>
      </c>
      <c r="W304" t="s">
        <v>708</v>
      </c>
      <c r="X304" t="s">
        <v>707</v>
      </c>
      <c r="Y304" t="s">
        <v>1882</v>
      </c>
      <c r="Z304" t="s">
        <v>1883</v>
      </c>
      <c r="AA304" t="s">
        <v>670</v>
      </c>
      <c r="AC304">
        <v>297</v>
      </c>
      <c r="AD304" t="s">
        <v>708</v>
      </c>
      <c r="AE304" t="s">
        <v>2730</v>
      </c>
      <c r="AF304" t="s">
        <v>2911</v>
      </c>
      <c r="AG304" t="s">
        <v>2935</v>
      </c>
    </row>
    <row r="305" spans="1:33" x14ac:dyDescent="0.25">
      <c r="A305" s="38" t="s">
        <v>1450</v>
      </c>
      <c r="B305" s="3" t="s">
        <v>709</v>
      </c>
      <c r="C305" s="3" t="s">
        <v>670</v>
      </c>
      <c r="D305" s="3" t="s">
        <v>710</v>
      </c>
      <c r="F305" t="b">
        <f t="shared" si="26"/>
        <v>1</v>
      </c>
      <c r="G305" s="59" t="s">
        <v>710</v>
      </c>
      <c r="H305" s="59" t="s">
        <v>670</v>
      </c>
      <c r="I305" s="59" t="s">
        <v>709</v>
      </c>
      <c r="J305">
        <v>1202</v>
      </c>
      <c r="K305">
        <v>4304</v>
      </c>
      <c r="L305">
        <v>5506</v>
      </c>
      <c r="M305" s="59" t="s">
        <v>2020</v>
      </c>
      <c r="N305" s="59" t="s">
        <v>1654</v>
      </c>
      <c r="O305" s="59" t="s">
        <v>1635</v>
      </c>
      <c r="P305" s="65" t="s">
        <v>2404</v>
      </c>
      <c r="R305" s="65" t="str">
        <f t="shared" si="27"/>
        <v>TRUE TRUE TRUE TRUE</v>
      </c>
      <c r="S305" s="72" t="s">
        <v>2404</v>
      </c>
      <c r="T305" t="s">
        <v>2496</v>
      </c>
      <c r="U305">
        <v>42</v>
      </c>
      <c r="V305" t="s">
        <v>2495</v>
      </c>
      <c r="W305" t="s">
        <v>710</v>
      </c>
      <c r="X305" t="s">
        <v>709</v>
      </c>
      <c r="Y305" t="s">
        <v>2020</v>
      </c>
      <c r="Z305" t="s">
        <v>1654</v>
      </c>
      <c r="AA305" t="s">
        <v>670</v>
      </c>
      <c r="AC305">
        <v>298</v>
      </c>
      <c r="AD305" t="s">
        <v>710</v>
      </c>
      <c r="AE305" t="s">
        <v>2798</v>
      </c>
      <c r="AF305" t="s">
        <v>2911</v>
      </c>
      <c r="AG305" t="s">
        <v>2935</v>
      </c>
    </row>
    <row r="306" spans="1:33" x14ac:dyDescent="0.25">
      <c r="A306" s="38" t="s">
        <v>1451</v>
      </c>
      <c r="B306" s="3" t="s">
        <v>711</v>
      </c>
      <c r="C306" s="3" t="s">
        <v>670</v>
      </c>
      <c r="D306" s="3" t="s">
        <v>712</v>
      </c>
      <c r="F306" t="b">
        <f t="shared" si="26"/>
        <v>1</v>
      </c>
      <c r="G306" s="59" t="s">
        <v>712</v>
      </c>
      <c r="H306" s="59" t="s">
        <v>670</v>
      </c>
      <c r="I306" s="59" t="s">
        <v>711</v>
      </c>
      <c r="J306">
        <v>2503</v>
      </c>
      <c r="K306">
        <v>3936</v>
      </c>
      <c r="L306">
        <v>6439</v>
      </c>
      <c r="M306" s="59" t="s">
        <v>1915</v>
      </c>
      <c r="N306" s="59" t="s">
        <v>1667</v>
      </c>
      <c r="O306" s="59" t="s">
        <v>1635</v>
      </c>
      <c r="P306" s="65" t="s">
        <v>2304</v>
      </c>
      <c r="R306" s="65" t="str">
        <f t="shared" si="27"/>
        <v>TRUE TRUE TRUE TRUE</v>
      </c>
      <c r="S306" s="72" t="s">
        <v>2304</v>
      </c>
      <c r="T306" t="s">
        <v>2496</v>
      </c>
      <c r="U306">
        <v>42</v>
      </c>
      <c r="V306" t="s">
        <v>2495</v>
      </c>
      <c r="W306" t="s">
        <v>712</v>
      </c>
      <c r="X306" t="s">
        <v>711</v>
      </c>
      <c r="Y306" t="s">
        <v>1915</v>
      </c>
      <c r="Z306" t="s">
        <v>1667</v>
      </c>
      <c r="AA306" t="s">
        <v>670</v>
      </c>
      <c r="AC306">
        <v>299</v>
      </c>
      <c r="AD306" t="s">
        <v>712</v>
      </c>
      <c r="AE306" t="s">
        <v>2745</v>
      </c>
      <c r="AF306" t="s">
        <v>2911</v>
      </c>
      <c r="AG306" t="s">
        <v>2935</v>
      </c>
    </row>
    <row r="307" spans="1:33" x14ac:dyDescent="0.25">
      <c r="A307" s="38" t="s">
        <v>1452</v>
      </c>
      <c r="B307" s="3" t="s">
        <v>713</v>
      </c>
      <c r="C307" s="3" t="s">
        <v>670</v>
      </c>
      <c r="D307" s="3" t="s">
        <v>714</v>
      </c>
      <c r="F307" t="b">
        <f t="shared" si="26"/>
        <v>1</v>
      </c>
      <c r="G307" s="59" t="s">
        <v>714</v>
      </c>
      <c r="H307" s="59" t="s">
        <v>670</v>
      </c>
      <c r="I307" s="59" t="s">
        <v>713</v>
      </c>
      <c r="J307">
        <v>724</v>
      </c>
      <c r="K307">
        <v>148</v>
      </c>
      <c r="L307">
        <v>872</v>
      </c>
      <c r="M307" s="59" t="s">
        <v>1922</v>
      </c>
      <c r="N307" s="59" t="s">
        <v>1692</v>
      </c>
      <c r="O307" s="59" t="s">
        <v>1673</v>
      </c>
      <c r="P307" s="65" t="s">
        <v>2310</v>
      </c>
      <c r="R307" s="65" t="str">
        <f t="shared" si="27"/>
        <v>TRUE TRUE TRUE TRUE</v>
      </c>
      <c r="S307" s="72" t="s">
        <v>2310</v>
      </c>
      <c r="T307" t="s">
        <v>2496</v>
      </c>
      <c r="U307">
        <v>43</v>
      </c>
      <c r="V307" t="s">
        <v>2498</v>
      </c>
      <c r="W307" t="s">
        <v>714</v>
      </c>
      <c r="X307" t="s">
        <v>713</v>
      </c>
      <c r="Y307" t="s">
        <v>1922</v>
      </c>
      <c r="Z307" t="s">
        <v>1692</v>
      </c>
      <c r="AA307" t="s">
        <v>670</v>
      </c>
      <c r="AC307">
        <v>300</v>
      </c>
      <c r="AD307" t="s">
        <v>714</v>
      </c>
      <c r="AE307" t="s">
        <v>2748</v>
      </c>
      <c r="AF307" t="s">
        <v>2911</v>
      </c>
      <c r="AG307" t="s">
        <v>2935</v>
      </c>
    </row>
    <row r="308" spans="1:33" x14ac:dyDescent="0.25">
      <c r="A308" s="38" t="s">
        <v>1453</v>
      </c>
      <c r="B308" s="3" t="s">
        <v>715</v>
      </c>
      <c r="C308" s="3" t="s">
        <v>670</v>
      </c>
      <c r="D308" s="3" t="s">
        <v>716</v>
      </c>
      <c r="F308" t="b">
        <f t="shared" si="26"/>
        <v>1</v>
      </c>
      <c r="G308" s="59" t="s">
        <v>716</v>
      </c>
      <c r="H308" s="59" t="s">
        <v>670</v>
      </c>
      <c r="I308" s="59" t="s">
        <v>715</v>
      </c>
      <c r="J308">
        <v>1238</v>
      </c>
      <c r="K308">
        <v>1069</v>
      </c>
      <c r="L308">
        <v>2307</v>
      </c>
      <c r="M308" s="59" t="s">
        <v>1926</v>
      </c>
      <c r="N308" s="59" t="s">
        <v>1692</v>
      </c>
      <c r="O308" s="59" t="s">
        <v>1673</v>
      </c>
      <c r="P308" s="65" t="s">
        <v>2314</v>
      </c>
      <c r="R308" s="65" t="str">
        <f t="shared" si="27"/>
        <v>TRUE TRUE TRUE TRUE</v>
      </c>
      <c r="S308" s="72" t="s">
        <v>2314</v>
      </c>
      <c r="T308" t="s">
        <v>2496</v>
      </c>
      <c r="U308">
        <v>42</v>
      </c>
      <c r="V308" t="s">
        <v>2495</v>
      </c>
      <c r="W308" t="s">
        <v>716</v>
      </c>
      <c r="X308" t="s">
        <v>715</v>
      </c>
      <c r="Y308" t="s">
        <v>1926</v>
      </c>
      <c r="Z308" t="s">
        <v>1692</v>
      </c>
      <c r="AA308" t="s">
        <v>670</v>
      </c>
      <c r="AC308">
        <v>301</v>
      </c>
      <c r="AD308" t="s">
        <v>716</v>
      </c>
      <c r="AE308" t="s">
        <v>2750</v>
      </c>
      <c r="AF308" t="s">
        <v>2911</v>
      </c>
      <c r="AG308" t="s">
        <v>2935</v>
      </c>
    </row>
    <row r="309" spans="1:33" x14ac:dyDescent="0.25">
      <c r="A309" s="38" t="s">
        <v>1454</v>
      </c>
      <c r="B309" s="3" t="s">
        <v>717</v>
      </c>
      <c r="C309" s="3" t="s">
        <v>670</v>
      </c>
      <c r="D309" s="3" t="s">
        <v>718</v>
      </c>
      <c r="F309" t="b">
        <f t="shared" si="26"/>
        <v>1</v>
      </c>
      <c r="G309" s="59" t="s">
        <v>718</v>
      </c>
      <c r="H309" s="59" t="s">
        <v>670</v>
      </c>
      <c r="I309" s="59" t="s">
        <v>717</v>
      </c>
      <c r="J309">
        <v>11446</v>
      </c>
      <c r="K309">
        <v>5532</v>
      </c>
      <c r="L309">
        <v>16978</v>
      </c>
      <c r="M309" s="59" t="s">
        <v>1975</v>
      </c>
      <c r="N309" s="59" t="s">
        <v>1692</v>
      </c>
      <c r="O309" s="59" t="s">
        <v>1635</v>
      </c>
      <c r="P309" s="65" t="s">
        <v>2361</v>
      </c>
      <c r="R309" s="65" t="str">
        <f t="shared" si="27"/>
        <v>TRUE TRUE TRUE TRUE</v>
      </c>
      <c r="S309" s="72" t="s">
        <v>2361</v>
      </c>
      <c r="T309" t="s">
        <v>2496</v>
      </c>
      <c r="U309">
        <v>32</v>
      </c>
      <c r="V309" t="s">
        <v>2499</v>
      </c>
      <c r="W309" t="s">
        <v>718</v>
      </c>
      <c r="X309" t="s">
        <v>717</v>
      </c>
      <c r="Y309" t="s">
        <v>1975</v>
      </c>
      <c r="Z309" t="s">
        <v>1692</v>
      </c>
      <c r="AA309" t="s">
        <v>670</v>
      </c>
      <c r="AC309">
        <v>302</v>
      </c>
      <c r="AD309" t="s">
        <v>718</v>
      </c>
      <c r="AE309" t="s">
        <v>2879</v>
      </c>
      <c r="AF309" t="s">
        <v>2911</v>
      </c>
      <c r="AG309" t="s">
        <v>2935</v>
      </c>
    </row>
    <row r="310" spans="1:33" x14ac:dyDescent="0.25">
      <c r="A310" s="38" t="s">
        <v>1455</v>
      </c>
      <c r="B310" s="3" t="s">
        <v>719</v>
      </c>
      <c r="C310" s="3" t="s">
        <v>670</v>
      </c>
      <c r="D310" s="3" t="s">
        <v>720</v>
      </c>
      <c r="F310" t="b">
        <f t="shared" si="26"/>
        <v>1</v>
      </c>
      <c r="G310" s="59" t="s">
        <v>720</v>
      </c>
      <c r="H310" s="59" t="s">
        <v>670</v>
      </c>
      <c r="I310" s="59" t="s">
        <v>719</v>
      </c>
      <c r="J310">
        <v>3765</v>
      </c>
      <c r="K310">
        <v>6221</v>
      </c>
      <c r="L310">
        <v>9986</v>
      </c>
      <c r="M310" s="59" t="s">
        <v>1873</v>
      </c>
      <c r="N310" s="59" t="s">
        <v>1692</v>
      </c>
      <c r="O310" s="59" t="s">
        <v>1635</v>
      </c>
      <c r="P310" s="65" t="s">
        <v>2266</v>
      </c>
      <c r="R310" s="65" t="str">
        <f t="shared" si="27"/>
        <v>TRUE TRUE TRUE TRUE</v>
      </c>
      <c r="S310" s="72" t="s">
        <v>2266</v>
      </c>
      <c r="T310" t="s">
        <v>2496</v>
      </c>
      <c r="U310">
        <v>32</v>
      </c>
      <c r="V310" t="s">
        <v>2499</v>
      </c>
      <c r="W310" t="s">
        <v>720</v>
      </c>
      <c r="X310" t="s">
        <v>719</v>
      </c>
      <c r="Y310" t="s">
        <v>1873</v>
      </c>
      <c r="Z310" t="s">
        <v>1692</v>
      </c>
      <c r="AA310" t="s">
        <v>670</v>
      </c>
      <c r="AC310">
        <v>303</v>
      </c>
      <c r="AD310" t="s">
        <v>720</v>
      </c>
      <c r="AE310" t="s">
        <v>2726</v>
      </c>
      <c r="AF310" t="s">
        <v>2911</v>
      </c>
      <c r="AG310" t="s">
        <v>2935</v>
      </c>
    </row>
    <row r="311" spans="1:33" x14ac:dyDescent="0.25">
      <c r="A311" s="38" t="s">
        <v>1456</v>
      </c>
      <c r="B311" s="3" t="s">
        <v>721</v>
      </c>
      <c r="C311" s="3" t="s">
        <v>670</v>
      </c>
      <c r="D311" s="3" t="s">
        <v>722</v>
      </c>
      <c r="F311" t="b">
        <f t="shared" si="26"/>
        <v>1</v>
      </c>
      <c r="G311" s="59" t="s">
        <v>722</v>
      </c>
      <c r="H311" s="59" t="s">
        <v>670</v>
      </c>
      <c r="I311" s="59" t="s">
        <v>721</v>
      </c>
      <c r="J311">
        <v>571</v>
      </c>
      <c r="K311">
        <v>1737</v>
      </c>
      <c r="L311">
        <v>2308</v>
      </c>
      <c r="M311" s="59" t="s">
        <v>2022</v>
      </c>
      <c r="N311" s="59" t="s">
        <v>1800</v>
      </c>
      <c r="O311" s="59" t="s">
        <v>1644</v>
      </c>
      <c r="P311" s="65" t="s">
        <v>2406</v>
      </c>
      <c r="R311" s="65" t="str">
        <f t="shared" si="27"/>
        <v>TRUE TRUE TRUE TRUE</v>
      </c>
      <c r="S311" s="72" t="s">
        <v>2406</v>
      </c>
      <c r="T311" t="s">
        <v>2496</v>
      </c>
      <c r="U311">
        <v>43</v>
      </c>
      <c r="V311" t="s">
        <v>2498</v>
      </c>
      <c r="W311" t="s">
        <v>722</v>
      </c>
      <c r="X311" t="s">
        <v>721</v>
      </c>
      <c r="Y311" t="s">
        <v>2022</v>
      </c>
      <c r="Z311" t="s">
        <v>1800</v>
      </c>
      <c r="AA311" t="s">
        <v>670</v>
      </c>
      <c r="AC311">
        <v>304</v>
      </c>
      <c r="AD311" t="s">
        <v>722</v>
      </c>
      <c r="AE311" t="s">
        <v>2800</v>
      </c>
      <c r="AF311" t="s">
        <v>2911</v>
      </c>
      <c r="AG311" t="s">
        <v>2935</v>
      </c>
    </row>
    <row r="312" spans="1:33" x14ac:dyDescent="0.25">
      <c r="A312" s="38" t="s">
        <v>1457</v>
      </c>
      <c r="B312" s="3" t="s">
        <v>723</v>
      </c>
      <c r="C312" s="3" t="s">
        <v>670</v>
      </c>
      <c r="D312" s="3" t="s">
        <v>724</v>
      </c>
      <c r="F312" t="b">
        <f t="shared" si="26"/>
        <v>1</v>
      </c>
      <c r="G312" s="59" t="s">
        <v>724</v>
      </c>
      <c r="H312" s="59" t="s">
        <v>670</v>
      </c>
      <c r="I312" s="59" t="s">
        <v>723</v>
      </c>
      <c r="J312">
        <v>685</v>
      </c>
      <c r="K312">
        <v>1368</v>
      </c>
      <c r="L312">
        <v>2053</v>
      </c>
      <c r="M312" s="59" t="s">
        <v>2055</v>
      </c>
      <c r="N312" s="59" t="s">
        <v>1883</v>
      </c>
      <c r="O312" s="59" t="s">
        <v>1673</v>
      </c>
      <c r="P312" s="65" t="s">
        <v>2437</v>
      </c>
      <c r="R312" s="65" t="str">
        <f t="shared" si="27"/>
        <v>TRUE TRUE TRUE TRUE</v>
      </c>
      <c r="S312" s="72" t="s">
        <v>2437</v>
      </c>
      <c r="T312" t="s">
        <v>2496</v>
      </c>
      <c r="U312">
        <v>43</v>
      </c>
      <c r="V312" t="s">
        <v>2498</v>
      </c>
      <c r="W312" t="s">
        <v>724</v>
      </c>
      <c r="X312" t="s">
        <v>723</v>
      </c>
      <c r="Y312" t="s">
        <v>2055</v>
      </c>
      <c r="Z312" t="s">
        <v>1883</v>
      </c>
      <c r="AA312" t="s">
        <v>670</v>
      </c>
      <c r="AC312">
        <v>305</v>
      </c>
      <c r="AD312" t="s">
        <v>724</v>
      </c>
      <c r="AE312" t="s">
        <v>2816</v>
      </c>
      <c r="AF312" t="s">
        <v>2911</v>
      </c>
      <c r="AG312" t="s">
        <v>2935</v>
      </c>
    </row>
    <row r="313" spans="1:33" x14ac:dyDescent="0.25">
      <c r="A313" s="38" t="s">
        <v>1458</v>
      </c>
      <c r="B313" s="3" t="s">
        <v>757</v>
      </c>
      <c r="S313" s="72"/>
      <c r="AC313">
        <v>306</v>
      </c>
    </row>
    <row r="314" spans="1:33" x14ac:dyDescent="0.25">
      <c r="A314" s="38" t="s">
        <v>1459</v>
      </c>
      <c r="B314" s="3" t="s">
        <v>758</v>
      </c>
      <c r="C314" s="3" t="s">
        <v>757</v>
      </c>
      <c r="D314" s="3" t="s">
        <v>759</v>
      </c>
      <c r="F314" t="b">
        <f t="shared" ref="F314:F347" si="28">G314=D314</f>
        <v>1</v>
      </c>
      <c r="G314" s="59" t="s">
        <v>759</v>
      </c>
      <c r="H314" s="59" t="s">
        <v>757</v>
      </c>
      <c r="I314" s="59" t="s">
        <v>758</v>
      </c>
      <c r="J314">
        <v>777</v>
      </c>
      <c r="K314">
        <v>4750</v>
      </c>
      <c r="L314">
        <v>5527</v>
      </c>
      <c r="M314" s="59" t="s">
        <v>1637</v>
      </c>
      <c r="N314" s="59" t="s">
        <v>1638</v>
      </c>
      <c r="O314" s="59" t="s">
        <v>1635</v>
      </c>
      <c r="P314" s="65" t="s">
        <v>2096</v>
      </c>
      <c r="R314" s="65" t="str">
        <f t="shared" ref="R314:R347" si="29">(W314=D314) &amp; " " &amp; (P314=S314)&amp;  " " &amp; (N314=Z314)&amp;  " " &amp; (M314=Y314)</f>
        <v>TRUE TRUE TRUE TRUE</v>
      </c>
      <c r="S314" s="72" t="s">
        <v>2096</v>
      </c>
      <c r="T314" t="s">
        <v>2496</v>
      </c>
      <c r="U314">
        <v>43</v>
      </c>
      <c r="V314" t="s">
        <v>2498</v>
      </c>
      <c r="W314" t="s">
        <v>759</v>
      </c>
      <c r="X314" t="s">
        <v>758</v>
      </c>
      <c r="Y314" t="s">
        <v>1637</v>
      </c>
      <c r="Z314" t="s">
        <v>1638</v>
      </c>
      <c r="AA314" t="s">
        <v>757</v>
      </c>
      <c r="AC314">
        <v>307</v>
      </c>
      <c r="AD314" t="s">
        <v>759</v>
      </c>
      <c r="AE314" t="s">
        <v>2622</v>
      </c>
      <c r="AF314" t="s">
        <v>2911</v>
      </c>
      <c r="AG314" t="s">
        <v>2935</v>
      </c>
    </row>
    <row r="315" spans="1:33" x14ac:dyDescent="0.25">
      <c r="A315" s="38" t="s">
        <v>1460</v>
      </c>
      <c r="B315" s="3" t="s">
        <v>760</v>
      </c>
      <c r="C315" s="3" t="s">
        <v>757</v>
      </c>
      <c r="D315" s="3" t="s">
        <v>761</v>
      </c>
      <c r="F315" t="b">
        <f t="shared" si="28"/>
        <v>1</v>
      </c>
      <c r="G315" s="59" t="s">
        <v>761</v>
      </c>
      <c r="H315" s="59" t="s">
        <v>757</v>
      </c>
      <c r="I315" s="59" t="s">
        <v>760</v>
      </c>
      <c r="J315">
        <v>3078</v>
      </c>
      <c r="K315">
        <v>2167</v>
      </c>
      <c r="L315">
        <v>5245</v>
      </c>
      <c r="M315" s="59" t="s">
        <v>1651</v>
      </c>
      <c r="N315" s="59" t="s">
        <v>1652</v>
      </c>
      <c r="O315" s="59" t="s">
        <v>1635</v>
      </c>
      <c r="P315" s="65" t="s">
        <v>2102</v>
      </c>
      <c r="R315" s="65" t="str">
        <f t="shared" si="29"/>
        <v>TRUE TRUE TRUE TRUE</v>
      </c>
      <c r="S315" s="72" t="s">
        <v>2102</v>
      </c>
      <c r="T315" t="s">
        <v>2496</v>
      </c>
      <c r="U315">
        <v>32</v>
      </c>
      <c r="V315" t="s">
        <v>2499</v>
      </c>
      <c r="W315" t="s">
        <v>761</v>
      </c>
      <c r="X315" t="s">
        <v>760</v>
      </c>
      <c r="Y315" t="s">
        <v>1651</v>
      </c>
      <c r="Z315" t="s">
        <v>1652</v>
      </c>
      <c r="AA315" t="s">
        <v>757</v>
      </c>
      <c r="AC315">
        <v>308</v>
      </c>
      <c r="AD315" t="s">
        <v>761</v>
      </c>
      <c r="AE315" t="s">
        <v>2625</v>
      </c>
      <c r="AF315" t="s">
        <v>2911</v>
      </c>
      <c r="AG315" t="s">
        <v>2935</v>
      </c>
    </row>
    <row r="316" spans="1:33" x14ac:dyDescent="0.25">
      <c r="A316" s="38" t="s">
        <v>1461</v>
      </c>
      <c r="B316" s="3" t="s">
        <v>762</v>
      </c>
      <c r="C316" s="3" t="s">
        <v>757</v>
      </c>
      <c r="D316" s="3" t="s">
        <v>763</v>
      </c>
      <c r="F316" t="b">
        <f t="shared" si="28"/>
        <v>1</v>
      </c>
      <c r="G316" s="59" t="s">
        <v>763</v>
      </c>
      <c r="H316" s="59" t="s">
        <v>757</v>
      </c>
      <c r="I316" s="59" t="s">
        <v>762</v>
      </c>
      <c r="J316">
        <v>2231</v>
      </c>
      <c r="K316">
        <v>2669</v>
      </c>
      <c r="L316">
        <v>4900</v>
      </c>
      <c r="M316" s="59" t="s">
        <v>2071</v>
      </c>
      <c r="N316" s="59" t="s">
        <v>1743</v>
      </c>
      <c r="O316" s="59" t="s">
        <v>1635</v>
      </c>
      <c r="P316" s="65" t="s">
        <v>2456</v>
      </c>
      <c r="R316" s="65" t="str">
        <f t="shared" si="29"/>
        <v>TRUE TRUE TRUE TRUE</v>
      </c>
      <c r="S316" s="72" t="s">
        <v>2456</v>
      </c>
      <c r="T316" t="s">
        <v>2496</v>
      </c>
      <c r="U316">
        <v>42</v>
      </c>
      <c r="V316" t="s">
        <v>2495</v>
      </c>
      <c r="W316" t="s">
        <v>763</v>
      </c>
      <c r="X316" t="s">
        <v>762</v>
      </c>
      <c r="Y316" t="s">
        <v>2071</v>
      </c>
      <c r="Z316" t="s">
        <v>1743</v>
      </c>
      <c r="AA316" t="s">
        <v>757</v>
      </c>
      <c r="AC316">
        <v>309</v>
      </c>
      <c r="AD316" t="s">
        <v>763</v>
      </c>
      <c r="AE316" t="s">
        <v>2824</v>
      </c>
      <c r="AF316" t="s">
        <v>2911</v>
      </c>
      <c r="AG316" t="s">
        <v>2935</v>
      </c>
    </row>
    <row r="317" spans="1:33" x14ac:dyDescent="0.25">
      <c r="A317" s="38" t="s">
        <v>1462</v>
      </c>
      <c r="B317" s="3" t="s">
        <v>764</v>
      </c>
      <c r="C317" s="3" t="s">
        <v>757</v>
      </c>
      <c r="D317" s="3" t="s">
        <v>765</v>
      </c>
      <c r="F317" t="b">
        <f t="shared" si="28"/>
        <v>1</v>
      </c>
      <c r="G317" s="59" t="s">
        <v>765</v>
      </c>
      <c r="H317" s="59" t="s">
        <v>757</v>
      </c>
      <c r="I317" s="59" t="s">
        <v>764</v>
      </c>
      <c r="J317">
        <v>3561</v>
      </c>
      <c r="K317">
        <v>16234</v>
      </c>
      <c r="L317">
        <v>19795</v>
      </c>
      <c r="M317" s="59" t="s">
        <v>1685</v>
      </c>
      <c r="N317" s="59" t="s">
        <v>1686</v>
      </c>
      <c r="O317" s="59" t="s">
        <v>1635</v>
      </c>
      <c r="P317" s="65" t="s">
        <v>2122</v>
      </c>
      <c r="R317" s="65" t="str">
        <f t="shared" si="29"/>
        <v>TRUE TRUE TRUE TRUE</v>
      </c>
      <c r="S317" s="72" t="s">
        <v>2122</v>
      </c>
      <c r="T317" t="s">
        <v>2496</v>
      </c>
      <c r="U317">
        <v>32</v>
      </c>
      <c r="V317" t="s">
        <v>2499</v>
      </c>
      <c r="W317" t="s">
        <v>765</v>
      </c>
      <c r="X317" t="s">
        <v>764</v>
      </c>
      <c r="Y317" t="s">
        <v>1685</v>
      </c>
      <c r="Z317" t="s">
        <v>1686</v>
      </c>
      <c r="AA317" t="s">
        <v>757</v>
      </c>
      <c r="AC317">
        <v>310</v>
      </c>
      <c r="AD317" t="s">
        <v>765</v>
      </c>
      <c r="AE317" t="s">
        <v>2543</v>
      </c>
      <c r="AF317" t="s">
        <v>2910</v>
      </c>
      <c r="AG317" t="s">
        <v>2928</v>
      </c>
    </row>
    <row r="318" spans="1:33" x14ac:dyDescent="0.25">
      <c r="A318" s="38" t="s">
        <v>1463</v>
      </c>
      <c r="B318" s="3" t="s">
        <v>766</v>
      </c>
      <c r="C318" s="3" t="s">
        <v>757</v>
      </c>
      <c r="D318" s="3" t="s">
        <v>767</v>
      </c>
      <c r="F318" t="b">
        <f t="shared" si="28"/>
        <v>1</v>
      </c>
      <c r="G318" s="59" t="s">
        <v>767</v>
      </c>
      <c r="H318" s="59" t="s">
        <v>757</v>
      </c>
      <c r="I318" s="59" t="s">
        <v>766</v>
      </c>
      <c r="J318">
        <v>1331</v>
      </c>
      <c r="K318">
        <v>1223</v>
      </c>
      <c r="L318">
        <v>2554</v>
      </c>
      <c r="M318" s="59" t="s">
        <v>1687</v>
      </c>
      <c r="N318" s="59" t="s">
        <v>1652</v>
      </c>
      <c r="O318" s="59" t="s">
        <v>1635</v>
      </c>
      <c r="P318" s="65" t="s">
        <v>2123</v>
      </c>
      <c r="R318" s="65" t="str">
        <f t="shared" si="29"/>
        <v>TRUE TRUE TRUE TRUE</v>
      </c>
      <c r="S318" s="72" t="s">
        <v>2123</v>
      </c>
      <c r="T318" t="s">
        <v>2496</v>
      </c>
      <c r="U318">
        <v>42</v>
      </c>
      <c r="V318" t="s">
        <v>2495</v>
      </c>
      <c r="W318" t="s">
        <v>767</v>
      </c>
      <c r="X318" t="s">
        <v>766</v>
      </c>
      <c r="Y318" t="s">
        <v>1687</v>
      </c>
      <c r="Z318" t="s">
        <v>1652</v>
      </c>
      <c r="AA318" t="s">
        <v>757</v>
      </c>
      <c r="AC318">
        <v>311</v>
      </c>
      <c r="AD318" t="s">
        <v>767</v>
      </c>
      <c r="AE318" t="s">
        <v>2642</v>
      </c>
      <c r="AF318" t="s">
        <v>2911</v>
      </c>
      <c r="AG318" t="s">
        <v>2935</v>
      </c>
    </row>
    <row r="319" spans="1:33" x14ac:dyDescent="0.25">
      <c r="A319" s="38" t="s">
        <v>1464</v>
      </c>
      <c r="B319" s="3" t="s">
        <v>768</v>
      </c>
      <c r="C319" s="3" t="s">
        <v>757</v>
      </c>
      <c r="D319" s="3" t="s">
        <v>769</v>
      </c>
      <c r="F319" t="b">
        <f t="shared" si="28"/>
        <v>1</v>
      </c>
      <c r="G319" s="59" t="s">
        <v>769</v>
      </c>
      <c r="H319" s="59" t="s">
        <v>757</v>
      </c>
      <c r="I319" s="59" t="s">
        <v>768</v>
      </c>
      <c r="J319">
        <v>1116</v>
      </c>
      <c r="K319">
        <v>3512</v>
      </c>
      <c r="L319">
        <v>4628</v>
      </c>
      <c r="M319" s="59" t="s">
        <v>1721</v>
      </c>
      <c r="N319" s="59" t="s">
        <v>1722</v>
      </c>
      <c r="O319" s="59" t="s">
        <v>1644</v>
      </c>
      <c r="P319" s="65" t="s">
        <v>2145</v>
      </c>
      <c r="R319" s="65" t="str">
        <f t="shared" si="29"/>
        <v>TRUE TRUE TRUE TRUE</v>
      </c>
      <c r="S319" s="72" t="s">
        <v>2145</v>
      </c>
      <c r="T319" t="s">
        <v>2496</v>
      </c>
      <c r="U319">
        <v>42</v>
      </c>
      <c r="V319" t="s">
        <v>2495</v>
      </c>
      <c r="W319" t="s">
        <v>769</v>
      </c>
      <c r="X319" t="s">
        <v>768</v>
      </c>
      <c r="Y319" t="s">
        <v>1721</v>
      </c>
      <c r="Z319" t="s">
        <v>1722</v>
      </c>
      <c r="AA319" t="s">
        <v>757</v>
      </c>
      <c r="AC319">
        <v>312</v>
      </c>
      <c r="AD319" t="s">
        <v>769</v>
      </c>
      <c r="AE319" t="s">
        <v>2842</v>
      </c>
      <c r="AF319" t="s">
        <v>2911</v>
      </c>
      <c r="AG319" t="s">
        <v>2935</v>
      </c>
    </row>
    <row r="320" spans="1:33" x14ac:dyDescent="0.25">
      <c r="A320" s="38" t="s">
        <v>1465</v>
      </c>
      <c r="B320" s="3" t="s">
        <v>770</v>
      </c>
      <c r="C320" s="3" t="s">
        <v>757</v>
      </c>
      <c r="D320" s="3" t="s">
        <v>771</v>
      </c>
      <c r="F320" t="b">
        <f t="shared" si="28"/>
        <v>1</v>
      </c>
      <c r="G320" s="59" t="s">
        <v>771</v>
      </c>
      <c r="H320" s="59" t="s">
        <v>757</v>
      </c>
      <c r="I320" s="59" t="s">
        <v>770</v>
      </c>
      <c r="J320">
        <v>284</v>
      </c>
      <c r="K320">
        <v>211</v>
      </c>
      <c r="L320">
        <v>495</v>
      </c>
      <c r="M320" s="59" t="s">
        <v>1759</v>
      </c>
      <c r="N320" s="59" t="s">
        <v>1743</v>
      </c>
      <c r="O320" s="59" t="s">
        <v>1673</v>
      </c>
      <c r="P320" s="65" t="s">
        <v>2175</v>
      </c>
      <c r="R320" s="65" t="str">
        <f t="shared" si="29"/>
        <v>TRUE TRUE TRUE FALSE</v>
      </c>
      <c r="S320" s="72" t="s">
        <v>2175</v>
      </c>
      <c r="T320" t="s">
        <v>2496</v>
      </c>
      <c r="U320">
        <v>42</v>
      </c>
      <c r="V320" t="s">
        <v>2495</v>
      </c>
      <c r="W320" t="s">
        <v>771</v>
      </c>
      <c r="X320" t="s">
        <v>770</v>
      </c>
      <c r="Y320" t="s">
        <v>2517</v>
      </c>
      <c r="Z320" t="s">
        <v>1743</v>
      </c>
      <c r="AA320" t="s">
        <v>757</v>
      </c>
      <c r="AC320">
        <v>313</v>
      </c>
      <c r="AD320" t="s">
        <v>771</v>
      </c>
      <c r="AE320" t="s">
        <v>2676</v>
      </c>
      <c r="AF320" t="s">
        <v>2911</v>
      </c>
      <c r="AG320" t="s">
        <v>2935</v>
      </c>
    </row>
    <row r="321" spans="1:33" x14ac:dyDescent="0.25">
      <c r="A321" s="38" t="s">
        <v>1466</v>
      </c>
      <c r="B321" s="3" t="s">
        <v>772</v>
      </c>
      <c r="C321" s="3" t="s">
        <v>757</v>
      </c>
      <c r="D321" s="3" t="s">
        <v>773</v>
      </c>
      <c r="F321" t="b">
        <f t="shared" si="28"/>
        <v>1</v>
      </c>
      <c r="G321" s="59" t="s">
        <v>773</v>
      </c>
      <c r="H321" s="59" t="s">
        <v>757</v>
      </c>
      <c r="I321" s="59" t="s">
        <v>772</v>
      </c>
      <c r="J321">
        <v>1336</v>
      </c>
      <c r="K321">
        <v>915</v>
      </c>
      <c r="L321">
        <v>2251</v>
      </c>
      <c r="M321" s="59" t="s">
        <v>1779</v>
      </c>
      <c r="N321" s="59" t="s">
        <v>1780</v>
      </c>
      <c r="O321" s="59" t="s">
        <v>1635</v>
      </c>
      <c r="P321" s="65" t="s">
        <v>2192</v>
      </c>
      <c r="R321" s="65" t="str">
        <f t="shared" si="29"/>
        <v>TRUE TRUE TRUE TRUE</v>
      </c>
      <c r="S321" s="72" t="s">
        <v>2192</v>
      </c>
      <c r="T321" t="s">
        <v>2496</v>
      </c>
      <c r="U321">
        <v>42</v>
      </c>
      <c r="V321" t="s">
        <v>2495</v>
      </c>
      <c r="W321" t="s">
        <v>773</v>
      </c>
      <c r="X321" t="s">
        <v>772</v>
      </c>
      <c r="Y321" t="s">
        <v>1779</v>
      </c>
      <c r="Z321" t="s">
        <v>1780</v>
      </c>
      <c r="AA321" t="s">
        <v>757</v>
      </c>
      <c r="AC321">
        <v>314</v>
      </c>
      <c r="AD321" t="s">
        <v>773</v>
      </c>
      <c r="AE321" t="s">
        <v>2686</v>
      </c>
      <c r="AF321" t="s">
        <v>2911</v>
      </c>
      <c r="AG321" t="s">
        <v>2935</v>
      </c>
    </row>
    <row r="322" spans="1:33" x14ac:dyDescent="0.25">
      <c r="A322" s="38" t="s">
        <v>1467</v>
      </c>
      <c r="B322" s="3" t="s">
        <v>775</v>
      </c>
      <c r="C322" s="3" t="s">
        <v>757</v>
      </c>
      <c r="D322" s="3" t="s">
        <v>776</v>
      </c>
      <c r="F322" t="b">
        <f t="shared" si="28"/>
        <v>1</v>
      </c>
      <c r="G322" s="59" t="s">
        <v>776</v>
      </c>
      <c r="H322" s="59" t="s">
        <v>757</v>
      </c>
      <c r="I322" s="59" t="s">
        <v>775</v>
      </c>
      <c r="J322">
        <v>523</v>
      </c>
      <c r="K322">
        <v>647</v>
      </c>
      <c r="L322">
        <v>1170</v>
      </c>
      <c r="M322" s="59" t="s">
        <v>1783</v>
      </c>
      <c r="N322" s="59" t="s">
        <v>1652</v>
      </c>
      <c r="O322" s="59" t="s">
        <v>1644</v>
      </c>
      <c r="P322" s="65" t="s">
        <v>2194</v>
      </c>
      <c r="R322" s="65" t="str">
        <f t="shared" si="29"/>
        <v>TRUE TRUE TRUE TRUE</v>
      </c>
      <c r="S322" s="72" t="s">
        <v>2194</v>
      </c>
      <c r="T322" t="s">
        <v>2496</v>
      </c>
      <c r="U322">
        <v>42</v>
      </c>
      <c r="V322" t="s">
        <v>2495</v>
      </c>
      <c r="W322" t="s">
        <v>776</v>
      </c>
      <c r="X322" t="s">
        <v>775</v>
      </c>
      <c r="Y322" t="s">
        <v>1783</v>
      </c>
      <c r="Z322" t="s">
        <v>1652</v>
      </c>
      <c r="AA322" t="s">
        <v>757</v>
      </c>
      <c r="AC322">
        <v>315</v>
      </c>
      <c r="AD322" t="s">
        <v>776</v>
      </c>
      <c r="AE322" t="s">
        <v>2688</v>
      </c>
      <c r="AF322" t="s">
        <v>2911</v>
      </c>
      <c r="AG322" t="s">
        <v>2935</v>
      </c>
    </row>
    <row r="323" spans="1:33" x14ac:dyDescent="0.25">
      <c r="A323" s="38" t="s">
        <v>1468</v>
      </c>
      <c r="B323" s="3" t="s">
        <v>777</v>
      </c>
      <c r="C323" s="3" t="s">
        <v>757</v>
      </c>
      <c r="D323" s="3" t="s">
        <v>778</v>
      </c>
      <c r="F323" t="b">
        <f t="shared" si="28"/>
        <v>1</v>
      </c>
      <c r="G323" s="59" t="s">
        <v>778</v>
      </c>
      <c r="H323" s="59" t="s">
        <v>757</v>
      </c>
      <c r="I323" s="59" t="s">
        <v>777</v>
      </c>
      <c r="J323">
        <v>1575</v>
      </c>
      <c r="K323">
        <v>2747</v>
      </c>
      <c r="L323">
        <v>4322</v>
      </c>
      <c r="M323" s="59" t="s">
        <v>1798</v>
      </c>
      <c r="N323" s="59" t="s">
        <v>1652</v>
      </c>
      <c r="O323" s="59" t="s">
        <v>1635</v>
      </c>
      <c r="P323" s="65" t="s">
        <v>2208</v>
      </c>
      <c r="R323" s="65" t="str">
        <f t="shared" si="29"/>
        <v>TRUE TRUE TRUE TRUE</v>
      </c>
      <c r="S323" s="72" t="s">
        <v>2208</v>
      </c>
      <c r="T323" t="s">
        <v>2496</v>
      </c>
      <c r="U323">
        <v>42</v>
      </c>
      <c r="V323" t="s">
        <v>2495</v>
      </c>
      <c r="W323" t="s">
        <v>778</v>
      </c>
      <c r="X323" t="s">
        <v>777</v>
      </c>
      <c r="Y323" t="s">
        <v>1798</v>
      </c>
      <c r="Z323" t="s">
        <v>1652</v>
      </c>
      <c r="AA323" t="s">
        <v>757</v>
      </c>
      <c r="AC323">
        <v>316</v>
      </c>
      <c r="AD323" t="s">
        <v>778</v>
      </c>
      <c r="AE323" t="s">
        <v>2695</v>
      </c>
      <c r="AF323" t="s">
        <v>2911</v>
      </c>
      <c r="AG323" t="s">
        <v>2935</v>
      </c>
    </row>
    <row r="324" spans="1:33" x14ac:dyDescent="0.25">
      <c r="A324" s="38" t="s">
        <v>1469</v>
      </c>
      <c r="B324" s="3" t="s">
        <v>779</v>
      </c>
      <c r="C324" s="3" t="s">
        <v>757</v>
      </c>
      <c r="D324" s="3" t="s">
        <v>780</v>
      </c>
      <c r="F324" t="b">
        <f t="shared" si="28"/>
        <v>1</v>
      </c>
      <c r="G324" s="59" t="s">
        <v>780</v>
      </c>
      <c r="H324" s="59" t="s">
        <v>757</v>
      </c>
      <c r="I324" s="59" t="s">
        <v>779</v>
      </c>
      <c r="J324">
        <v>4461</v>
      </c>
      <c r="K324">
        <v>7357</v>
      </c>
      <c r="L324">
        <v>11818</v>
      </c>
      <c r="M324" s="59" t="s">
        <v>1897</v>
      </c>
      <c r="N324" s="59" t="s">
        <v>1780</v>
      </c>
      <c r="O324" s="59" t="s">
        <v>1635</v>
      </c>
      <c r="P324" s="65" t="s">
        <v>2288</v>
      </c>
      <c r="R324" s="65" t="str">
        <f t="shared" si="29"/>
        <v>TRUE TRUE TRUE TRUE</v>
      </c>
      <c r="S324" s="72" t="s">
        <v>2288</v>
      </c>
      <c r="T324" t="s">
        <v>2496</v>
      </c>
      <c r="U324">
        <v>33</v>
      </c>
      <c r="V324" t="s">
        <v>2502</v>
      </c>
      <c r="W324" t="s">
        <v>780</v>
      </c>
      <c r="X324" t="s">
        <v>779</v>
      </c>
      <c r="Y324" t="s">
        <v>1897</v>
      </c>
      <c r="Z324" t="s">
        <v>1780</v>
      </c>
      <c r="AA324" t="s">
        <v>757</v>
      </c>
      <c r="AC324">
        <v>317</v>
      </c>
      <c r="AD324" t="s">
        <v>780</v>
      </c>
      <c r="AE324" t="s">
        <v>2865</v>
      </c>
      <c r="AF324" t="s">
        <v>2911</v>
      </c>
      <c r="AG324" t="s">
        <v>2935</v>
      </c>
    </row>
    <row r="325" spans="1:33" x14ac:dyDescent="0.25">
      <c r="A325" s="38" t="s">
        <v>1470</v>
      </c>
      <c r="B325" s="3" t="s">
        <v>781</v>
      </c>
      <c r="C325" s="3" t="s">
        <v>757</v>
      </c>
      <c r="D325" s="3" t="s">
        <v>782</v>
      </c>
      <c r="F325" t="b">
        <f t="shared" si="28"/>
        <v>1</v>
      </c>
      <c r="G325" s="59" t="s">
        <v>782</v>
      </c>
      <c r="H325" s="59" t="s">
        <v>757</v>
      </c>
      <c r="I325" s="59" t="s">
        <v>781</v>
      </c>
      <c r="J325">
        <v>1704</v>
      </c>
      <c r="K325">
        <v>2099</v>
      </c>
      <c r="L325">
        <v>3803</v>
      </c>
      <c r="M325" s="59" t="s">
        <v>1959</v>
      </c>
      <c r="N325" s="59" t="s">
        <v>1652</v>
      </c>
      <c r="O325" s="59" t="s">
        <v>1635</v>
      </c>
      <c r="P325" s="65" t="s">
        <v>2346</v>
      </c>
      <c r="R325" s="65" t="str">
        <f t="shared" si="29"/>
        <v>TRUE TRUE TRUE TRUE</v>
      </c>
      <c r="S325" s="72" t="s">
        <v>2346</v>
      </c>
      <c r="T325" t="s">
        <v>2496</v>
      </c>
      <c r="U325">
        <v>42</v>
      </c>
      <c r="V325" t="s">
        <v>2495</v>
      </c>
      <c r="W325" t="s">
        <v>782</v>
      </c>
      <c r="X325" t="s">
        <v>781</v>
      </c>
      <c r="Y325" t="s">
        <v>1959</v>
      </c>
      <c r="Z325" t="s">
        <v>1652</v>
      </c>
      <c r="AA325" t="s">
        <v>757</v>
      </c>
      <c r="AC325">
        <v>318</v>
      </c>
      <c r="AD325" t="s">
        <v>782</v>
      </c>
      <c r="AE325" t="s">
        <v>2769</v>
      </c>
      <c r="AF325" t="s">
        <v>2911</v>
      </c>
      <c r="AG325" t="s">
        <v>2935</v>
      </c>
    </row>
    <row r="326" spans="1:33" x14ac:dyDescent="0.25">
      <c r="A326" s="38" t="s">
        <v>1471</v>
      </c>
      <c r="B326" s="3" t="s">
        <v>783</v>
      </c>
      <c r="C326" s="3" t="s">
        <v>757</v>
      </c>
      <c r="D326" s="3" t="s">
        <v>784</v>
      </c>
      <c r="F326" t="b">
        <f t="shared" si="28"/>
        <v>1</v>
      </c>
      <c r="G326" s="59" t="s">
        <v>784</v>
      </c>
      <c r="H326" s="59" t="s">
        <v>757</v>
      </c>
      <c r="I326" s="59" t="s">
        <v>783</v>
      </c>
      <c r="J326">
        <v>1417</v>
      </c>
      <c r="K326">
        <v>2315</v>
      </c>
      <c r="L326">
        <v>3732</v>
      </c>
      <c r="M326" s="59" t="s">
        <v>1833</v>
      </c>
      <c r="N326" s="59" t="s">
        <v>1743</v>
      </c>
      <c r="O326" s="59" t="s">
        <v>1635</v>
      </c>
      <c r="P326" s="65" t="s">
        <v>2232</v>
      </c>
      <c r="R326" s="65" t="str">
        <f t="shared" si="29"/>
        <v>TRUE TRUE TRUE TRUE</v>
      </c>
      <c r="S326" s="72" t="s">
        <v>2232</v>
      </c>
      <c r="T326" t="s">
        <v>2496</v>
      </c>
      <c r="U326">
        <v>43</v>
      </c>
      <c r="V326" t="s">
        <v>2498</v>
      </c>
      <c r="W326" t="s">
        <v>784</v>
      </c>
      <c r="X326" t="s">
        <v>783</v>
      </c>
      <c r="Y326" t="s">
        <v>1833</v>
      </c>
      <c r="Z326" t="s">
        <v>1743</v>
      </c>
      <c r="AA326" t="s">
        <v>757</v>
      </c>
      <c r="AC326">
        <v>319</v>
      </c>
      <c r="AD326" t="s">
        <v>784</v>
      </c>
      <c r="AE326" t="s">
        <v>2708</v>
      </c>
      <c r="AF326" t="s">
        <v>2911</v>
      </c>
      <c r="AG326" t="s">
        <v>2935</v>
      </c>
    </row>
    <row r="327" spans="1:33" x14ac:dyDescent="0.25">
      <c r="A327" s="38" t="s">
        <v>1472</v>
      </c>
      <c r="B327" s="3" t="s">
        <v>785</v>
      </c>
      <c r="C327" s="3" t="s">
        <v>757</v>
      </c>
      <c r="D327" s="3" t="s">
        <v>786</v>
      </c>
      <c r="F327" t="b">
        <f t="shared" si="28"/>
        <v>1</v>
      </c>
      <c r="G327" s="59" t="s">
        <v>786</v>
      </c>
      <c r="H327" s="59" t="s">
        <v>757</v>
      </c>
      <c r="I327" s="59" t="s">
        <v>785</v>
      </c>
      <c r="J327">
        <v>1352</v>
      </c>
      <c r="K327">
        <v>775</v>
      </c>
      <c r="L327">
        <v>2127</v>
      </c>
      <c r="M327" s="59" t="s">
        <v>1842</v>
      </c>
      <c r="N327" s="59" t="s">
        <v>1652</v>
      </c>
      <c r="O327" s="59" t="s">
        <v>1635</v>
      </c>
      <c r="P327" s="65" t="s">
        <v>2238</v>
      </c>
      <c r="R327" s="65" t="str">
        <f t="shared" si="29"/>
        <v>TRUE TRUE TRUE TRUE</v>
      </c>
      <c r="S327" s="72" t="s">
        <v>2238</v>
      </c>
      <c r="T327" t="s">
        <v>2496</v>
      </c>
      <c r="U327">
        <v>42</v>
      </c>
      <c r="V327" t="s">
        <v>2495</v>
      </c>
      <c r="W327" t="s">
        <v>786</v>
      </c>
      <c r="X327" t="s">
        <v>785</v>
      </c>
      <c r="Y327" t="s">
        <v>1842</v>
      </c>
      <c r="Z327" t="s">
        <v>1652</v>
      </c>
      <c r="AA327" t="s">
        <v>757</v>
      </c>
      <c r="AC327">
        <v>320</v>
      </c>
      <c r="AD327" t="s">
        <v>786</v>
      </c>
      <c r="AE327" t="s">
        <v>2712</v>
      </c>
      <c r="AF327" t="s">
        <v>2911</v>
      </c>
      <c r="AG327" t="s">
        <v>2935</v>
      </c>
    </row>
    <row r="328" spans="1:33" x14ac:dyDescent="0.25">
      <c r="A328" s="38" t="s">
        <v>1473</v>
      </c>
      <c r="B328" s="3" t="s">
        <v>787</v>
      </c>
      <c r="C328" s="3" t="s">
        <v>757</v>
      </c>
      <c r="D328" s="3" t="s">
        <v>788</v>
      </c>
      <c r="F328" t="b">
        <f t="shared" si="28"/>
        <v>1</v>
      </c>
      <c r="G328" s="59" t="s">
        <v>788</v>
      </c>
      <c r="H328" s="59" t="s">
        <v>757</v>
      </c>
      <c r="I328" s="59" t="s">
        <v>787</v>
      </c>
      <c r="J328">
        <v>456</v>
      </c>
      <c r="K328">
        <v>2439</v>
      </c>
      <c r="L328">
        <v>2895</v>
      </c>
      <c r="M328" s="59" t="s">
        <v>1849</v>
      </c>
      <c r="N328" s="59" t="s">
        <v>1722</v>
      </c>
      <c r="O328" s="59" t="s">
        <v>1644</v>
      </c>
      <c r="P328" s="65" t="s">
        <v>2247</v>
      </c>
      <c r="R328" s="65" t="str">
        <f t="shared" si="29"/>
        <v>TRUE TRUE TRUE TRUE</v>
      </c>
      <c r="S328" s="72" t="s">
        <v>2247</v>
      </c>
      <c r="T328" t="s">
        <v>2496</v>
      </c>
      <c r="U328">
        <v>43</v>
      </c>
      <c r="V328" t="s">
        <v>2498</v>
      </c>
      <c r="W328" t="s">
        <v>788</v>
      </c>
      <c r="X328" t="s">
        <v>787</v>
      </c>
      <c r="Y328" t="s">
        <v>1849</v>
      </c>
      <c r="Z328" t="s">
        <v>1722</v>
      </c>
      <c r="AA328" t="s">
        <v>757</v>
      </c>
      <c r="AC328">
        <v>321</v>
      </c>
      <c r="AD328" t="s">
        <v>788</v>
      </c>
      <c r="AE328" t="s">
        <v>2718</v>
      </c>
      <c r="AF328" t="s">
        <v>2911</v>
      </c>
      <c r="AG328" t="s">
        <v>2935</v>
      </c>
    </row>
    <row r="329" spans="1:33" x14ac:dyDescent="0.25">
      <c r="A329" s="38" t="s">
        <v>1474</v>
      </c>
      <c r="B329" s="3" t="s">
        <v>789</v>
      </c>
      <c r="C329" s="3" t="s">
        <v>757</v>
      </c>
      <c r="D329" s="3" t="s">
        <v>790</v>
      </c>
      <c r="F329" t="b">
        <f t="shared" si="28"/>
        <v>1</v>
      </c>
      <c r="G329" s="59" t="s">
        <v>790</v>
      </c>
      <c r="H329" s="59" t="s">
        <v>757</v>
      </c>
      <c r="I329" s="59" t="s">
        <v>789</v>
      </c>
      <c r="J329">
        <v>744</v>
      </c>
      <c r="K329">
        <v>1569</v>
      </c>
      <c r="L329">
        <v>2313</v>
      </c>
      <c r="M329" s="59" t="s">
        <v>1742</v>
      </c>
      <c r="N329" s="59" t="s">
        <v>1743</v>
      </c>
      <c r="O329" s="59" t="s">
        <v>1644</v>
      </c>
      <c r="P329" s="65" t="s">
        <v>2161</v>
      </c>
      <c r="R329" s="65" t="str">
        <f t="shared" si="29"/>
        <v>TRUE TRUE TRUE TRUE</v>
      </c>
      <c r="S329" s="72" t="s">
        <v>2161</v>
      </c>
      <c r="T329" t="s">
        <v>2496</v>
      </c>
      <c r="U329">
        <v>42</v>
      </c>
      <c r="V329" t="s">
        <v>2495</v>
      </c>
      <c r="W329" t="s">
        <v>790</v>
      </c>
      <c r="X329" t="s">
        <v>789</v>
      </c>
      <c r="Y329" t="s">
        <v>1742</v>
      </c>
      <c r="Z329" t="s">
        <v>1743</v>
      </c>
      <c r="AA329" t="s">
        <v>757</v>
      </c>
      <c r="AC329">
        <v>322</v>
      </c>
      <c r="AD329" t="s">
        <v>790</v>
      </c>
      <c r="AE329" t="s">
        <v>2667</v>
      </c>
      <c r="AF329" t="s">
        <v>2911</v>
      </c>
      <c r="AG329" t="s">
        <v>2935</v>
      </c>
    </row>
    <row r="330" spans="1:33" x14ac:dyDescent="0.25">
      <c r="A330" s="38" t="s">
        <v>1475</v>
      </c>
      <c r="B330" s="3" t="s">
        <v>791</v>
      </c>
      <c r="C330" s="3" t="s">
        <v>757</v>
      </c>
      <c r="D330" s="3" t="s">
        <v>792</v>
      </c>
      <c r="F330" t="b">
        <f t="shared" si="28"/>
        <v>1</v>
      </c>
      <c r="G330" s="59" t="s">
        <v>792</v>
      </c>
      <c r="H330" s="59" t="s">
        <v>757</v>
      </c>
      <c r="I330" s="59" t="s">
        <v>791</v>
      </c>
      <c r="J330">
        <v>69462</v>
      </c>
      <c r="K330">
        <v>0</v>
      </c>
      <c r="L330">
        <v>69462</v>
      </c>
      <c r="M330" s="59" t="s">
        <v>1861</v>
      </c>
      <c r="N330" s="59" t="s">
        <v>1862</v>
      </c>
      <c r="O330" s="59" t="s">
        <v>1623</v>
      </c>
      <c r="P330" s="65" t="s">
        <v>2256</v>
      </c>
      <c r="R330" s="65" t="str">
        <f t="shared" si="29"/>
        <v>TRUE TRUE TRUE FALSE</v>
      </c>
      <c r="S330" s="72" t="s">
        <v>2256</v>
      </c>
      <c r="T330" t="s">
        <v>2014</v>
      </c>
      <c r="U330">
        <v>22</v>
      </c>
      <c r="V330" t="s">
        <v>2500</v>
      </c>
      <c r="W330" t="s">
        <v>792</v>
      </c>
      <c r="X330" t="s">
        <v>791</v>
      </c>
      <c r="Y330" t="s">
        <v>2514</v>
      </c>
      <c r="Z330" t="s">
        <v>1862</v>
      </c>
      <c r="AA330" t="s">
        <v>757</v>
      </c>
      <c r="AC330">
        <v>323</v>
      </c>
      <c r="AD330" t="s">
        <v>792</v>
      </c>
      <c r="AE330" t="s">
        <v>2554</v>
      </c>
      <c r="AF330" t="s">
        <v>2929</v>
      </c>
      <c r="AG330" t="s">
        <v>2936</v>
      </c>
    </row>
    <row r="331" spans="1:33" x14ac:dyDescent="0.25">
      <c r="A331" s="38" t="s">
        <v>1476</v>
      </c>
      <c r="B331" s="3" t="s">
        <v>774</v>
      </c>
      <c r="C331" s="3" t="s">
        <v>757</v>
      </c>
      <c r="D331" s="3" t="s">
        <v>793</v>
      </c>
      <c r="F331" t="b">
        <f t="shared" si="28"/>
        <v>1</v>
      </c>
      <c r="G331" s="59" t="s">
        <v>793</v>
      </c>
      <c r="H331" s="59" t="s">
        <v>757</v>
      </c>
      <c r="I331" s="59" t="s">
        <v>774</v>
      </c>
      <c r="J331">
        <v>50869</v>
      </c>
      <c r="K331">
        <v>0</v>
      </c>
      <c r="L331">
        <v>50869</v>
      </c>
      <c r="M331" s="59" t="s">
        <v>774</v>
      </c>
      <c r="N331" s="59" t="s">
        <v>1862</v>
      </c>
      <c r="O331" s="59" t="s">
        <v>1635</v>
      </c>
      <c r="P331" s="65" t="s">
        <v>2257</v>
      </c>
      <c r="R331" s="65" t="str">
        <f t="shared" si="29"/>
        <v>TRUE TRUE TRUE FALSE</v>
      </c>
      <c r="S331" s="72" t="s">
        <v>2257</v>
      </c>
      <c r="T331" t="s">
        <v>2496</v>
      </c>
      <c r="U331">
        <v>13</v>
      </c>
      <c r="V331" t="s">
        <v>2504</v>
      </c>
      <c r="W331" t="s">
        <v>793</v>
      </c>
      <c r="X331" t="s">
        <v>774</v>
      </c>
      <c r="Y331" t="s">
        <v>1862</v>
      </c>
      <c r="Z331" t="s">
        <v>1862</v>
      </c>
      <c r="AA331" t="s">
        <v>757</v>
      </c>
      <c r="AC331">
        <v>324</v>
      </c>
      <c r="AD331" t="s">
        <v>793</v>
      </c>
      <c r="AE331" t="s">
        <v>2585</v>
      </c>
      <c r="AF331" t="s">
        <v>2913</v>
      </c>
      <c r="AG331" t="s">
        <v>2934</v>
      </c>
    </row>
    <row r="332" spans="1:33" x14ac:dyDescent="0.25">
      <c r="A332" s="38" t="s">
        <v>1477</v>
      </c>
      <c r="B332" s="3" t="s">
        <v>794</v>
      </c>
      <c r="C332" s="3" t="s">
        <v>757</v>
      </c>
      <c r="D332" s="3" t="s">
        <v>795</v>
      </c>
      <c r="F332" t="b">
        <f t="shared" si="28"/>
        <v>1</v>
      </c>
      <c r="G332" s="59" t="s">
        <v>795</v>
      </c>
      <c r="H332" s="59" t="s">
        <v>757</v>
      </c>
      <c r="I332" s="59" t="s">
        <v>794</v>
      </c>
      <c r="J332">
        <v>707</v>
      </c>
      <c r="K332">
        <v>1101</v>
      </c>
      <c r="L332">
        <v>1808</v>
      </c>
      <c r="M332" s="59" t="s">
        <v>1869</v>
      </c>
      <c r="N332" s="59" t="s">
        <v>1743</v>
      </c>
      <c r="O332" s="59" t="s">
        <v>1644</v>
      </c>
      <c r="P332" s="65" t="s">
        <v>2262</v>
      </c>
      <c r="R332" s="65" t="str">
        <f t="shared" si="29"/>
        <v>TRUE TRUE TRUE FALSE</v>
      </c>
      <c r="S332" s="72" t="s">
        <v>2262</v>
      </c>
      <c r="T332" t="s">
        <v>2496</v>
      </c>
      <c r="U332">
        <v>43</v>
      </c>
      <c r="V332" t="s">
        <v>2498</v>
      </c>
      <c r="W332" t="s">
        <v>795</v>
      </c>
      <c r="X332" t="s">
        <v>794</v>
      </c>
      <c r="Y332" t="s">
        <v>2515</v>
      </c>
      <c r="Z332" t="s">
        <v>1743</v>
      </c>
      <c r="AA332" t="s">
        <v>757</v>
      </c>
      <c r="AC332">
        <v>325</v>
      </c>
      <c r="AD332" t="s">
        <v>795</v>
      </c>
      <c r="AE332" t="s">
        <v>2858</v>
      </c>
      <c r="AF332" t="s">
        <v>2911</v>
      </c>
      <c r="AG332" t="s">
        <v>2935</v>
      </c>
    </row>
    <row r="333" spans="1:33" x14ac:dyDescent="0.25">
      <c r="A333" s="38" t="s">
        <v>1478</v>
      </c>
      <c r="B333" s="3" t="s">
        <v>796</v>
      </c>
      <c r="C333" s="3" t="s">
        <v>757</v>
      </c>
      <c r="D333" s="3" t="s">
        <v>797</v>
      </c>
      <c r="F333" t="b">
        <f t="shared" si="28"/>
        <v>1</v>
      </c>
      <c r="G333" s="59" t="s">
        <v>797</v>
      </c>
      <c r="H333" s="59" t="s">
        <v>757</v>
      </c>
      <c r="I333" s="59" t="s">
        <v>796</v>
      </c>
      <c r="J333">
        <v>4487</v>
      </c>
      <c r="K333">
        <v>10382</v>
      </c>
      <c r="L333">
        <v>14869</v>
      </c>
      <c r="M333" s="59" t="s">
        <v>2056</v>
      </c>
      <c r="N333" s="59" t="s">
        <v>1743</v>
      </c>
      <c r="O333" s="59" t="s">
        <v>1635</v>
      </c>
      <c r="P333" s="65" t="s">
        <v>2438</v>
      </c>
      <c r="R333" s="65" t="str">
        <f t="shared" si="29"/>
        <v>TRUE TRUE TRUE TRUE</v>
      </c>
      <c r="S333" s="72" t="s">
        <v>2438</v>
      </c>
      <c r="T333" t="s">
        <v>2496</v>
      </c>
      <c r="U333">
        <v>32</v>
      </c>
      <c r="V333" t="s">
        <v>2499</v>
      </c>
      <c r="W333" t="s">
        <v>797</v>
      </c>
      <c r="X333" t="s">
        <v>796</v>
      </c>
      <c r="Y333" t="s">
        <v>2056</v>
      </c>
      <c r="Z333" t="s">
        <v>1743</v>
      </c>
      <c r="AA333" t="s">
        <v>757</v>
      </c>
      <c r="AC333">
        <v>326</v>
      </c>
      <c r="AD333" t="s">
        <v>797</v>
      </c>
      <c r="AE333" t="s">
        <v>2817</v>
      </c>
      <c r="AF333" t="s">
        <v>2911</v>
      </c>
      <c r="AG333" t="s">
        <v>2935</v>
      </c>
    </row>
    <row r="334" spans="1:33" x14ac:dyDescent="0.25">
      <c r="A334" s="38" t="s">
        <v>1479</v>
      </c>
      <c r="B334" s="3" t="s">
        <v>798</v>
      </c>
      <c r="C334" s="3" t="s">
        <v>757</v>
      </c>
      <c r="D334" s="3" t="s">
        <v>799</v>
      </c>
      <c r="F334" t="b">
        <f t="shared" si="28"/>
        <v>1</v>
      </c>
      <c r="G334" s="59" t="s">
        <v>799</v>
      </c>
      <c r="H334" s="59" t="s">
        <v>757</v>
      </c>
      <c r="I334" s="59" t="s">
        <v>798</v>
      </c>
      <c r="J334">
        <v>2759</v>
      </c>
      <c r="K334">
        <v>5502</v>
      </c>
      <c r="L334">
        <v>8261</v>
      </c>
      <c r="M334" s="59" t="s">
        <v>1918</v>
      </c>
      <c r="N334" s="59" t="s">
        <v>1638</v>
      </c>
      <c r="O334" s="59" t="s">
        <v>1635</v>
      </c>
      <c r="P334" s="65" t="s">
        <v>2306</v>
      </c>
      <c r="R334" s="65" t="str">
        <f t="shared" si="29"/>
        <v>TRUE TRUE TRUE TRUE</v>
      </c>
      <c r="S334" s="72" t="s">
        <v>2306</v>
      </c>
      <c r="T334" t="s">
        <v>2496</v>
      </c>
      <c r="U334">
        <v>42</v>
      </c>
      <c r="V334" t="s">
        <v>2495</v>
      </c>
      <c r="W334" t="s">
        <v>799</v>
      </c>
      <c r="X334" t="s">
        <v>798</v>
      </c>
      <c r="Y334" t="s">
        <v>1918</v>
      </c>
      <c r="Z334" t="s">
        <v>1638</v>
      </c>
      <c r="AA334" t="s">
        <v>757</v>
      </c>
      <c r="AC334">
        <v>327</v>
      </c>
      <c r="AD334" t="s">
        <v>799</v>
      </c>
      <c r="AE334" t="s">
        <v>2746</v>
      </c>
      <c r="AF334" t="s">
        <v>2911</v>
      </c>
      <c r="AG334" t="s">
        <v>2935</v>
      </c>
    </row>
    <row r="335" spans="1:33" x14ac:dyDescent="0.25">
      <c r="A335" s="38" t="s">
        <v>1480</v>
      </c>
      <c r="B335" s="3" t="s">
        <v>800</v>
      </c>
      <c r="C335" s="3" t="s">
        <v>757</v>
      </c>
      <c r="D335" s="3" t="s">
        <v>801</v>
      </c>
      <c r="F335" t="b">
        <f t="shared" si="28"/>
        <v>1</v>
      </c>
      <c r="G335" s="59" t="s">
        <v>801</v>
      </c>
      <c r="H335" s="59" t="s">
        <v>757</v>
      </c>
      <c r="I335" s="59" t="s">
        <v>800</v>
      </c>
      <c r="J335">
        <v>933</v>
      </c>
      <c r="K335">
        <v>2922</v>
      </c>
      <c r="L335">
        <v>3855</v>
      </c>
      <c r="M335" s="59" t="s">
        <v>1928</v>
      </c>
      <c r="N335" s="59" t="s">
        <v>1780</v>
      </c>
      <c r="O335" s="59" t="s">
        <v>1644</v>
      </c>
      <c r="P335" s="65" t="s">
        <v>2316</v>
      </c>
      <c r="R335" s="65" t="str">
        <f t="shared" si="29"/>
        <v>TRUE TRUE TRUE TRUE</v>
      </c>
      <c r="S335" s="72" t="s">
        <v>2316</v>
      </c>
      <c r="T335" t="s">
        <v>2496</v>
      </c>
      <c r="U335">
        <v>43</v>
      </c>
      <c r="V335" t="s">
        <v>2498</v>
      </c>
      <c r="W335" t="s">
        <v>801</v>
      </c>
      <c r="X335" t="s">
        <v>800</v>
      </c>
      <c r="Y335" t="s">
        <v>1928</v>
      </c>
      <c r="Z335" t="s">
        <v>1780</v>
      </c>
      <c r="AA335" t="s">
        <v>757</v>
      </c>
      <c r="AC335">
        <v>328</v>
      </c>
      <c r="AD335" t="s">
        <v>801</v>
      </c>
      <c r="AE335" t="s">
        <v>2751</v>
      </c>
      <c r="AF335" t="s">
        <v>2911</v>
      </c>
      <c r="AG335" t="s">
        <v>2935</v>
      </c>
    </row>
    <row r="336" spans="1:33" x14ac:dyDescent="0.25">
      <c r="A336" s="38" t="s">
        <v>1481</v>
      </c>
      <c r="B336" s="3" t="s">
        <v>802</v>
      </c>
      <c r="C336" s="3" t="s">
        <v>757</v>
      </c>
      <c r="D336" s="3" t="s">
        <v>803</v>
      </c>
      <c r="F336" t="b">
        <f t="shared" si="28"/>
        <v>1</v>
      </c>
      <c r="G336" s="59" t="s">
        <v>803</v>
      </c>
      <c r="H336" s="59" t="s">
        <v>757</v>
      </c>
      <c r="I336" s="59" t="s">
        <v>802</v>
      </c>
      <c r="J336">
        <v>2544</v>
      </c>
      <c r="K336">
        <v>4941</v>
      </c>
      <c r="L336">
        <v>7485</v>
      </c>
      <c r="M336" s="59" t="s">
        <v>1936</v>
      </c>
      <c r="N336" s="59" t="s">
        <v>1780</v>
      </c>
      <c r="O336" s="59" t="s">
        <v>1635</v>
      </c>
      <c r="P336" s="65" t="s">
        <v>2325</v>
      </c>
      <c r="R336" s="65" t="str">
        <f t="shared" si="29"/>
        <v>TRUE TRUE TRUE TRUE</v>
      </c>
      <c r="S336" s="72" t="s">
        <v>2325</v>
      </c>
      <c r="T336" t="s">
        <v>2496</v>
      </c>
      <c r="U336">
        <v>42</v>
      </c>
      <c r="V336" t="s">
        <v>2495</v>
      </c>
      <c r="W336" t="s">
        <v>803</v>
      </c>
      <c r="X336" t="s">
        <v>802</v>
      </c>
      <c r="Y336" t="s">
        <v>1936</v>
      </c>
      <c r="Z336" t="s">
        <v>1780</v>
      </c>
      <c r="AA336" t="s">
        <v>757</v>
      </c>
      <c r="AC336">
        <v>329</v>
      </c>
      <c r="AD336" t="s">
        <v>803</v>
      </c>
      <c r="AE336" t="s">
        <v>2755</v>
      </c>
      <c r="AF336" t="s">
        <v>2911</v>
      </c>
      <c r="AG336" t="s">
        <v>2935</v>
      </c>
    </row>
    <row r="337" spans="1:33" x14ac:dyDescent="0.25">
      <c r="A337" s="38" t="s">
        <v>1482</v>
      </c>
      <c r="B337" s="3" t="s">
        <v>804</v>
      </c>
      <c r="C337" s="3" t="s">
        <v>757</v>
      </c>
      <c r="D337" s="3" t="s">
        <v>805</v>
      </c>
      <c r="F337" t="b">
        <f t="shared" si="28"/>
        <v>1</v>
      </c>
      <c r="G337" s="59" t="s">
        <v>805</v>
      </c>
      <c r="H337" s="59" t="s">
        <v>757</v>
      </c>
      <c r="I337" s="59" t="s">
        <v>804</v>
      </c>
      <c r="J337">
        <v>632</v>
      </c>
      <c r="K337">
        <v>639</v>
      </c>
      <c r="L337">
        <v>1271</v>
      </c>
      <c r="M337" s="59" t="s">
        <v>1942</v>
      </c>
      <c r="N337" s="59" t="s">
        <v>1722</v>
      </c>
      <c r="O337" s="59" t="s">
        <v>1644</v>
      </c>
      <c r="P337" s="65" t="s">
        <v>2331</v>
      </c>
      <c r="R337" s="65" t="str">
        <f t="shared" si="29"/>
        <v>TRUE TRUE TRUE TRUE</v>
      </c>
      <c r="S337" s="72" t="s">
        <v>2331</v>
      </c>
      <c r="T337" t="s">
        <v>2496</v>
      </c>
      <c r="U337">
        <v>42</v>
      </c>
      <c r="V337" t="s">
        <v>2495</v>
      </c>
      <c r="W337" t="s">
        <v>805</v>
      </c>
      <c r="X337" t="s">
        <v>804</v>
      </c>
      <c r="Y337" t="s">
        <v>1942</v>
      </c>
      <c r="Z337" t="s">
        <v>1722</v>
      </c>
      <c r="AA337" t="s">
        <v>757</v>
      </c>
      <c r="AC337">
        <v>330</v>
      </c>
      <c r="AD337" t="s">
        <v>805</v>
      </c>
      <c r="AE337" t="s">
        <v>2759</v>
      </c>
      <c r="AF337" t="s">
        <v>2911</v>
      </c>
      <c r="AG337" t="s">
        <v>2935</v>
      </c>
    </row>
    <row r="338" spans="1:33" x14ac:dyDescent="0.25">
      <c r="A338" s="38" t="s">
        <v>1483</v>
      </c>
      <c r="B338" s="3" t="s">
        <v>806</v>
      </c>
      <c r="C338" s="3" t="s">
        <v>757</v>
      </c>
      <c r="D338" s="3" t="s">
        <v>807</v>
      </c>
      <c r="F338" t="b">
        <f t="shared" si="28"/>
        <v>1</v>
      </c>
      <c r="G338" s="59" t="s">
        <v>807</v>
      </c>
      <c r="H338" s="59" t="s">
        <v>757</v>
      </c>
      <c r="I338" s="59" t="s">
        <v>806</v>
      </c>
      <c r="J338">
        <v>542</v>
      </c>
      <c r="K338">
        <v>1624</v>
      </c>
      <c r="L338">
        <v>2166</v>
      </c>
      <c r="M338" s="59" t="s">
        <v>1952</v>
      </c>
      <c r="N338" s="59" t="s">
        <v>1743</v>
      </c>
      <c r="O338" s="59" t="s">
        <v>1644</v>
      </c>
      <c r="P338" s="65" t="s">
        <v>2340</v>
      </c>
      <c r="R338" s="65" t="str">
        <f t="shared" si="29"/>
        <v>TRUE TRUE TRUE TRUE</v>
      </c>
      <c r="S338" s="72" t="s">
        <v>2340</v>
      </c>
      <c r="T338" t="s">
        <v>2496</v>
      </c>
      <c r="U338">
        <v>43</v>
      </c>
      <c r="V338" t="s">
        <v>2498</v>
      </c>
      <c r="W338" t="s">
        <v>807</v>
      </c>
      <c r="X338" t="s">
        <v>806</v>
      </c>
      <c r="Y338" t="s">
        <v>1952</v>
      </c>
      <c r="Z338" t="s">
        <v>1743</v>
      </c>
      <c r="AA338" t="s">
        <v>757</v>
      </c>
      <c r="AC338">
        <v>331</v>
      </c>
      <c r="AD338" t="s">
        <v>807</v>
      </c>
      <c r="AE338" t="s">
        <v>2764</v>
      </c>
      <c r="AF338" t="s">
        <v>2911</v>
      </c>
      <c r="AG338" t="s">
        <v>2935</v>
      </c>
    </row>
    <row r="339" spans="1:33" x14ac:dyDescent="0.25">
      <c r="A339" s="38" t="s">
        <v>1484</v>
      </c>
      <c r="B339" s="3" t="s">
        <v>808</v>
      </c>
      <c r="C339" s="3" t="s">
        <v>757</v>
      </c>
      <c r="D339" s="3" t="s">
        <v>809</v>
      </c>
      <c r="F339" t="b">
        <f t="shared" si="28"/>
        <v>1</v>
      </c>
      <c r="G339" s="59" t="s">
        <v>809</v>
      </c>
      <c r="H339" s="59" t="s">
        <v>757</v>
      </c>
      <c r="I339" s="59" t="s">
        <v>808</v>
      </c>
      <c r="J339">
        <v>412</v>
      </c>
      <c r="K339">
        <v>36</v>
      </c>
      <c r="L339">
        <v>448</v>
      </c>
      <c r="M339" s="59" t="s">
        <v>1989</v>
      </c>
      <c r="N339" s="59" t="s">
        <v>1743</v>
      </c>
      <c r="O339" s="59" t="s">
        <v>1644</v>
      </c>
      <c r="P339" s="65" t="s">
        <v>2376</v>
      </c>
      <c r="R339" s="65" t="str">
        <f t="shared" si="29"/>
        <v>TRUE TRUE TRUE TRUE</v>
      </c>
      <c r="S339" s="72" t="s">
        <v>2376</v>
      </c>
      <c r="T339" t="s">
        <v>2496</v>
      </c>
      <c r="U339">
        <v>42</v>
      </c>
      <c r="V339" t="s">
        <v>2495</v>
      </c>
      <c r="W339" t="s">
        <v>809</v>
      </c>
      <c r="X339" t="s">
        <v>808</v>
      </c>
      <c r="Y339" t="s">
        <v>1989</v>
      </c>
      <c r="Z339" t="s">
        <v>1743</v>
      </c>
      <c r="AA339" t="s">
        <v>757</v>
      </c>
      <c r="AC339">
        <v>332</v>
      </c>
      <c r="AD339" t="s">
        <v>809</v>
      </c>
      <c r="AE339" t="s">
        <v>2782</v>
      </c>
      <c r="AF339" t="s">
        <v>2911</v>
      </c>
      <c r="AG339" t="s">
        <v>2935</v>
      </c>
    </row>
    <row r="340" spans="1:33" x14ac:dyDescent="0.25">
      <c r="A340" s="38" t="s">
        <v>1485</v>
      </c>
      <c r="B340" s="3" t="s">
        <v>810</v>
      </c>
      <c r="C340" s="3" t="s">
        <v>757</v>
      </c>
      <c r="D340" s="3" t="s">
        <v>811</v>
      </c>
      <c r="F340" t="b">
        <f t="shared" si="28"/>
        <v>1</v>
      </c>
      <c r="G340" s="59" t="s">
        <v>811</v>
      </c>
      <c r="H340" s="59" t="s">
        <v>757</v>
      </c>
      <c r="I340" s="59" t="s">
        <v>810</v>
      </c>
      <c r="J340">
        <v>1981</v>
      </c>
      <c r="K340">
        <v>3683</v>
      </c>
      <c r="L340">
        <v>5664</v>
      </c>
      <c r="M340" s="59" t="s">
        <v>1652</v>
      </c>
      <c r="N340" s="59" t="s">
        <v>1652</v>
      </c>
      <c r="O340" s="59" t="s">
        <v>1644</v>
      </c>
      <c r="P340" s="65" t="s">
        <v>2431</v>
      </c>
      <c r="R340" s="65" t="str">
        <f t="shared" si="29"/>
        <v>TRUE TRUE TRUE TRUE</v>
      </c>
      <c r="S340" s="72" t="s">
        <v>2431</v>
      </c>
      <c r="T340" t="s">
        <v>2496</v>
      </c>
      <c r="U340">
        <v>42</v>
      </c>
      <c r="V340" t="s">
        <v>2495</v>
      </c>
      <c r="W340" t="s">
        <v>811</v>
      </c>
      <c r="X340" t="s">
        <v>810</v>
      </c>
      <c r="Y340" t="s">
        <v>1652</v>
      </c>
      <c r="Z340" t="s">
        <v>1652</v>
      </c>
      <c r="AA340" t="s">
        <v>757</v>
      </c>
      <c r="AC340">
        <v>333</v>
      </c>
      <c r="AD340" t="s">
        <v>811</v>
      </c>
      <c r="AE340" t="s">
        <v>2810</v>
      </c>
      <c r="AF340" t="s">
        <v>2911</v>
      </c>
      <c r="AG340" t="s">
        <v>2935</v>
      </c>
    </row>
    <row r="341" spans="1:33" x14ac:dyDescent="0.25">
      <c r="A341" s="38" t="s">
        <v>1486</v>
      </c>
      <c r="B341" s="3" t="s">
        <v>812</v>
      </c>
      <c r="C341" s="3" t="s">
        <v>757</v>
      </c>
      <c r="D341" s="3" t="s">
        <v>813</v>
      </c>
      <c r="F341" t="b">
        <f t="shared" si="28"/>
        <v>1</v>
      </c>
      <c r="G341" s="59" t="s">
        <v>813</v>
      </c>
      <c r="H341" s="59" t="s">
        <v>757</v>
      </c>
      <c r="I341" s="59" t="s">
        <v>812</v>
      </c>
      <c r="J341">
        <v>10111</v>
      </c>
      <c r="K341">
        <v>8200</v>
      </c>
      <c r="L341">
        <v>18311</v>
      </c>
      <c r="M341" s="59" t="s">
        <v>2025</v>
      </c>
      <c r="N341" s="59" t="s">
        <v>1722</v>
      </c>
      <c r="O341" s="59" t="s">
        <v>1635</v>
      </c>
      <c r="P341" s="65" t="s">
        <v>2409</v>
      </c>
      <c r="R341" s="65" t="str">
        <f t="shared" si="29"/>
        <v>TRUE TRUE TRUE TRUE</v>
      </c>
      <c r="S341" s="72" t="s">
        <v>2409</v>
      </c>
      <c r="T341" t="s">
        <v>2496</v>
      </c>
      <c r="U341">
        <v>32</v>
      </c>
      <c r="V341" t="s">
        <v>2499</v>
      </c>
      <c r="W341" t="s">
        <v>813</v>
      </c>
      <c r="X341" t="s">
        <v>812</v>
      </c>
      <c r="Y341" t="s">
        <v>2025</v>
      </c>
      <c r="Z341" t="s">
        <v>1722</v>
      </c>
      <c r="AA341" t="s">
        <v>757</v>
      </c>
      <c r="AC341">
        <v>334</v>
      </c>
      <c r="AD341" t="s">
        <v>813</v>
      </c>
      <c r="AE341" t="s">
        <v>2893</v>
      </c>
      <c r="AF341" t="s">
        <v>2911</v>
      </c>
      <c r="AG341" t="s">
        <v>2935</v>
      </c>
    </row>
    <row r="342" spans="1:33" x14ac:dyDescent="0.25">
      <c r="A342" s="38" t="s">
        <v>1487</v>
      </c>
      <c r="B342" s="3" t="s">
        <v>814</v>
      </c>
      <c r="C342" s="3" t="s">
        <v>757</v>
      </c>
      <c r="D342" s="3" t="s">
        <v>815</v>
      </c>
      <c r="F342" t="b">
        <f t="shared" si="28"/>
        <v>1</v>
      </c>
      <c r="G342" s="59" t="s">
        <v>815</v>
      </c>
      <c r="H342" s="59" t="s">
        <v>757</v>
      </c>
      <c r="I342" s="59" t="s">
        <v>814</v>
      </c>
      <c r="J342">
        <v>1089</v>
      </c>
      <c r="K342">
        <v>843</v>
      </c>
      <c r="L342">
        <v>1932</v>
      </c>
      <c r="M342" s="59" t="s">
        <v>2035</v>
      </c>
      <c r="N342" s="59" t="s">
        <v>1652</v>
      </c>
      <c r="O342" s="59" t="s">
        <v>1644</v>
      </c>
      <c r="P342" s="65" t="s">
        <v>2419</v>
      </c>
      <c r="R342" s="65" t="str">
        <f t="shared" si="29"/>
        <v>TRUE TRUE TRUE TRUE</v>
      </c>
      <c r="S342" s="72" t="s">
        <v>2419</v>
      </c>
      <c r="T342" t="s">
        <v>2496</v>
      </c>
      <c r="U342">
        <v>42</v>
      </c>
      <c r="V342" t="s">
        <v>2495</v>
      </c>
      <c r="W342" t="s">
        <v>815</v>
      </c>
      <c r="X342" t="s">
        <v>814</v>
      </c>
      <c r="Y342" t="s">
        <v>2035</v>
      </c>
      <c r="Z342" t="s">
        <v>1652</v>
      </c>
      <c r="AA342" t="s">
        <v>757</v>
      </c>
      <c r="AC342">
        <v>335</v>
      </c>
      <c r="AD342" t="s">
        <v>815</v>
      </c>
      <c r="AE342" t="s">
        <v>2805</v>
      </c>
      <c r="AF342" t="s">
        <v>2911</v>
      </c>
      <c r="AG342" t="s">
        <v>2935</v>
      </c>
    </row>
    <row r="343" spans="1:33" x14ac:dyDescent="0.25">
      <c r="A343" s="38" t="s">
        <v>1488</v>
      </c>
      <c r="B343" s="3" t="s">
        <v>816</v>
      </c>
      <c r="C343" s="3" t="s">
        <v>757</v>
      </c>
      <c r="D343" s="3" t="s">
        <v>817</v>
      </c>
      <c r="F343" t="b">
        <f t="shared" si="28"/>
        <v>1</v>
      </c>
      <c r="G343" s="59" t="s">
        <v>817</v>
      </c>
      <c r="H343" s="59" t="s">
        <v>757</v>
      </c>
      <c r="I343" s="59" t="s">
        <v>816</v>
      </c>
      <c r="J343">
        <v>486</v>
      </c>
      <c r="K343">
        <v>549</v>
      </c>
      <c r="L343">
        <v>1035</v>
      </c>
      <c r="M343" s="59" t="s">
        <v>1807</v>
      </c>
      <c r="N343" s="59" t="s">
        <v>1686</v>
      </c>
      <c r="O343" s="59" t="s">
        <v>1644</v>
      </c>
      <c r="P343" s="65" t="s">
        <v>2425</v>
      </c>
      <c r="R343" s="65" t="str">
        <f t="shared" si="29"/>
        <v>TRUE TRUE TRUE TRUE</v>
      </c>
      <c r="S343" s="72" t="s">
        <v>2425</v>
      </c>
      <c r="T343" t="s">
        <v>2496</v>
      </c>
      <c r="U343">
        <v>42</v>
      </c>
      <c r="V343" t="s">
        <v>2495</v>
      </c>
      <c r="W343" t="s">
        <v>817</v>
      </c>
      <c r="X343" t="s">
        <v>816</v>
      </c>
      <c r="Y343" t="s">
        <v>1807</v>
      </c>
      <c r="Z343" t="s">
        <v>1686</v>
      </c>
      <c r="AA343" t="s">
        <v>757</v>
      </c>
      <c r="AC343">
        <v>336</v>
      </c>
      <c r="AD343" t="s">
        <v>817</v>
      </c>
      <c r="AE343" t="s">
        <v>2807</v>
      </c>
      <c r="AF343" t="s">
        <v>2911</v>
      </c>
      <c r="AG343" t="s">
        <v>2935</v>
      </c>
    </row>
    <row r="344" spans="1:33" x14ac:dyDescent="0.25">
      <c r="A344" s="38" t="s">
        <v>1489</v>
      </c>
      <c r="B344" s="3" t="s">
        <v>818</v>
      </c>
      <c r="C344" s="3" t="s">
        <v>757</v>
      </c>
      <c r="D344" s="3" t="s">
        <v>819</v>
      </c>
      <c r="F344" t="b">
        <f t="shared" si="28"/>
        <v>1</v>
      </c>
      <c r="G344" s="59" t="s">
        <v>819</v>
      </c>
      <c r="H344" s="59" t="s">
        <v>757</v>
      </c>
      <c r="I344" s="59" t="s">
        <v>818</v>
      </c>
      <c r="J344">
        <v>9493</v>
      </c>
      <c r="K344">
        <v>6976</v>
      </c>
      <c r="L344">
        <v>16469</v>
      </c>
      <c r="M344" s="59" t="s">
        <v>2048</v>
      </c>
      <c r="N344" s="59" t="s">
        <v>1722</v>
      </c>
      <c r="O344" s="59" t="s">
        <v>1635</v>
      </c>
      <c r="P344" s="65" t="s">
        <v>2429</v>
      </c>
      <c r="R344" s="65" t="str">
        <f t="shared" si="29"/>
        <v>TRUE TRUE TRUE TRUE</v>
      </c>
      <c r="S344" s="72" t="s">
        <v>2429</v>
      </c>
      <c r="T344" t="s">
        <v>2496</v>
      </c>
      <c r="U344">
        <v>32</v>
      </c>
      <c r="V344" t="s">
        <v>2499</v>
      </c>
      <c r="W344" t="s">
        <v>819</v>
      </c>
      <c r="X344" t="s">
        <v>818</v>
      </c>
      <c r="Y344" t="s">
        <v>2048</v>
      </c>
      <c r="Z344" t="s">
        <v>1722</v>
      </c>
      <c r="AA344" t="s">
        <v>757</v>
      </c>
      <c r="AC344">
        <v>337</v>
      </c>
      <c r="AD344" t="s">
        <v>819</v>
      </c>
      <c r="AE344" t="s">
        <v>2808</v>
      </c>
      <c r="AF344" t="s">
        <v>2911</v>
      </c>
      <c r="AG344" t="s">
        <v>2935</v>
      </c>
    </row>
    <row r="345" spans="1:33" x14ac:dyDescent="0.25">
      <c r="A345" s="38" t="s">
        <v>1490</v>
      </c>
      <c r="B345" s="3" t="s">
        <v>820</v>
      </c>
      <c r="C345" s="3" t="s">
        <v>757</v>
      </c>
      <c r="D345" s="3" t="s">
        <v>821</v>
      </c>
      <c r="F345" t="b">
        <f t="shared" si="28"/>
        <v>1</v>
      </c>
      <c r="G345" s="59" t="s">
        <v>821</v>
      </c>
      <c r="H345" s="59" t="s">
        <v>757</v>
      </c>
      <c r="I345" s="59" t="s">
        <v>820</v>
      </c>
      <c r="J345">
        <v>1558</v>
      </c>
      <c r="K345">
        <v>1963</v>
      </c>
      <c r="L345">
        <v>3521</v>
      </c>
      <c r="M345" s="59" t="s">
        <v>2075</v>
      </c>
      <c r="N345" s="59" t="s">
        <v>1652</v>
      </c>
      <c r="O345" s="59" t="s">
        <v>1635</v>
      </c>
      <c r="P345" s="65" t="s">
        <v>2460</v>
      </c>
      <c r="R345" s="65" t="str">
        <f t="shared" si="29"/>
        <v>TRUE TRUE TRUE TRUE</v>
      </c>
      <c r="S345" s="72" t="s">
        <v>2460</v>
      </c>
      <c r="T345" t="s">
        <v>2496</v>
      </c>
      <c r="U345">
        <v>43</v>
      </c>
      <c r="V345" t="s">
        <v>2498</v>
      </c>
      <c r="W345" t="s">
        <v>821</v>
      </c>
      <c r="X345" t="s">
        <v>820</v>
      </c>
      <c r="Y345" t="s">
        <v>2075</v>
      </c>
      <c r="Z345" t="s">
        <v>1652</v>
      </c>
      <c r="AA345" t="s">
        <v>757</v>
      </c>
      <c r="AC345">
        <v>338</v>
      </c>
      <c r="AD345" t="s">
        <v>821</v>
      </c>
      <c r="AE345" t="s">
        <v>2827</v>
      </c>
      <c r="AF345" t="s">
        <v>2911</v>
      </c>
      <c r="AG345" t="s">
        <v>2935</v>
      </c>
    </row>
    <row r="346" spans="1:33" x14ac:dyDescent="0.25">
      <c r="A346" s="38" t="s">
        <v>1491</v>
      </c>
      <c r="B346" s="3" t="s">
        <v>822</v>
      </c>
      <c r="C346" s="3" t="s">
        <v>757</v>
      </c>
      <c r="D346" s="3" t="s">
        <v>823</v>
      </c>
      <c r="F346" t="b">
        <f t="shared" si="28"/>
        <v>1</v>
      </c>
      <c r="G346" s="59" t="s">
        <v>823</v>
      </c>
      <c r="H346" s="59" t="s">
        <v>757</v>
      </c>
      <c r="I346" s="59" t="s">
        <v>822</v>
      </c>
      <c r="J346">
        <v>489</v>
      </c>
      <c r="K346">
        <v>3445</v>
      </c>
      <c r="L346">
        <v>3934</v>
      </c>
      <c r="M346" s="59" t="s">
        <v>2079</v>
      </c>
      <c r="N346" s="59" t="s">
        <v>1722</v>
      </c>
      <c r="O346" s="59" t="s">
        <v>1644</v>
      </c>
      <c r="P346" s="65" t="s">
        <v>2464</v>
      </c>
      <c r="R346" s="65" t="str">
        <f t="shared" si="29"/>
        <v>TRUE TRUE TRUE TRUE</v>
      </c>
      <c r="S346" s="72" t="s">
        <v>2464</v>
      </c>
      <c r="T346" t="s">
        <v>2496</v>
      </c>
      <c r="U346">
        <v>43</v>
      </c>
      <c r="V346" t="s">
        <v>2498</v>
      </c>
      <c r="W346" t="s">
        <v>823</v>
      </c>
      <c r="X346" t="s">
        <v>822</v>
      </c>
      <c r="Y346" t="s">
        <v>2079</v>
      </c>
      <c r="Z346" t="s">
        <v>1722</v>
      </c>
      <c r="AA346" t="s">
        <v>757</v>
      </c>
      <c r="AC346">
        <v>339</v>
      </c>
      <c r="AD346" t="s">
        <v>823</v>
      </c>
      <c r="AE346" t="s">
        <v>2903</v>
      </c>
      <c r="AF346" t="s">
        <v>2911</v>
      </c>
      <c r="AG346" t="s">
        <v>2935</v>
      </c>
    </row>
    <row r="347" spans="1:33" x14ac:dyDescent="0.25">
      <c r="A347" s="38" t="s">
        <v>1492</v>
      </c>
      <c r="B347" s="3" t="s">
        <v>824</v>
      </c>
      <c r="C347" s="3" t="s">
        <v>757</v>
      </c>
      <c r="D347" s="3" t="s">
        <v>825</v>
      </c>
      <c r="F347" t="b">
        <f t="shared" si="28"/>
        <v>1</v>
      </c>
      <c r="G347" s="59" t="s">
        <v>825</v>
      </c>
      <c r="H347" s="59" t="s">
        <v>757</v>
      </c>
      <c r="I347" s="59" t="s">
        <v>824</v>
      </c>
      <c r="J347">
        <v>797</v>
      </c>
      <c r="K347">
        <v>1270</v>
      </c>
      <c r="L347">
        <v>2067</v>
      </c>
      <c r="M347" s="59" t="s">
        <v>2088</v>
      </c>
      <c r="N347" s="59" t="s">
        <v>1780</v>
      </c>
      <c r="O347" s="59" t="s">
        <v>1644</v>
      </c>
      <c r="P347" s="65" t="s">
        <v>2471</v>
      </c>
      <c r="R347" s="65" t="str">
        <f t="shared" si="29"/>
        <v>TRUE TRUE TRUE TRUE</v>
      </c>
      <c r="S347" s="72" t="s">
        <v>2471</v>
      </c>
      <c r="T347" t="s">
        <v>2496</v>
      </c>
      <c r="U347">
        <v>43</v>
      </c>
      <c r="V347" t="s">
        <v>2498</v>
      </c>
      <c r="W347" t="s">
        <v>825</v>
      </c>
      <c r="X347" t="s">
        <v>824</v>
      </c>
      <c r="Y347" t="s">
        <v>2088</v>
      </c>
      <c r="Z347" t="s">
        <v>1780</v>
      </c>
      <c r="AA347" t="s">
        <v>757</v>
      </c>
      <c r="AC347">
        <v>340</v>
      </c>
      <c r="AD347" t="s">
        <v>825</v>
      </c>
      <c r="AE347" t="s">
        <v>2832</v>
      </c>
      <c r="AF347" t="s">
        <v>2911</v>
      </c>
      <c r="AG347" t="s">
        <v>2935</v>
      </c>
    </row>
    <row r="348" spans="1:33" x14ac:dyDescent="0.25">
      <c r="A348" s="38" t="s">
        <v>1493</v>
      </c>
      <c r="B348" s="3" t="s">
        <v>827</v>
      </c>
      <c r="S348" s="72"/>
      <c r="AC348">
        <v>341</v>
      </c>
    </row>
    <row r="349" spans="1:33" x14ac:dyDescent="0.25">
      <c r="A349" s="38" t="s">
        <v>1494</v>
      </c>
      <c r="B349" s="3" t="s">
        <v>826</v>
      </c>
      <c r="C349" s="3" t="s">
        <v>827</v>
      </c>
      <c r="D349" s="3" t="s">
        <v>828</v>
      </c>
      <c r="F349" t="b">
        <f t="shared" ref="F349:F378" si="30">G349=D349</f>
        <v>1</v>
      </c>
      <c r="G349" s="59" t="s">
        <v>828</v>
      </c>
      <c r="H349" s="59" t="s">
        <v>827</v>
      </c>
      <c r="I349" s="59" t="s">
        <v>826</v>
      </c>
      <c r="J349">
        <v>5560</v>
      </c>
      <c r="K349">
        <v>1802</v>
      </c>
      <c r="L349">
        <v>7362</v>
      </c>
      <c r="M349" s="59" t="s">
        <v>1679</v>
      </c>
      <c r="N349" s="59" t="s">
        <v>1680</v>
      </c>
      <c r="O349" s="59" t="s">
        <v>1627</v>
      </c>
      <c r="P349" s="65" t="s">
        <v>2118</v>
      </c>
      <c r="R349" s="65" t="str">
        <f t="shared" ref="R349:R378" si="31">(W349=D349) &amp; " " &amp; (P349=S349)&amp;  " " &amp; (N349=Z349)&amp;  " " &amp; (M349=Y349)</f>
        <v>TRUE TRUE TRUE TRUE</v>
      </c>
      <c r="S349" s="72" t="s">
        <v>2118</v>
      </c>
      <c r="T349" t="s">
        <v>2496</v>
      </c>
      <c r="U349">
        <v>32</v>
      </c>
      <c r="V349" t="s">
        <v>2499</v>
      </c>
      <c r="W349" t="s">
        <v>828</v>
      </c>
      <c r="X349" t="s">
        <v>826</v>
      </c>
      <c r="Y349" t="s">
        <v>1679</v>
      </c>
      <c r="Z349" t="s">
        <v>1680</v>
      </c>
      <c r="AA349" t="s">
        <v>827</v>
      </c>
      <c r="AC349">
        <v>342</v>
      </c>
      <c r="AD349" t="s">
        <v>828</v>
      </c>
      <c r="AE349" t="s">
        <v>2638</v>
      </c>
      <c r="AF349" t="s">
        <v>2911</v>
      </c>
      <c r="AG349" t="s">
        <v>2935</v>
      </c>
    </row>
    <row r="350" spans="1:33" x14ac:dyDescent="0.25">
      <c r="A350" s="38" t="s">
        <v>1495</v>
      </c>
      <c r="B350" s="3" t="s">
        <v>829</v>
      </c>
      <c r="C350" s="3" t="s">
        <v>827</v>
      </c>
      <c r="D350" s="3" t="s">
        <v>830</v>
      </c>
      <c r="F350" t="b">
        <f t="shared" si="30"/>
        <v>1</v>
      </c>
      <c r="G350" s="59" t="s">
        <v>830</v>
      </c>
      <c r="H350" s="59" t="s">
        <v>827</v>
      </c>
      <c r="I350" s="59" t="s">
        <v>829</v>
      </c>
      <c r="J350">
        <v>869</v>
      </c>
      <c r="K350">
        <v>705</v>
      </c>
      <c r="L350">
        <v>1574</v>
      </c>
      <c r="M350" s="59" t="s">
        <v>1698</v>
      </c>
      <c r="N350" s="59" t="s">
        <v>1699</v>
      </c>
      <c r="O350" s="59" t="s">
        <v>1644</v>
      </c>
      <c r="P350" s="65" t="s">
        <v>2130</v>
      </c>
      <c r="R350" s="65" t="str">
        <f t="shared" si="31"/>
        <v>TRUE TRUE TRUE TRUE</v>
      </c>
      <c r="S350" s="72" t="s">
        <v>2130</v>
      </c>
      <c r="T350" t="s">
        <v>2496</v>
      </c>
      <c r="U350">
        <v>42</v>
      </c>
      <c r="V350" t="s">
        <v>2495</v>
      </c>
      <c r="W350" t="s">
        <v>830</v>
      </c>
      <c r="X350" t="s">
        <v>829</v>
      </c>
      <c r="Y350" t="s">
        <v>1698</v>
      </c>
      <c r="Z350" t="s">
        <v>1699</v>
      </c>
      <c r="AA350" t="s">
        <v>827</v>
      </c>
      <c r="AC350">
        <v>343</v>
      </c>
      <c r="AD350" t="s">
        <v>830</v>
      </c>
      <c r="AE350" t="s">
        <v>2648</v>
      </c>
      <c r="AF350" t="s">
        <v>2911</v>
      </c>
      <c r="AG350" t="s">
        <v>2935</v>
      </c>
    </row>
    <row r="351" spans="1:33" x14ac:dyDescent="0.25">
      <c r="A351" s="38" t="s">
        <v>1496</v>
      </c>
      <c r="B351" s="3" t="s">
        <v>831</v>
      </c>
      <c r="C351" s="3" t="s">
        <v>827</v>
      </c>
      <c r="D351" s="3" t="s">
        <v>832</v>
      </c>
      <c r="F351" t="b">
        <f t="shared" si="30"/>
        <v>1</v>
      </c>
      <c r="G351" s="59" t="s">
        <v>832</v>
      </c>
      <c r="H351" s="59" t="s">
        <v>827</v>
      </c>
      <c r="I351" s="59" t="s">
        <v>831</v>
      </c>
      <c r="J351">
        <v>2884</v>
      </c>
      <c r="K351">
        <v>1195</v>
      </c>
      <c r="L351">
        <v>4079</v>
      </c>
      <c r="M351" s="59" t="s">
        <v>1680</v>
      </c>
      <c r="N351" s="59" t="s">
        <v>1680</v>
      </c>
      <c r="O351" s="59" t="s">
        <v>1819</v>
      </c>
      <c r="P351" s="65" t="s">
        <v>2220</v>
      </c>
      <c r="R351" s="65" t="str">
        <f t="shared" si="31"/>
        <v>TRUE TRUE TRUE TRUE</v>
      </c>
      <c r="S351" s="72" t="s">
        <v>2220</v>
      </c>
      <c r="T351" t="s">
        <v>2494</v>
      </c>
      <c r="U351">
        <v>42</v>
      </c>
      <c r="V351" t="s">
        <v>2495</v>
      </c>
      <c r="W351" t="s">
        <v>832</v>
      </c>
      <c r="X351" t="s">
        <v>831</v>
      </c>
      <c r="Y351" t="s">
        <v>1680</v>
      </c>
      <c r="Z351" t="s">
        <v>1680</v>
      </c>
      <c r="AA351" t="s">
        <v>827</v>
      </c>
      <c r="AC351">
        <v>344</v>
      </c>
      <c r="AD351" t="s">
        <v>832</v>
      </c>
      <c r="AE351" t="s">
        <v>2568</v>
      </c>
      <c r="AF351" t="s">
        <v>2923</v>
      </c>
      <c r="AG351" t="s">
        <v>2924</v>
      </c>
    </row>
    <row r="352" spans="1:33" x14ac:dyDescent="0.25">
      <c r="A352" s="38" t="s">
        <v>1497</v>
      </c>
      <c r="B352" s="3" t="s">
        <v>833</v>
      </c>
      <c r="C352" s="3" t="s">
        <v>827</v>
      </c>
      <c r="D352" s="3" t="s">
        <v>834</v>
      </c>
      <c r="F352" t="b">
        <f t="shared" si="30"/>
        <v>1</v>
      </c>
      <c r="G352" s="59" t="s">
        <v>834</v>
      </c>
      <c r="H352" s="59" t="s">
        <v>827</v>
      </c>
      <c r="I352" s="59" t="s">
        <v>833</v>
      </c>
      <c r="J352">
        <v>1841</v>
      </c>
      <c r="K352">
        <v>5707</v>
      </c>
      <c r="L352">
        <v>7548</v>
      </c>
      <c r="M352" s="59" t="s">
        <v>1720</v>
      </c>
      <c r="N352" s="59" t="s">
        <v>1699</v>
      </c>
      <c r="O352" s="59" t="s">
        <v>1644</v>
      </c>
      <c r="P352" s="65" t="s">
        <v>2144</v>
      </c>
      <c r="R352" s="65" t="str">
        <f t="shared" si="31"/>
        <v>TRUE TRUE TRUE TRUE</v>
      </c>
      <c r="S352" s="72" t="s">
        <v>2144</v>
      </c>
      <c r="T352" t="s">
        <v>2496</v>
      </c>
      <c r="U352">
        <v>42</v>
      </c>
      <c r="V352" t="s">
        <v>2495</v>
      </c>
      <c r="W352" t="s">
        <v>834</v>
      </c>
      <c r="X352" t="s">
        <v>833</v>
      </c>
      <c r="Y352" t="s">
        <v>1720</v>
      </c>
      <c r="Z352" t="s">
        <v>1699</v>
      </c>
      <c r="AA352" t="s">
        <v>827</v>
      </c>
      <c r="AC352">
        <v>345</v>
      </c>
      <c r="AD352" t="s">
        <v>834</v>
      </c>
      <c r="AE352" t="s">
        <v>2655</v>
      </c>
      <c r="AF352" t="s">
        <v>2911</v>
      </c>
      <c r="AG352" t="s">
        <v>2935</v>
      </c>
    </row>
    <row r="353" spans="1:33" x14ac:dyDescent="0.25">
      <c r="A353" s="38" t="s">
        <v>1498</v>
      </c>
      <c r="B353" s="3" t="s">
        <v>835</v>
      </c>
      <c r="C353" s="3" t="s">
        <v>827</v>
      </c>
      <c r="D353" s="3" t="s">
        <v>836</v>
      </c>
      <c r="F353" t="b">
        <f t="shared" si="30"/>
        <v>1</v>
      </c>
      <c r="G353" s="59" t="s">
        <v>836</v>
      </c>
      <c r="H353" s="59" t="s">
        <v>827</v>
      </c>
      <c r="I353" s="59" t="s">
        <v>835</v>
      </c>
      <c r="J353">
        <v>3613</v>
      </c>
      <c r="K353">
        <v>2640</v>
      </c>
      <c r="L353">
        <v>6253</v>
      </c>
      <c r="M353" s="59" t="s">
        <v>1949</v>
      </c>
      <c r="N353" s="59" t="s">
        <v>1904</v>
      </c>
      <c r="O353" s="59" t="s">
        <v>1635</v>
      </c>
      <c r="P353" s="65" t="s">
        <v>2338</v>
      </c>
      <c r="R353" s="65" t="str">
        <f t="shared" si="31"/>
        <v>TRUE TRUE TRUE TRUE</v>
      </c>
      <c r="S353" s="72" t="s">
        <v>2338</v>
      </c>
      <c r="T353" t="s">
        <v>2496</v>
      </c>
      <c r="U353">
        <v>31</v>
      </c>
      <c r="V353" t="s">
        <v>2506</v>
      </c>
      <c r="W353" t="s">
        <v>836</v>
      </c>
      <c r="X353" t="s">
        <v>835</v>
      </c>
      <c r="Y353" t="s">
        <v>1949</v>
      </c>
      <c r="Z353" t="s">
        <v>1904</v>
      </c>
      <c r="AA353" t="s">
        <v>827</v>
      </c>
      <c r="AC353">
        <v>346</v>
      </c>
      <c r="AD353" t="s">
        <v>836</v>
      </c>
      <c r="AE353" t="s">
        <v>2763</v>
      </c>
      <c r="AF353" t="s">
        <v>2911</v>
      </c>
      <c r="AG353" t="s">
        <v>2935</v>
      </c>
    </row>
    <row r="354" spans="1:33" x14ac:dyDescent="0.25">
      <c r="A354" s="38" t="s">
        <v>1499</v>
      </c>
      <c r="B354" s="3" t="s">
        <v>837</v>
      </c>
      <c r="C354" s="3" t="s">
        <v>827</v>
      </c>
      <c r="D354" s="3" t="s">
        <v>838</v>
      </c>
      <c r="F354" t="b">
        <f t="shared" si="30"/>
        <v>1</v>
      </c>
      <c r="G354" s="59" t="s">
        <v>838</v>
      </c>
      <c r="H354" s="59" t="s">
        <v>827</v>
      </c>
      <c r="I354" s="59" t="s">
        <v>837</v>
      </c>
      <c r="J354">
        <v>460</v>
      </c>
      <c r="K354">
        <v>929</v>
      </c>
      <c r="L354">
        <v>1389</v>
      </c>
      <c r="M354" s="59" t="s">
        <v>1739</v>
      </c>
      <c r="N354" s="59" t="s">
        <v>1740</v>
      </c>
      <c r="O354" s="59" t="s">
        <v>1644</v>
      </c>
      <c r="P354" s="65" t="s">
        <v>2159</v>
      </c>
      <c r="R354" s="65" t="str">
        <f t="shared" si="31"/>
        <v>TRUE TRUE TRUE TRUE</v>
      </c>
      <c r="S354" s="72" t="s">
        <v>2159</v>
      </c>
      <c r="T354" t="s">
        <v>2496</v>
      </c>
      <c r="U354">
        <v>43</v>
      </c>
      <c r="V354" t="s">
        <v>2498</v>
      </c>
      <c r="W354" t="s">
        <v>838</v>
      </c>
      <c r="X354" t="s">
        <v>837</v>
      </c>
      <c r="Y354" t="s">
        <v>1739</v>
      </c>
      <c r="Z354" t="s">
        <v>1740</v>
      </c>
      <c r="AA354" t="s">
        <v>827</v>
      </c>
      <c r="AC354">
        <v>347</v>
      </c>
      <c r="AD354" t="s">
        <v>838</v>
      </c>
      <c r="AE354" t="s">
        <v>2666</v>
      </c>
      <c r="AF354" t="s">
        <v>2911</v>
      </c>
      <c r="AG354" t="s">
        <v>2935</v>
      </c>
    </row>
    <row r="355" spans="1:33" x14ac:dyDescent="0.25">
      <c r="A355" s="38" t="s">
        <v>1500</v>
      </c>
      <c r="B355" s="3" t="s">
        <v>839</v>
      </c>
      <c r="C355" s="3" t="s">
        <v>827</v>
      </c>
      <c r="D355" s="3" t="s">
        <v>840</v>
      </c>
      <c r="F355" t="b">
        <f t="shared" si="30"/>
        <v>1</v>
      </c>
      <c r="G355" s="59" t="s">
        <v>840</v>
      </c>
      <c r="H355" s="59" t="s">
        <v>827</v>
      </c>
      <c r="I355" s="59" t="s">
        <v>839</v>
      </c>
      <c r="J355">
        <v>17741</v>
      </c>
      <c r="K355">
        <v>5564</v>
      </c>
      <c r="L355">
        <v>23305</v>
      </c>
      <c r="M355" s="59" t="s">
        <v>1903</v>
      </c>
      <c r="N355" s="59" t="s">
        <v>1904</v>
      </c>
      <c r="O355" s="59" t="s">
        <v>1627</v>
      </c>
      <c r="P355" s="65" t="s">
        <v>2294</v>
      </c>
      <c r="R355" s="65" t="str">
        <f t="shared" si="31"/>
        <v>TRUE TRUE TRUE TRUE</v>
      </c>
      <c r="S355" s="72" t="s">
        <v>2294</v>
      </c>
      <c r="T355" t="s">
        <v>2496</v>
      </c>
      <c r="U355">
        <v>22</v>
      </c>
      <c r="V355" t="s">
        <v>2500</v>
      </c>
      <c r="W355" t="s">
        <v>840</v>
      </c>
      <c r="X355" t="s">
        <v>839</v>
      </c>
      <c r="Y355" t="s">
        <v>1903</v>
      </c>
      <c r="Z355" t="s">
        <v>1904</v>
      </c>
      <c r="AA355" t="s">
        <v>827</v>
      </c>
      <c r="AC355">
        <v>348</v>
      </c>
      <c r="AD355" t="s">
        <v>840</v>
      </c>
      <c r="AE355" t="s">
        <v>2740</v>
      </c>
      <c r="AF355" t="s">
        <v>2911</v>
      </c>
      <c r="AG355" t="s">
        <v>2935</v>
      </c>
    </row>
    <row r="356" spans="1:33" x14ac:dyDescent="0.25">
      <c r="A356" s="38" t="s">
        <v>1501</v>
      </c>
      <c r="B356" s="3" t="s">
        <v>841</v>
      </c>
      <c r="C356" s="3" t="s">
        <v>827</v>
      </c>
      <c r="D356" s="3" t="s">
        <v>842</v>
      </c>
      <c r="F356" t="b">
        <f t="shared" si="30"/>
        <v>1</v>
      </c>
      <c r="G356" s="59" t="s">
        <v>842</v>
      </c>
      <c r="H356" s="59" t="s">
        <v>827</v>
      </c>
      <c r="I356" s="59" t="s">
        <v>841</v>
      </c>
      <c r="J356">
        <v>463</v>
      </c>
      <c r="K356">
        <v>590</v>
      </c>
      <c r="L356">
        <v>1053</v>
      </c>
      <c r="M356" s="59" t="s">
        <v>1781</v>
      </c>
      <c r="N356" s="59" t="s">
        <v>1782</v>
      </c>
      <c r="O356" s="59" t="s">
        <v>1644</v>
      </c>
      <c r="P356" s="65" t="s">
        <v>2193</v>
      </c>
      <c r="R356" s="65" t="str">
        <f t="shared" si="31"/>
        <v>TRUE TRUE TRUE TRUE</v>
      </c>
      <c r="S356" s="72" t="s">
        <v>2193</v>
      </c>
      <c r="T356" t="s">
        <v>2496</v>
      </c>
      <c r="U356">
        <v>42</v>
      </c>
      <c r="V356" t="s">
        <v>2495</v>
      </c>
      <c r="W356" t="s">
        <v>842</v>
      </c>
      <c r="X356" t="s">
        <v>841</v>
      </c>
      <c r="Y356" t="s">
        <v>1781</v>
      </c>
      <c r="Z356" t="s">
        <v>1782</v>
      </c>
      <c r="AA356" t="s">
        <v>827</v>
      </c>
      <c r="AC356">
        <v>349</v>
      </c>
      <c r="AD356" t="s">
        <v>842</v>
      </c>
      <c r="AE356" t="s">
        <v>2687</v>
      </c>
      <c r="AF356" t="s">
        <v>2911</v>
      </c>
      <c r="AG356" t="s">
        <v>2935</v>
      </c>
    </row>
    <row r="357" spans="1:33" x14ac:dyDescent="0.25">
      <c r="A357" s="38" t="s">
        <v>1502</v>
      </c>
      <c r="B357" s="3" t="s">
        <v>843</v>
      </c>
      <c r="C357" s="3" t="s">
        <v>827</v>
      </c>
      <c r="D357" s="3" t="s">
        <v>844</v>
      </c>
      <c r="F357" t="b">
        <f t="shared" si="30"/>
        <v>1</v>
      </c>
      <c r="G357" s="59" t="s">
        <v>844</v>
      </c>
      <c r="H357" s="59" t="s">
        <v>827</v>
      </c>
      <c r="I357" s="59" t="s">
        <v>843</v>
      </c>
      <c r="J357">
        <v>1234</v>
      </c>
      <c r="K357">
        <v>3798</v>
      </c>
      <c r="L357">
        <v>5032</v>
      </c>
      <c r="M357" s="59" t="s">
        <v>2072</v>
      </c>
      <c r="N357" s="59" t="s">
        <v>1782</v>
      </c>
      <c r="O357" s="59" t="s">
        <v>1644</v>
      </c>
      <c r="P357" s="65" t="s">
        <v>2457</v>
      </c>
      <c r="R357" s="65" t="str">
        <f t="shared" si="31"/>
        <v>TRUE TRUE TRUE TRUE</v>
      </c>
      <c r="S357" s="72" t="s">
        <v>2457</v>
      </c>
      <c r="T357" t="s">
        <v>2496</v>
      </c>
      <c r="U357">
        <v>43</v>
      </c>
      <c r="V357" t="s">
        <v>2498</v>
      </c>
      <c r="W357" t="s">
        <v>844</v>
      </c>
      <c r="X357" t="s">
        <v>843</v>
      </c>
      <c r="Y357" t="s">
        <v>2072</v>
      </c>
      <c r="Z357" t="s">
        <v>1782</v>
      </c>
      <c r="AA357" t="s">
        <v>827</v>
      </c>
      <c r="AC357">
        <v>350</v>
      </c>
      <c r="AD357" t="s">
        <v>844</v>
      </c>
      <c r="AE357" t="s">
        <v>2825</v>
      </c>
      <c r="AF357" t="s">
        <v>2911</v>
      </c>
      <c r="AG357" t="s">
        <v>2935</v>
      </c>
    </row>
    <row r="358" spans="1:33" x14ac:dyDescent="0.25">
      <c r="A358" s="38" t="s">
        <v>1503</v>
      </c>
      <c r="B358" s="3" t="s">
        <v>845</v>
      </c>
      <c r="C358" s="3" t="s">
        <v>827</v>
      </c>
      <c r="D358" s="3" t="s">
        <v>846</v>
      </c>
      <c r="F358" t="b">
        <f t="shared" si="30"/>
        <v>1</v>
      </c>
      <c r="G358" s="59" t="s">
        <v>846</v>
      </c>
      <c r="H358" s="59" t="s">
        <v>827</v>
      </c>
      <c r="I358" s="59" t="s">
        <v>845</v>
      </c>
      <c r="J358">
        <v>44349</v>
      </c>
      <c r="K358">
        <v>26520</v>
      </c>
      <c r="L358">
        <v>70869</v>
      </c>
      <c r="M358" s="59" t="s">
        <v>1699</v>
      </c>
      <c r="N358" s="59" t="s">
        <v>1699</v>
      </c>
      <c r="O358" s="59" t="s">
        <v>1635</v>
      </c>
      <c r="P358" s="65" t="s">
        <v>2201</v>
      </c>
      <c r="R358" s="65" t="str">
        <f t="shared" si="31"/>
        <v>TRUE TRUE TRUE TRUE</v>
      </c>
      <c r="S358" s="72" t="s">
        <v>2201</v>
      </c>
      <c r="T358" t="s">
        <v>2496</v>
      </c>
      <c r="U358">
        <v>13</v>
      </c>
      <c r="V358" t="s">
        <v>2504</v>
      </c>
      <c r="W358" t="s">
        <v>846</v>
      </c>
      <c r="X358" t="s">
        <v>845</v>
      </c>
      <c r="Y358" t="s">
        <v>1699</v>
      </c>
      <c r="Z358" t="s">
        <v>1699</v>
      </c>
      <c r="AA358" t="s">
        <v>827</v>
      </c>
      <c r="AC358">
        <v>351</v>
      </c>
      <c r="AD358" t="s">
        <v>846</v>
      </c>
      <c r="AE358" t="s">
        <v>2691</v>
      </c>
      <c r="AF358" t="s">
        <v>2911</v>
      </c>
      <c r="AG358" t="s">
        <v>2935</v>
      </c>
    </row>
    <row r="359" spans="1:33" x14ac:dyDescent="0.25">
      <c r="A359" s="38" t="s">
        <v>1504</v>
      </c>
      <c r="B359" s="3" t="s">
        <v>847</v>
      </c>
      <c r="C359" s="3" t="s">
        <v>827</v>
      </c>
      <c r="D359" s="3" t="s">
        <v>848</v>
      </c>
      <c r="F359" t="b">
        <f t="shared" si="30"/>
        <v>1</v>
      </c>
      <c r="G359" s="59" t="s">
        <v>848</v>
      </c>
      <c r="H359" s="59" t="s">
        <v>827</v>
      </c>
      <c r="I359" s="59" t="s">
        <v>847</v>
      </c>
      <c r="J359">
        <v>413</v>
      </c>
      <c r="K359">
        <v>740</v>
      </c>
      <c r="L359">
        <v>1153</v>
      </c>
      <c r="M359" s="59" t="s">
        <v>1825</v>
      </c>
      <c r="N359" s="59" t="s">
        <v>1740</v>
      </c>
      <c r="O359" s="59" t="s">
        <v>1644</v>
      </c>
      <c r="P359" s="65" t="s">
        <v>2226</v>
      </c>
      <c r="R359" s="65" t="str">
        <f t="shared" si="31"/>
        <v>TRUE TRUE TRUE TRUE</v>
      </c>
      <c r="S359" s="72" t="s">
        <v>2226</v>
      </c>
      <c r="T359" t="s">
        <v>2496</v>
      </c>
      <c r="U359">
        <v>43</v>
      </c>
      <c r="V359" t="s">
        <v>2498</v>
      </c>
      <c r="W359" t="s">
        <v>848</v>
      </c>
      <c r="X359" t="s">
        <v>847</v>
      </c>
      <c r="Y359" t="s">
        <v>1825</v>
      </c>
      <c r="Z359" t="s">
        <v>1740</v>
      </c>
      <c r="AA359" t="s">
        <v>827</v>
      </c>
      <c r="AC359">
        <v>352</v>
      </c>
      <c r="AD359" t="s">
        <v>848</v>
      </c>
      <c r="AE359" t="s">
        <v>2704</v>
      </c>
      <c r="AF359" t="s">
        <v>2911</v>
      </c>
      <c r="AG359" t="s">
        <v>2935</v>
      </c>
    </row>
    <row r="360" spans="1:33" x14ac:dyDescent="0.25">
      <c r="A360" s="38" t="s">
        <v>1505</v>
      </c>
      <c r="B360" s="3" t="s">
        <v>994</v>
      </c>
      <c r="C360" s="3" t="s">
        <v>827</v>
      </c>
      <c r="D360" s="3" t="s">
        <v>849</v>
      </c>
      <c r="F360" t="b">
        <f t="shared" si="30"/>
        <v>1</v>
      </c>
      <c r="G360" s="59" t="s">
        <v>849</v>
      </c>
      <c r="H360" s="59" t="s">
        <v>827</v>
      </c>
      <c r="I360" s="59" t="s">
        <v>994</v>
      </c>
      <c r="J360">
        <v>2443</v>
      </c>
      <c r="K360">
        <v>194</v>
      </c>
      <c r="L360">
        <v>2637</v>
      </c>
      <c r="M360" s="59" t="s">
        <v>1970</v>
      </c>
      <c r="N360" s="59" t="s">
        <v>1740</v>
      </c>
      <c r="O360" s="59" t="s">
        <v>1971</v>
      </c>
      <c r="P360" s="65" t="s">
        <v>2357</v>
      </c>
      <c r="R360" s="65" t="str">
        <f t="shared" si="31"/>
        <v>TRUE TRUE TRUE FALSE</v>
      </c>
      <c r="S360" s="72" t="s">
        <v>2357</v>
      </c>
      <c r="T360" t="s">
        <v>2494</v>
      </c>
      <c r="U360">
        <v>42</v>
      </c>
      <c r="V360" t="s">
        <v>2495</v>
      </c>
      <c r="W360" t="s">
        <v>849</v>
      </c>
      <c r="X360" t="s">
        <v>994</v>
      </c>
      <c r="Y360" t="s">
        <v>2519</v>
      </c>
      <c r="Z360" t="s">
        <v>1740</v>
      </c>
      <c r="AA360" t="s">
        <v>827</v>
      </c>
      <c r="AC360">
        <v>353</v>
      </c>
      <c r="AD360" t="s">
        <v>849</v>
      </c>
      <c r="AE360" t="s">
        <v>2563</v>
      </c>
      <c r="AF360" t="s">
        <v>2923</v>
      </c>
      <c r="AG360" t="s">
        <v>2924</v>
      </c>
    </row>
    <row r="361" spans="1:33" x14ac:dyDescent="0.25">
      <c r="A361" s="38" t="s">
        <v>1506</v>
      </c>
      <c r="B361" s="3" t="s">
        <v>850</v>
      </c>
      <c r="C361" s="3" t="s">
        <v>827</v>
      </c>
      <c r="D361" s="3" t="s">
        <v>851</v>
      </c>
      <c r="F361" t="b">
        <f t="shared" si="30"/>
        <v>1</v>
      </c>
      <c r="G361" s="59" t="s">
        <v>851</v>
      </c>
      <c r="H361" s="59" t="s">
        <v>827</v>
      </c>
      <c r="I361" s="59" t="s">
        <v>850</v>
      </c>
      <c r="J361">
        <v>1416</v>
      </c>
      <c r="K361">
        <v>1805</v>
      </c>
      <c r="L361">
        <v>3221</v>
      </c>
      <c r="M361" s="59" t="s">
        <v>1893</v>
      </c>
      <c r="N361" s="59" t="s">
        <v>1680</v>
      </c>
      <c r="O361" s="59" t="s">
        <v>1635</v>
      </c>
      <c r="P361" s="65" t="s">
        <v>2285</v>
      </c>
      <c r="R361" s="65" t="str">
        <f t="shared" si="31"/>
        <v>TRUE TRUE TRUE TRUE</v>
      </c>
      <c r="S361" s="72" t="s">
        <v>2285</v>
      </c>
      <c r="T361" t="s">
        <v>2496</v>
      </c>
      <c r="U361">
        <v>42</v>
      </c>
      <c r="V361" t="s">
        <v>2495</v>
      </c>
      <c r="W361" t="s">
        <v>851</v>
      </c>
      <c r="X361" t="s">
        <v>850</v>
      </c>
      <c r="Y361" t="s">
        <v>1893</v>
      </c>
      <c r="Z361" t="s">
        <v>1680</v>
      </c>
      <c r="AA361" t="s">
        <v>827</v>
      </c>
      <c r="AC361">
        <v>354</v>
      </c>
      <c r="AD361" t="s">
        <v>851</v>
      </c>
      <c r="AE361" t="s">
        <v>2736</v>
      </c>
      <c r="AF361" t="s">
        <v>2911</v>
      </c>
      <c r="AG361" t="s">
        <v>2935</v>
      </c>
    </row>
    <row r="362" spans="1:33" x14ac:dyDescent="0.25">
      <c r="A362" s="38" t="s">
        <v>1507</v>
      </c>
      <c r="B362" s="3" t="s">
        <v>852</v>
      </c>
      <c r="C362" s="3" t="s">
        <v>827</v>
      </c>
      <c r="D362" s="3" t="s">
        <v>853</v>
      </c>
      <c r="F362" t="b">
        <f t="shared" si="30"/>
        <v>1</v>
      </c>
      <c r="G362" s="59" t="s">
        <v>853</v>
      </c>
      <c r="H362" s="59" t="s">
        <v>827</v>
      </c>
      <c r="I362" s="59" t="s">
        <v>852</v>
      </c>
      <c r="J362">
        <v>327</v>
      </c>
      <c r="K362">
        <v>1296</v>
      </c>
      <c r="L362">
        <v>1623</v>
      </c>
      <c r="M362" s="59" t="s">
        <v>1859</v>
      </c>
      <c r="N362" s="59" t="s">
        <v>1680</v>
      </c>
      <c r="O362" s="59" t="s">
        <v>1644</v>
      </c>
      <c r="P362" s="65" t="s">
        <v>2254</v>
      </c>
      <c r="R362" s="65" t="str">
        <f t="shared" si="31"/>
        <v>TRUE TRUE TRUE TRUE</v>
      </c>
      <c r="S362" s="72" t="s">
        <v>2254</v>
      </c>
      <c r="T362" t="s">
        <v>2496</v>
      </c>
      <c r="U362">
        <v>43</v>
      </c>
      <c r="V362" t="s">
        <v>2498</v>
      </c>
      <c r="W362" t="s">
        <v>853</v>
      </c>
      <c r="X362" t="s">
        <v>852</v>
      </c>
      <c r="Y362" t="s">
        <v>1859</v>
      </c>
      <c r="Z362" t="s">
        <v>1680</v>
      </c>
      <c r="AA362" t="s">
        <v>827</v>
      </c>
      <c r="AC362">
        <v>355</v>
      </c>
      <c r="AD362" t="s">
        <v>853</v>
      </c>
      <c r="AE362" t="s">
        <v>2723</v>
      </c>
      <c r="AF362" t="s">
        <v>2911</v>
      </c>
      <c r="AG362" t="s">
        <v>2935</v>
      </c>
    </row>
    <row r="363" spans="1:33" x14ac:dyDescent="0.25">
      <c r="A363" s="38" t="s">
        <v>1508</v>
      </c>
      <c r="B363" s="3" t="s">
        <v>854</v>
      </c>
      <c r="C363" s="3" t="s">
        <v>827</v>
      </c>
      <c r="D363" s="3" t="s">
        <v>855</v>
      </c>
      <c r="F363" t="b">
        <f t="shared" si="30"/>
        <v>1</v>
      </c>
      <c r="G363" s="59" t="s">
        <v>855</v>
      </c>
      <c r="H363" s="59" t="s">
        <v>827</v>
      </c>
      <c r="I363" s="59" t="s">
        <v>854</v>
      </c>
      <c r="J363">
        <v>1432</v>
      </c>
      <c r="K363">
        <v>4042</v>
      </c>
      <c r="L363">
        <v>5474</v>
      </c>
      <c r="M363" s="59" t="s">
        <v>1921</v>
      </c>
      <c r="N363" s="59" t="s">
        <v>1782</v>
      </c>
      <c r="O363" s="59" t="s">
        <v>1635</v>
      </c>
      <c r="P363" s="65" t="s">
        <v>2309</v>
      </c>
      <c r="R363" s="65" t="str">
        <f t="shared" si="31"/>
        <v>TRUE TRUE TRUE TRUE</v>
      </c>
      <c r="S363" s="72" t="s">
        <v>2309</v>
      </c>
      <c r="T363" t="s">
        <v>2496</v>
      </c>
      <c r="U363">
        <v>43</v>
      </c>
      <c r="V363" t="s">
        <v>2498</v>
      </c>
      <c r="W363" t="s">
        <v>855</v>
      </c>
      <c r="X363" t="s">
        <v>854</v>
      </c>
      <c r="Y363" t="s">
        <v>1921</v>
      </c>
      <c r="Z363" t="s">
        <v>1782</v>
      </c>
      <c r="AA363" t="s">
        <v>827</v>
      </c>
      <c r="AC363">
        <v>356</v>
      </c>
      <c r="AD363" t="s">
        <v>855</v>
      </c>
      <c r="AE363" t="s">
        <v>2747</v>
      </c>
      <c r="AF363" t="s">
        <v>2911</v>
      </c>
      <c r="AG363" t="s">
        <v>2935</v>
      </c>
    </row>
    <row r="364" spans="1:33" x14ac:dyDescent="0.25">
      <c r="A364" s="38" t="s">
        <v>1509</v>
      </c>
      <c r="B364" s="3" t="s">
        <v>856</v>
      </c>
      <c r="C364" s="3" t="s">
        <v>827</v>
      </c>
      <c r="D364" s="3" t="s">
        <v>857</v>
      </c>
      <c r="F364" t="b">
        <f t="shared" si="30"/>
        <v>1</v>
      </c>
      <c r="G364" s="59" t="s">
        <v>857</v>
      </c>
      <c r="H364" s="59" t="s">
        <v>827</v>
      </c>
      <c r="I364" s="59" t="s">
        <v>856</v>
      </c>
      <c r="J364">
        <v>26961</v>
      </c>
      <c r="K364">
        <v>27871</v>
      </c>
      <c r="L364">
        <v>54832</v>
      </c>
      <c r="M364" s="59" t="s">
        <v>1929</v>
      </c>
      <c r="N364" s="59" t="s">
        <v>1904</v>
      </c>
      <c r="O364" s="59" t="s">
        <v>1635</v>
      </c>
      <c r="P364" s="65" t="s">
        <v>2317</v>
      </c>
      <c r="R364" s="65" t="str">
        <f t="shared" si="31"/>
        <v>TRUE TRUE TRUE TRUE</v>
      </c>
      <c r="S364" s="72" t="s">
        <v>2317</v>
      </c>
      <c r="T364" t="s">
        <v>2496</v>
      </c>
      <c r="U364">
        <v>13</v>
      </c>
      <c r="V364" t="s">
        <v>2504</v>
      </c>
      <c r="W364" t="s">
        <v>857</v>
      </c>
      <c r="X364" t="s">
        <v>856</v>
      </c>
      <c r="Y364" t="s">
        <v>1929</v>
      </c>
      <c r="Z364" t="s">
        <v>1904</v>
      </c>
      <c r="AA364" t="s">
        <v>827</v>
      </c>
      <c r="AC364">
        <v>357</v>
      </c>
      <c r="AD364" t="s">
        <v>857</v>
      </c>
      <c r="AE364" t="s">
        <v>2870</v>
      </c>
      <c r="AF364" t="s">
        <v>2911</v>
      </c>
      <c r="AG364" t="s">
        <v>2935</v>
      </c>
    </row>
    <row r="365" spans="1:33" x14ac:dyDescent="0.25">
      <c r="A365" s="38" t="s">
        <v>1510</v>
      </c>
      <c r="B365" s="3" t="s">
        <v>858</v>
      </c>
      <c r="C365" s="3" t="s">
        <v>827</v>
      </c>
      <c r="D365" s="3" t="s">
        <v>859</v>
      </c>
      <c r="F365" t="b">
        <f t="shared" si="30"/>
        <v>1</v>
      </c>
      <c r="G365" s="59" t="s">
        <v>859</v>
      </c>
      <c r="H365" s="59" t="s">
        <v>827</v>
      </c>
      <c r="I365" s="59" t="s">
        <v>858</v>
      </c>
      <c r="J365">
        <v>421</v>
      </c>
      <c r="K365">
        <v>307</v>
      </c>
      <c r="L365">
        <v>728</v>
      </c>
      <c r="M365" s="59" t="s">
        <v>1932</v>
      </c>
      <c r="N365" s="59" t="s">
        <v>1782</v>
      </c>
      <c r="O365" s="59" t="s">
        <v>1644</v>
      </c>
      <c r="P365" s="65" t="s">
        <v>2321</v>
      </c>
      <c r="R365" s="65" t="str">
        <f t="shared" si="31"/>
        <v>TRUE TRUE TRUE TRUE</v>
      </c>
      <c r="S365" s="72" t="s">
        <v>2321</v>
      </c>
      <c r="T365" t="s">
        <v>2496</v>
      </c>
      <c r="U365">
        <v>42</v>
      </c>
      <c r="V365" t="s">
        <v>2495</v>
      </c>
      <c r="W365" t="s">
        <v>859</v>
      </c>
      <c r="X365" t="s">
        <v>858</v>
      </c>
      <c r="Y365" t="s">
        <v>1932</v>
      </c>
      <c r="Z365" t="s">
        <v>1782</v>
      </c>
      <c r="AA365" t="s">
        <v>827</v>
      </c>
      <c r="AC365">
        <v>358</v>
      </c>
      <c r="AD365" t="s">
        <v>859</v>
      </c>
      <c r="AE365" t="s">
        <v>2753</v>
      </c>
      <c r="AF365" t="s">
        <v>2911</v>
      </c>
      <c r="AG365" t="s">
        <v>2935</v>
      </c>
    </row>
    <row r="366" spans="1:33" x14ac:dyDescent="0.25">
      <c r="A366" s="38" t="s">
        <v>1511</v>
      </c>
      <c r="B366" s="3" t="s">
        <v>860</v>
      </c>
      <c r="C366" s="3" t="s">
        <v>827</v>
      </c>
      <c r="D366" s="3" t="s">
        <v>861</v>
      </c>
      <c r="F366" t="b">
        <f t="shared" si="30"/>
        <v>1</v>
      </c>
      <c r="G366" s="59" t="s">
        <v>861</v>
      </c>
      <c r="H366" s="59" t="s">
        <v>827</v>
      </c>
      <c r="I366" s="59" t="s">
        <v>860</v>
      </c>
      <c r="J366">
        <v>1113</v>
      </c>
      <c r="K366">
        <v>1220</v>
      </c>
      <c r="L366">
        <v>2333</v>
      </c>
      <c r="M366" s="59" t="s">
        <v>1944</v>
      </c>
      <c r="N366" s="59" t="s">
        <v>1699</v>
      </c>
      <c r="O366" s="59" t="s">
        <v>1644</v>
      </c>
      <c r="P366" s="65" t="s">
        <v>2333</v>
      </c>
      <c r="R366" s="65" t="str">
        <f t="shared" si="31"/>
        <v>TRUE TRUE TRUE TRUE</v>
      </c>
      <c r="S366" s="72" t="s">
        <v>2333</v>
      </c>
      <c r="T366" t="s">
        <v>2496</v>
      </c>
      <c r="U366">
        <v>42</v>
      </c>
      <c r="V366" t="s">
        <v>2495</v>
      </c>
      <c r="W366" t="s">
        <v>861</v>
      </c>
      <c r="X366" t="s">
        <v>860</v>
      </c>
      <c r="Y366" t="s">
        <v>1944</v>
      </c>
      <c r="Z366" t="s">
        <v>1699</v>
      </c>
      <c r="AA366" t="s">
        <v>827</v>
      </c>
      <c r="AC366">
        <v>359</v>
      </c>
      <c r="AD366" t="s">
        <v>861</v>
      </c>
      <c r="AE366" t="s">
        <v>2760</v>
      </c>
      <c r="AF366" t="s">
        <v>2911</v>
      </c>
      <c r="AG366" t="s">
        <v>2935</v>
      </c>
    </row>
    <row r="367" spans="1:33" x14ac:dyDescent="0.25">
      <c r="A367" s="38" t="s">
        <v>1512</v>
      </c>
      <c r="B367" s="3" t="s">
        <v>862</v>
      </c>
      <c r="C367" s="3" t="s">
        <v>827</v>
      </c>
      <c r="D367" s="3" t="s">
        <v>863</v>
      </c>
      <c r="F367" t="b">
        <f t="shared" si="30"/>
        <v>1</v>
      </c>
      <c r="G367" s="59" t="s">
        <v>863</v>
      </c>
      <c r="H367" s="59" t="s">
        <v>827</v>
      </c>
      <c r="I367" s="59" t="s">
        <v>862</v>
      </c>
      <c r="J367">
        <v>65840</v>
      </c>
      <c r="K367">
        <v>14679</v>
      </c>
      <c r="L367">
        <v>80519</v>
      </c>
      <c r="M367" s="59" t="s">
        <v>1958</v>
      </c>
      <c r="N367" s="59" t="s">
        <v>1904</v>
      </c>
      <c r="O367" s="59" t="s">
        <v>1635</v>
      </c>
      <c r="P367" s="65" t="s">
        <v>2345</v>
      </c>
      <c r="R367" s="65" t="str">
        <f t="shared" si="31"/>
        <v>TRUE TRUE TRUE TRUE</v>
      </c>
      <c r="S367" s="72" t="s">
        <v>2345</v>
      </c>
      <c r="T367" t="s">
        <v>2496</v>
      </c>
      <c r="U367">
        <v>13</v>
      </c>
      <c r="V367" t="s">
        <v>2504</v>
      </c>
      <c r="W367" t="s">
        <v>863</v>
      </c>
      <c r="X367" t="s">
        <v>862</v>
      </c>
      <c r="Y367" t="s">
        <v>1958</v>
      </c>
      <c r="Z367" t="s">
        <v>1904</v>
      </c>
      <c r="AA367" t="s">
        <v>827</v>
      </c>
      <c r="AC367">
        <v>360</v>
      </c>
      <c r="AD367" t="s">
        <v>863</v>
      </c>
      <c r="AE367" t="s">
        <v>2875</v>
      </c>
      <c r="AF367" t="s">
        <v>2911</v>
      </c>
      <c r="AG367" t="s">
        <v>2935</v>
      </c>
    </row>
    <row r="368" spans="1:33" x14ac:dyDescent="0.25">
      <c r="A368" s="38" t="s">
        <v>1513</v>
      </c>
      <c r="B368" s="3" t="s">
        <v>571</v>
      </c>
      <c r="C368" s="3" t="s">
        <v>827</v>
      </c>
      <c r="D368" s="3" t="s">
        <v>864</v>
      </c>
      <c r="F368" t="b">
        <f t="shared" si="30"/>
        <v>1</v>
      </c>
      <c r="G368" s="59" t="s">
        <v>864</v>
      </c>
      <c r="H368" s="59" t="s">
        <v>827</v>
      </c>
      <c r="I368" s="59" t="s">
        <v>571</v>
      </c>
      <c r="J368">
        <v>585</v>
      </c>
      <c r="K368">
        <v>862</v>
      </c>
      <c r="L368">
        <v>1447</v>
      </c>
      <c r="M368" s="59" t="s">
        <v>1961</v>
      </c>
      <c r="N368" s="59" t="s">
        <v>1782</v>
      </c>
      <c r="O368" s="59" t="s">
        <v>1644</v>
      </c>
      <c r="P368" s="65" t="s">
        <v>2348</v>
      </c>
      <c r="R368" s="65" t="str">
        <f t="shared" si="31"/>
        <v>TRUE TRUE TRUE TRUE</v>
      </c>
      <c r="S368" s="72" t="s">
        <v>2348</v>
      </c>
      <c r="T368" t="s">
        <v>2496</v>
      </c>
      <c r="U368">
        <v>43</v>
      </c>
      <c r="V368" t="s">
        <v>2498</v>
      </c>
      <c r="W368" t="s">
        <v>864</v>
      </c>
      <c r="X368" t="s">
        <v>571</v>
      </c>
      <c r="Y368" t="s">
        <v>1961</v>
      </c>
      <c r="Z368" t="s">
        <v>1782</v>
      </c>
      <c r="AA368" t="s">
        <v>827</v>
      </c>
      <c r="AC368">
        <v>361</v>
      </c>
      <c r="AD368" t="s">
        <v>864</v>
      </c>
      <c r="AE368" t="s">
        <v>2771</v>
      </c>
      <c r="AF368" t="s">
        <v>2911</v>
      </c>
      <c r="AG368" t="s">
        <v>2935</v>
      </c>
    </row>
    <row r="369" spans="1:33" x14ac:dyDescent="0.25">
      <c r="A369" s="38" t="s">
        <v>1514</v>
      </c>
      <c r="B369" s="3" t="s">
        <v>865</v>
      </c>
      <c r="C369" s="3" t="s">
        <v>827</v>
      </c>
      <c r="D369" s="3" t="s">
        <v>866</v>
      </c>
      <c r="F369" t="b">
        <f t="shared" si="30"/>
        <v>1</v>
      </c>
      <c r="G369" s="59" t="s">
        <v>866</v>
      </c>
      <c r="H369" s="59" t="s">
        <v>827</v>
      </c>
      <c r="I369" s="59" t="s">
        <v>865</v>
      </c>
      <c r="J369">
        <v>1411</v>
      </c>
      <c r="K369">
        <v>371</v>
      </c>
      <c r="L369">
        <v>1782</v>
      </c>
      <c r="M369" s="59" t="s">
        <v>1962</v>
      </c>
      <c r="N369" s="59" t="s">
        <v>1782</v>
      </c>
      <c r="O369" s="59" t="s">
        <v>1656</v>
      </c>
      <c r="P369" s="65" t="s">
        <v>2349</v>
      </c>
      <c r="R369" s="65" t="str">
        <f t="shared" si="31"/>
        <v>TRUE TRUE TRUE TRUE</v>
      </c>
      <c r="S369" s="72" t="s">
        <v>2349</v>
      </c>
      <c r="T369" t="s">
        <v>2496</v>
      </c>
      <c r="U369">
        <v>43</v>
      </c>
      <c r="V369" t="s">
        <v>2498</v>
      </c>
      <c r="W369" t="s">
        <v>866</v>
      </c>
      <c r="X369" t="s">
        <v>865</v>
      </c>
      <c r="Y369" t="s">
        <v>1962</v>
      </c>
      <c r="Z369" t="s">
        <v>1782</v>
      </c>
      <c r="AA369" t="s">
        <v>827</v>
      </c>
      <c r="AC369">
        <v>362</v>
      </c>
      <c r="AD369" t="s">
        <v>866</v>
      </c>
      <c r="AE369" t="s">
        <v>2598</v>
      </c>
      <c r="AF369" t="s">
        <v>2911</v>
      </c>
      <c r="AG369" t="s">
        <v>2935</v>
      </c>
    </row>
    <row r="370" spans="1:33" x14ac:dyDescent="0.25">
      <c r="A370" s="38" t="s">
        <v>1515</v>
      </c>
      <c r="B370" s="3" t="s">
        <v>867</v>
      </c>
      <c r="C370" s="3" t="s">
        <v>827</v>
      </c>
      <c r="D370" s="3" t="s">
        <v>868</v>
      </c>
      <c r="F370" t="b">
        <f t="shared" si="30"/>
        <v>1</v>
      </c>
      <c r="G370" s="59" t="s">
        <v>868</v>
      </c>
      <c r="H370" s="59" t="s">
        <v>827</v>
      </c>
      <c r="I370" s="59" t="s">
        <v>867</v>
      </c>
      <c r="J370">
        <v>682</v>
      </c>
      <c r="K370">
        <v>3047</v>
      </c>
      <c r="L370">
        <v>3729</v>
      </c>
      <c r="M370" s="59" t="s">
        <v>2077</v>
      </c>
      <c r="N370" s="59" t="s">
        <v>1740</v>
      </c>
      <c r="O370" s="59" t="s">
        <v>1644</v>
      </c>
      <c r="P370" s="65" t="s">
        <v>2462</v>
      </c>
      <c r="R370" s="65" t="str">
        <f t="shared" si="31"/>
        <v>TRUE TRUE TRUE TRUE</v>
      </c>
      <c r="S370" s="72" t="s">
        <v>2462</v>
      </c>
      <c r="T370" t="s">
        <v>2496</v>
      </c>
      <c r="U370">
        <v>42</v>
      </c>
      <c r="V370" t="s">
        <v>2495</v>
      </c>
      <c r="W370" t="s">
        <v>868</v>
      </c>
      <c r="X370" t="s">
        <v>867</v>
      </c>
      <c r="Y370" t="s">
        <v>2077</v>
      </c>
      <c r="Z370" t="s">
        <v>1740</v>
      </c>
      <c r="AA370" t="s">
        <v>827</v>
      </c>
      <c r="AC370">
        <v>363</v>
      </c>
      <c r="AD370" t="s">
        <v>868</v>
      </c>
      <c r="AE370" t="s">
        <v>2828</v>
      </c>
      <c r="AF370" t="s">
        <v>2911</v>
      </c>
      <c r="AG370" t="s">
        <v>2935</v>
      </c>
    </row>
    <row r="371" spans="1:33" x14ac:dyDescent="0.25">
      <c r="A371" s="38" t="s">
        <v>1516</v>
      </c>
      <c r="B371" s="3" t="s">
        <v>869</v>
      </c>
      <c r="C371" s="3" t="s">
        <v>827</v>
      </c>
      <c r="D371" s="3" t="s">
        <v>870</v>
      </c>
      <c r="F371" t="b">
        <f t="shared" si="30"/>
        <v>1</v>
      </c>
      <c r="G371" s="59" t="s">
        <v>870</v>
      </c>
      <c r="H371" s="59" t="s">
        <v>827</v>
      </c>
      <c r="I371" s="59" t="s">
        <v>869</v>
      </c>
      <c r="J371">
        <v>851</v>
      </c>
      <c r="K371">
        <v>1277</v>
      </c>
      <c r="L371">
        <v>2128</v>
      </c>
      <c r="M371" s="59" t="s">
        <v>1974</v>
      </c>
      <c r="N371" s="59" t="s">
        <v>1740</v>
      </c>
      <c r="O371" s="59" t="s">
        <v>1644</v>
      </c>
      <c r="P371" s="65" t="s">
        <v>2360</v>
      </c>
      <c r="R371" s="65" t="str">
        <f t="shared" si="31"/>
        <v>TRUE TRUE TRUE TRUE</v>
      </c>
      <c r="S371" s="72" t="s">
        <v>2360</v>
      </c>
      <c r="T371" t="s">
        <v>2496</v>
      </c>
      <c r="U371">
        <v>43</v>
      </c>
      <c r="V371" t="s">
        <v>2498</v>
      </c>
      <c r="W371" t="s">
        <v>870</v>
      </c>
      <c r="X371" t="s">
        <v>869</v>
      </c>
      <c r="Y371" t="s">
        <v>1974</v>
      </c>
      <c r="Z371" t="s">
        <v>1740</v>
      </c>
      <c r="AA371" t="s">
        <v>827</v>
      </c>
      <c r="AC371">
        <v>364</v>
      </c>
      <c r="AD371" t="s">
        <v>870</v>
      </c>
      <c r="AE371" t="s">
        <v>2777</v>
      </c>
      <c r="AF371" t="s">
        <v>2911</v>
      </c>
      <c r="AG371" t="s">
        <v>2935</v>
      </c>
    </row>
    <row r="372" spans="1:33" x14ac:dyDescent="0.25">
      <c r="A372" s="38" t="s">
        <v>1517</v>
      </c>
      <c r="B372" s="3" t="s">
        <v>871</v>
      </c>
      <c r="C372" s="3" t="s">
        <v>827</v>
      </c>
      <c r="D372" s="3" t="s">
        <v>872</v>
      </c>
      <c r="F372" t="b">
        <f t="shared" si="30"/>
        <v>1</v>
      </c>
      <c r="G372" s="59" t="s">
        <v>872</v>
      </c>
      <c r="H372" s="59" t="s">
        <v>827</v>
      </c>
      <c r="I372" s="59" t="s">
        <v>871</v>
      </c>
      <c r="J372">
        <v>917</v>
      </c>
      <c r="K372">
        <v>93</v>
      </c>
      <c r="L372">
        <v>1010</v>
      </c>
      <c r="M372" s="59" t="s">
        <v>1979</v>
      </c>
      <c r="N372" s="59" t="s">
        <v>1740</v>
      </c>
      <c r="O372" s="59" t="s">
        <v>1656</v>
      </c>
      <c r="P372" s="65" t="s">
        <v>2366</v>
      </c>
      <c r="R372" s="65" t="str">
        <f t="shared" si="31"/>
        <v>TRUE TRUE TRUE TRUE</v>
      </c>
      <c r="S372" s="72" t="s">
        <v>2366</v>
      </c>
      <c r="T372" t="s">
        <v>2496</v>
      </c>
      <c r="U372">
        <v>42</v>
      </c>
      <c r="V372" t="s">
        <v>2495</v>
      </c>
      <c r="W372" t="s">
        <v>872</v>
      </c>
      <c r="X372" t="s">
        <v>871</v>
      </c>
      <c r="Y372" t="s">
        <v>1979</v>
      </c>
      <c r="Z372" t="s">
        <v>1740</v>
      </c>
      <c r="AA372" t="s">
        <v>827</v>
      </c>
      <c r="AC372">
        <v>365</v>
      </c>
      <c r="AD372" t="s">
        <v>872</v>
      </c>
      <c r="AE372" t="s">
        <v>2599</v>
      </c>
      <c r="AF372" t="s">
        <v>2911</v>
      </c>
      <c r="AG372" t="s">
        <v>2935</v>
      </c>
    </row>
    <row r="373" spans="1:33" x14ac:dyDescent="0.25">
      <c r="A373" s="38" t="s">
        <v>1518</v>
      </c>
      <c r="B373" s="3" t="s">
        <v>873</v>
      </c>
      <c r="C373" s="3" t="s">
        <v>827</v>
      </c>
      <c r="D373" s="3" t="s">
        <v>874</v>
      </c>
      <c r="F373" t="b">
        <f t="shared" si="30"/>
        <v>1</v>
      </c>
      <c r="G373" s="59" t="s">
        <v>874</v>
      </c>
      <c r="H373" s="59" t="s">
        <v>827</v>
      </c>
      <c r="I373" s="59" t="s">
        <v>873</v>
      </c>
      <c r="J373">
        <v>1185</v>
      </c>
      <c r="K373">
        <v>1885</v>
      </c>
      <c r="L373">
        <v>3070</v>
      </c>
      <c r="M373" s="59" t="s">
        <v>1985</v>
      </c>
      <c r="N373" s="59" t="s">
        <v>1680</v>
      </c>
      <c r="O373" s="59" t="s">
        <v>1635</v>
      </c>
      <c r="P373" s="65" t="s">
        <v>2372</v>
      </c>
      <c r="R373" s="65" t="str">
        <f t="shared" si="31"/>
        <v>TRUE TRUE TRUE TRUE</v>
      </c>
      <c r="S373" s="72" t="s">
        <v>2372</v>
      </c>
      <c r="T373" t="s">
        <v>2496</v>
      </c>
      <c r="U373">
        <v>43</v>
      </c>
      <c r="V373" t="s">
        <v>2498</v>
      </c>
      <c r="W373" t="s">
        <v>874</v>
      </c>
      <c r="X373" t="s">
        <v>873</v>
      </c>
      <c r="Y373" t="s">
        <v>1985</v>
      </c>
      <c r="Z373" t="s">
        <v>1680</v>
      </c>
      <c r="AA373" t="s">
        <v>827</v>
      </c>
      <c r="AC373">
        <v>366</v>
      </c>
      <c r="AD373" t="s">
        <v>874</v>
      </c>
      <c r="AE373" t="s">
        <v>2884</v>
      </c>
      <c r="AF373" t="s">
        <v>2911</v>
      </c>
      <c r="AG373" t="s">
        <v>2935</v>
      </c>
    </row>
    <row r="374" spans="1:33" x14ac:dyDescent="0.25">
      <c r="A374" s="38" t="s">
        <v>1519</v>
      </c>
      <c r="B374" s="3" t="s">
        <v>875</v>
      </c>
      <c r="C374" s="3" t="s">
        <v>827</v>
      </c>
      <c r="D374" s="3" t="s">
        <v>876</v>
      </c>
      <c r="F374" t="b">
        <f t="shared" si="30"/>
        <v>1</v>
      </c>
      <c r="G374" s="59" t="s">
        <v>876</v>
      </c>
      <c r="H374" s="59" t="s">
        <v>827</v>
      </c>
      <c r="I374" s="59" t="s">
        <v>875</v>
      </c>
      <c r="J374">
        <v>2062</v>
      </c>
      <c r="K374">
        <v>496</v>
      </c>
      <c r="L374">
        <v>2558</v>
      </c>
      <c r="M374" s="59" t="s">
        <v>1990</v>
      </c>
      <c r="N374" s="59" t="s">
        <v>1740</v>
      </c>
      <c r="O374" s="59" t="s">
        <v>1644</v>
      </c>
      <c r="P374" s="65" t="s">
        <v>2377</v>
      </c>
      <c r="R374" s="65" t="str">
        <f t="shared" si="31"/>
        <v>TRUE TRUE TRUE TRUE</v>
      </c>
      <c r="S374" s="72" t="s">
        <v>2377</v>
      </c>
      <c r="T374" t="s">
        <v>2496</v>
      </c>
      <c r="U374">
        <v>42</v>
      </c>
      <c r="V374" t="s">
        <v>2495</v>
      </c>
      <c r="W374" t="s">
        <v>876</v>
      </c>
      <c r="X374" t="s">
        <v>875</v>
      </c>
      <c r="Y374" t="s">
        <v>1990</v>
      </c>
      <c r="Z374" t="s">
        <v>1740</v>
      </c>
      <c r="AA374" t="s">
        <v>827</v>
      </c>
      <c r="AC374">
        <v>367</v>
      </c>
      <c r="AD374" t="s">
        <v>876</v>
      </c>
      <c r="AE374" t="s">
        <v>2783</v>
      </c>
      <c r="AF374" t="s">
        <v>2911</v>
      </c>
      <c r="AG374" t="s">
        <v>2935</v>
      </c>
    </row>
    <row r="375" spans="1:33" x14ac:dyDescent="0.25">
      <c r="A375" s="38" t="s">
        <v>1520</v>
      </c>
      <c r="B375" s="3" t="s">
        <v>877</v>
      </c>
      <c r="C375" s="3" t="s">
        <v>827</v>
      </c>
      <c r="D375" s="3" t="s">
        <v>878</v>
      </c>
      <c r="F375" t="b">
        <f t="shared" si="30"/>
        <v>1</v>
      </c>
      <c r="G375" s="59" t="s">
        <v>878</v>
      </c>
      <c r="H375" s="59" t="s">
        <v>827</v>
      </c>
      <c r="I375" s="59" t="s">
        <v>877</v>
      </c>
      <c r="J375">
        <v>7828</v>
      </c>
      <c r="K375">
        <v>4514</v>
      </c>
      <c r="L375">
        <v>12342</v>
      </c>
      <c r="M375" s="59" t="s">
        <v>1999</v>
      </c>
      <c r="N375" s="59" t="s">
        <v>1699</v>
      </c>
      <c r="O375" s="59" t="s">
        <v>1635</v>
      </c>
      <c r="P375" s="65" t="s">
        <v>2385</v>
      </c>
      <c r="R375" s="65" t="str">
        <f t="shared" si="31"/>
        <v>TRUE TRUE TRUE TRUE</v>
      </c>
      <c r="S375" s="72" t="s">
        <v>2385</v>
      </c>
      <c r="T375" t="s">
        <v>2496</v>
      </c>
      <c r="U375">
        <v>32</v>
      </c>
      <c r="V375" t="s">
        <v>2499</v>
      </c>
      <c r="W375" t="s">
        <v>878</v>
      </c>
      <c r="X375" t="s">
        <v>877</v>
      </c>
      <c r="Y375" t="s">
        <v>1999</v>
      </c>
      <c r="Z375" t="s">
        <v>1699</v>
      </c>
      <c r="AA375" t="s">
        <v>827</v>
      </c>
      <c r="AC375">
        <v>368</v>
      </c>
      <c r="AD375" t="s">
        <v>878</v>
      </c>
      <c r="AE375" t="s">
        <v>2888</v>
      </c>
      <c r="AF375" t="s">
        <v>2911</v>
      </c>
      <c r="AG375" t="s">
        <v>2935</v>
      </c>
    </row>
    <row r="376" spans="1:33" x14ac:dyDescent="0.25">
      <c r="A376" s="38" t="s">
        <v>1521</v>
      </c>
      <c r="B376" s="3" t="s">
        <v>879</v>
      </c>
      <c r="C376" s="3" t="s">
        <v>827</v>
      </c>
      <c r="D376" s="3" t="s">
        <v>880</v>
      </c>
      <c r="F376" t="b">
        <f t="shared" si="30"/>
        <v>1</v>
      </c>
      <c r="G376" s="59" t="s">
        <v>880</v>
      </c>
      <c r="H376" s="59" t="s">
        <v>827</v>
      </c>
      <c r="I376" s="59" t="s">
        <v>879</v>
      </c>
      <c r="J376">
        <v>5226</v>
      </c>
      <c r="K376">
        <v>1648</v>
      </c>
      <c r="L376">
        <v>6874</v>
      </c>
      <c r="M376" s="59" t="s">
        <v>1939</v>
      </c>
      <c r="N376" s="59" t="s">
        <v>1699</v>
      </c>
      <c r="O376" s="59" t="s">
        <v>1644</v>
      </c>
      <c r="P376" s="65" t="s">
        <v>2328</v>
      </c>
      <c r="R376" s="65" t="str">
        <f t="shared" si="31"/>
        <v>TRUE TRUE TRUE TRUE</v>
      </c>
      <c r="S376" s="72" t="s">
        <v>2328</v>
      </c>
      <c r="T376" t="s">
        <v>2496</v>
      </c>
      <c r="U376">
        <v>23</v>
      </c>
      <c r="V376" t="s">
        <v>2501</v>
      </c>
      <c r="W376" t="s">
        <v>880</v>
      </c>
      <c r="X376" t="s">
        <v>879</v>
      </c>
      <c r="Y376" t="s">
        <v>1939</v>
      </c>
      <c r="Z376" t="s">
        <v>1699</v>
      </c>
      <c r="AA376" t="s">
        <v>827</v>
      </c>
      <c r="AC376">
        <v>369</v>
      </c>
      <c r="AD376" t="s">
        <v>880</v>
      </c>
      <c r="AE376" t="s">
        <v>2757</v>
      </c>
      <c r="AF376" t="s">
        <v>2911</v>
      </c>
      <c r="AG376" t="s">
        <v>2935</v>
      </c>
    </row>
    <row r="377" spans="1:33" x14ac:dyDescent="0.25">
      <c r="A377" s="38" t="s">
        <v>1522</v>
      </c>
      <c r="B377" s="3" t="s">
        <v>881</v>
      </c>
      <c r="C377" s="3" t="s">
        <v>827</v>
      </c>
      <c r="D377" s="3" t="s">
        <v>882</v>
      </c>
      <c r="F377" t="b">
        <f t="shared" si="30"/>
        <v>1</v>
      </c>
      <c r="G377" s="59" t="s">
        <v>882</v>
      </c>
      <c r="H377" s="59" t="s">
        <v>827</v>
      </c>
      <c r="I377" s="59" t="s">
        <v>881</v>
      </c>
      <c r="J377">
        <v>2137</v>
      </c>
      <c r="K377">
        <v>7770</v>
      </c>
      <c r="L377">
        <v>9907</v>
      </c>
      <c r="M377" s="59" t="s">
        <v>2065</v>
      </c>
      <c r="N377" s="59" t="s">
        <v>1740</v>
      </c>
      <c r="O377" s="59" t="s">
        <v>1635</v>
      </c>
      <c r="P377" s="65" t="s">
        <v>2450</v>
      </c>
      <c r="R377" s="65" t="str">
        <f t="shared" si="31"/>
        <v>TRUE TRUE TRUE TRUE</v>
      </c>
      <c r="S377" s="72" t="s">
        <v>2450</v>
      </c>
      <c r="T377" t="s">
        <v>2496</v>
      </c>
      <c r="U377">
        <v>32</v>
      </c>
      <c r="V377" t="s">
        <v>2499</v>
      </c>
      <c r="W377" t="s">
        <v>882</v>
      </c>
      <c r="X377" t="s">
        <v>881</v>
      </c>
      <c r="Y377" t="s">
        <v>2065</v>
      </c>
      <c r="Z377" t="s">
        <v>1740</v>
      </c>
      <c r="AA377" t="s">
        <v>827</v>
      </c>
      <c r="AC377">
        <v>370</v>
      </c>
      <c r="AD377" t="s">
        <v>882</v>
      </c>
      <c r="AE377" t="s">
        <v>2901</v>
      </c>
      <c r="AF377" t="s">
        <v>2911</v>
      </c>
      <c r="AG377" t="s">
        <v>2935</v>
      </c>
    </row>
    <row r="378" spans="1:33" x14ac:dyDescent="0.25">
      <c r="A378" s="38" t="s">
        <v>1523</v>
      </c>
      <c r="B378" s="3" t="s">
        <v>883</v>
      </c>
      <c r="C378" s="3" t="s">
        <v>827</v>
      </c>
      <c r="D378" s="3" t="s">
        <v>884</v>
      </c>
      <c r="F378" t="b">
        <f t="shared" si="30"/>
        <v>1</v>
      </c>
      <c r="G378" s="59" t="s">
        <v>884</v>
      </c>
      <c r="H378" s="59" t="s">
        <v>827</v>
      </c>
      <c r="I378" s="59" t="s">
        <v>883</v>
      </c>
      <c r="J378">
        <v>2502</v>
      </c>
      <c r="K378">
        <v>4677</v>
      </c>
      <c r="L378">
        <v>7179</v>
      </c>
      <c r="M378" s="59" t="s">
        <v>2081</v>
      </c>
      <c r="N378" s="59" t="s">
        <v>1904</v>
      </c>
      <c r="O378" s="59" t="s">
        <v>1644</v>
      </c>
      <c r="P378" s="65" t="s">
        <v>2466</v>
      </c>
      <c r="R378" s="65" t="str">
        <f t="shared" si="31"/>
        <v>TRUE TRUE TRUE TRUE</v>
      </c>
      <c r="S378" s="72" t="s">
        <v>2466</v>
      </c>
      <c r="T378" t="s">
        <v>2496</v>
      </c>
      <c r="U378">
        <v>31</v>
      </c>
      <c r="V378" t="s">
        <v>2506</v>
      </c>
      <c r="W378" t="s">
        <v>884</v>
      </c>
      <c r="X378" t="s">
        <v>883</v>
      </c>
      <c r="Y378" t="s">
        <v>2081</v>
      </c>
      <c r="Z378" t="s">
        <v>1904</v>
      </c>
      <c r="AA378" t="s">
        <v>827</v>
      </c>
      <c r="AC378">
        <v>371</v>
      </c>
      <c r="AD378" t="s">
        <v>884</v>
      </c>
      <c r="AE378" t="s">
        <v>2830</v>
      </c>
      <c r="AF378" t="s">
        <v>2911</v>
      </c>
      <c r="AG378" t="s">
        <v>2935</v>
      </c>
    </row>
    <row r="379" spans="1:33" x14ac:dyDescent="0.25">
      <c r="A379" s="38" t="s">
        <v>1524</v>
      </c>
      <c r="B379" s="3" t="s">
        <v>886</v>
      </c>
      <c r="S379" s="72"/>
      <c r="AC379">
        <v>372</v>
      </c>
    </row>
    <row r="380" spans="1:33" x14ac:dyDescent="0.25">
      <c r="A380" s="38" t="s">
        <v>1525</v>
      </c>
      <c r="B380" s="3" t="s">
        <v>885</v>
      </c>
      <c r="C380" s="3" t="s">
        <v>886</v>
      </c>
      <c r="D380" s="3" t="s">
        <v>887</v>
      </c>
      <c r="F380" t="b">
        <f t="shared" ref="F380:F404" si="32">G380=D380</f>
        <v>1</v>
      </c>
      <c r="G380" s="59" t="s">
        <v>887</v>
      </c>
      <c r="H380" s="59" t="s">
        <v>886</v>
      </c>
      <c r="I380" s="59" t="s">
        <v>885</v>
      </c>
      <c r="J380">
        <v>2502</v>
      </c>
      <c r="K380">
        <v>1096</v>
      </c>
      <c r="L380">
        <v>3598</v>
      </c>
      <c r="M380" s="59" t="s">
        <v>1626</v>
      </c>
      <c r="N380" s="59" t="s">
        <v>1628</v>
      </c>
      <c r="O380" s="59" t="s">
        <v>1627</v>
      </c>
      <c r="P380" s="65" t="s">
        <v>2092</v>
      </c>
      <c r="R380" s="65" t="str">
        <f t="shared" ref="R380:R404" si="33">(W380=D380) &amp; " " &amp; (P380=S380)&amp;  " " &amp; (N380=Z380)&amp;  " " &amp; (M380=Y380)</f>
        <v>TRUE TRUE TRUE TRUE</v>
      </c>
      <c r="S380" s="72" t="s">
        <v>2092</v>
      </c>
      <c r="T380" t="s">
        <v>2496</v>
      </c>
      <c r="U380">
        <v>32</v>
      </c>
      <c r="V380" t="s">
        <v>2499</v>
      </c>
      <c r="W380" t="s">
        <v>887</v>
      </c>
      <c r="X380" t="s">
        <v>885</v>
      </c>
      <c r="Y380" t="s">
        <v>1626</v>
      </c>
      <c r="Z380" t="s">
        <v>1628</v>
      </c>
      <c r="AA380" t="s">
        <v>886</v>
      </c>
      <c r="AC380">
        <v>373</v>
      </c>
      <c r="AD380" t="s">
        <v>887</v>
      </c>
      <c r="AE380" t="s">
        <v>2835</v>
      </c>
      <c r="AF380" t="s">
        <v>2911</v>
      </c>
      <c r="AG380" t="s">
        <v>2935</v>
      </c>
    </row>
    <row r="381" spans="1:33" x14ac:dyDescent="0.25">
      <c r="A381" s="38" t="s">
        <v>1526</v>
      </c>
      <c r="B381" s="3" t="s">
        <v>888</v>
      </c>
      <c r="C381" s="3" t="s">
        <v>886</v>
      </c>
      <c r="D381" s="3" t="s">
        <v>889</v>
      </c>
      <c r="F381" t="b">
        <f t="shared" si="32"/>
        <v>1</v>
      </c>
      <c r="G381" s="59" t="s">
        <v>889</v>
      </c>
      <c r="H381" s="59" t="s">
        <v>886</v>
      </c>
      <c r="I381" s="59" t="s">
        <v>888</v>
      </c>
      <c r="J381">
        <v>20138</v>
      </c>
      <c r="K381">
        <v>0</v>
      </c>
      <c r="L381">
        <v>20138</v>
      </c>
      <c r="M381" s="59" t="s">
        <v>1646</v>
      </c>
      <c r="N381" s="59" t="s">
        <v>1648</v>
      </c>
      <c r="O381" s="59" t="s">
        <v>1647</v>
      </c>
      <c r="P381" s="65" t="s">
        <v>2100</v>
      </c>
      <c r="R381" s="65" t="str">
        <f t="shared" si="33"/>
        <v>TRUE TRUE TRUE TRUE</v>
      </c>
      <c r="S381" s="72" t="s">
        <v>2100</v>
      </c>
      <c r="T381" t="s">
        <v>2503</v>
      </c>
      <c r="U381">
        <v>32</v>
      </c>
      <c r="V381" t="s">
        <v>2499</v>
      </c>
      <c r="W381" t="s">
        <v>889</v>
      </c>
      <c r="X381" t="s">
        <v>888</v>
      </c>
      <c r="Y381" t="s">
        <v>1646</v>
      </c>
      <c r="Z381" t="s">
        <v>1648</v>
      </c>
      <c r="AA381" t="s">
        <v>886</v>
      </c>
      <c r="AC381">
        <v>374</v>
      </c>
      <c r="AD381" t="s">
        <v>889</v>
      </c>
      <c r="AE381" t="s">
        <v>2534</v>
      </c>
      <c r="AF381" t="s">
        <v>2909</v>
      </c>
      <c r="AG381" t="s">
        <v>2927</v>
      </c>
    </row>
    <row r="382" spans="1:33" x14ac:dyDescent="0.25">
      <c r="A382" s="38" t="s">
        <v>1527</v>
      </c>
      <c r="B382" s="3" t="s">
        <v>1559</v>
      </c>
      <c r="C382" s="3" t="s">
        <v>886</v>
      </c>
      <c r="D382" s="3" t="s">
        <v>890</v>
      </c>
      <c r="F382" t="b">
        <f t="shared" si="32"/>
        <v>1</v>
      </c>
      <c r="G382" s="59" t="s">
        <v>890</v>
      </c>
      <c r="H382" s="59" t="s">
        <v>886</v>
      </c>
      <c r="I382" s="59" t="s">
        <v>1559</v>
      </c>
      <c r="J382">
        <v>1857</v>
      </c>
      <c r="K382">
        <v>6072</v>
      </c>
      <c r="L382">
        <v>7929</v>
      </c>
      <c r="M382" s="59" t="s">
        <v>1737</v>
      </c>
      <c r="N382" s="59" t="s">
        <v>1628</v>
      </c>
      <c r="O382" s="59" t="s">
        <v>1627</v>
      </c>
      <c r="P382" s="65" t="s">
        <v>2157</v>
      </c>
      <c r="R382" s="65" t="str">
        <f t="shared" si="33"/>
        <v>TRUE TRUE TRUE TRUE</v>
      </c>
      <c r="S382" s="72" t="s">
        <v>2157</v>
      </c>
      <c r="T382" t="s">
        <v>2496</v>
      </c>
      <c r="U382">
        <v>32</v>
      </c>
      <c r="V382" t="s">
        <v>2499</v>
      </c>
      <c r="W382" t="s">
        <v>890</v>
      </c>
      <c r="X382" t="s">
        <v>1559</v>
      </c>
      <c r="Y382" t="s">
        <v>1737</v>
      </c>
      <c r="Z382" t="s">
        <v>1628</v>
      </c>
      <c r="AA382" t="s">
        <v>886</v>
      </c>
      <c r="AC382">
        <v>375</v>
      </c>
      <c r="AD382" t="s">
        <v>890</v>
      </c>
      <c r="AE382" t="s">
        <v>2664</v>
      </c>
      <c r="AF382" t="s">
        <v>2911</v>
      </c>
      <c r="AG382" t="s">
        <v>2935</v>
      </c>
    </row>
    <row r="383" spans="1:33" x14ac:dyDescent="0.25">
      <c r="A383" s="38" t="s">
        <v>1528</v>
      </c>
      <c r="B383" s="3" t="s">
        <v>891</v>
      </c>
      <c r="C383" s="3" t="s">
        <v>886</v>
      </c>
      <c r="D383" s="3" t="s">
        <v>892</v>
      </c>
      <c r="F383" t="b">
        <f t="shared" si="32"/>
        <v>1</v>
      </c>
      <c r="G383" s="59" t="s">
        <v>892</v>
      </c>
      <c r="H383" s="59" t="s">
        <v>886</v>
      </c>
      <c r="I383" s="59" t="s">
        <v>891</v>
      </c>
      <c r="J383">
        <v>1806</v>
      </c>
      <c r="K383">
        <v>4388</v>
      </c>
      <c r="L383">
        <v>6194</v>
      </c>
      <c r="M383" s="59" t="s">
        <v>1745</v>
      </c>
      <c r="N383" s="59" t="s">
        <v>1746</v>
      </c>
      <c r="O383" s="59" t="s">
        <v>1635</v>
      </c>
      <c r="P383" s="65" t="s">
        <v>2163</v>
      </c>
      <c r="R383" s="65" t="str">
        <f t="shared" si="33"/>
        <v>TRUE TRUE TRUE TRUE</v>
      </c>
      <c r="S383" s="72" t="s">
        <v>2163</v>
      </c>
      <c r="T383" t="s">
        <v>2496</v>
      </c>
      <c r="U383">
        <v>43</v>
      </c>
      <c r="V383" t="s">
        <v>2498</v>
      </c>
      <c r="W383" t="s">
        <v>892</v>
      </c>
      <c r="X383" t="s">
        <v>891</v>
      </c>
      <c r="Y383" t="s">
        <v>1745</v>
      </c>
      <c r="Z383" t="s">
        <v>1746</v>
      </c>
      <c r="AA383" t="s">
        <v>886</v>
      </c>
      <c r="AC383">
        <v>376</v>
      </c>
      <c r="AD383" t="s">
        <v>892</v>
      </c>
      <c r="AE383" t="s">
        <v>2547</v>
      </c>
      <c r="AF383" t="s">
        <v>2910</v>
      </c>
      <c r="AG383" t="s">
        <v>2928</v>
      </c>
    </row>
    <row r="384" spans="1:33" x14ac:dyDescent="0.25">
      <c r="A384" s="38" t="s">
        <v>1529</v>
      </c>
      <c r="B384" s="3" t="s">
        <v>893</v>
      </c>
      <c r="C384" s="3" t="s">
        <v>886</v>
      </c>
      <c r="D384" s="3" t="s">
        <v>894</v>
      </c>
      <c r="F384" t="b">
        <f t="shared" si="32"/>
        <v>1</v>
      </c>
      <c r="G384" s="59" t="s">
        <v>894</v>
      </c>
      <c r="H384" s="59" t="s">
        <v>886</v>
      </c>
      <c r="I384" s="59" t="s">
        <v>893</v>
      </c>
      <c r="J384">
        <v>864</v>
      </c>
      <c r="K384">
        <v>329</v>
      </c>
      <c r="L384">
        <v>1193</v>
      </c>
      <c r="M384" s="59" t="s">
        <v>1762</v>
      </c>
      <c r="N384" s="59" t="s">
        <v>1628</v>
      </c>
      <c r="O384" s="59" t="s">
        <v>1673</v>
      </c>
      <c r="P384" s="65" t="s">
        <v>2178</v>
      </c>
      <c r="R384" s="65" t="str">
        <f t="shared" si="33"/>
        <v>TRUE TRUE TRUE TRUE</v>
      </c>
      <c r="S384" s="72" t="s">
        <v>2178</v>
      </c>
      <c r="T384" t="s">
        <v>2496</v>
      </c>
      <c r="U384">
        <v>42</v>
      </c>
      <c r="V384" t="s">
        <v>2495</v>
      </c>
      <c r="W384" t="s">
        <v>894</v>
      </c>
      <c r="X384" t="s">
        <v>893</v>
      </c>
      <c r="Y384" t="s">
        <v>1762</v>
      </c>
      <c r="Z384" t="s">
        <v>1628</v>
      </c>
      <c r="AA384" t="s">
        <v>886</v>
      </c>
      <c r="AC384">
        <v>377</v>
      </c>
      <c r="AD384" t="s">
        <v>894</v>
      </c>
      <c r="AE384" t="s">
        <v>2679</v>
      </c>
      <c r="AF384" t="s">
        <v>2911</v>
      </c>
      <c r="AG384" t="s">
        <v>2935</v>
      </c>
    </row>
    <row r="385" spans="1:33" x14ac:dyDescent="0.25">
      <c r="A385" s="38" t="s">
        <v>1530</v>
      </c>
      <c r="B385" s="3" t="s">
        <v>895</v>
      </c>
      <c r="C385" s="3" t="s">
        <v>886</v>
      </c>
      <c r="D385" s="3" t="s">
        <v>896</v>
      </c>
      <c r="F385" t="b">
        <f t="shared" si="32"/>
        <v>1</v>
      </c>
      <c r="G385" s="59" t="s">
        <v>896</v>
      </c>
      <c r="H385" s="59" t="s">
        <v>886</v>
      </c>
      <c r="I385" s="59" t="s">
        <v>895</v>
      </c>
      <c r="J385">
        <v>1201</v>
      </c>
      <c r="K385">
        <v>285</v>
      </c>
      <c r="L385">
        <v>1486</v>
      </c>
      <c r="M385" s="59" t="s">
        <v>1875</v>
      </c>
      <c r="N385" s="59" t="s">
        <v>1746</v>
      </c>
      <c r="O385" s="59" t="s">
        <v>1656</v>
      </c>
      <c r="P385" s="65" t="s">
        <v>2268</v>
      </c>
      <c r="R385" s="65" t="str">
        <f t="shared" si="33"/>
        <v>TRUE TRUE TRUE TRUE</v>
      </c>
      <c r="S385" s="72" t="s">
        <v>2268</v>
      </c>
      <c r="T385" t="s">
        <v>2496</v>
      </c>
      <c r="U385">
        <v>43</v>
      </c>
      <c r="V385" t="s">
        <v>2498</v>
      </c>
      <c r="W385" t="s">
        <v>896</v>
      </c>
      <c r="X385" t="s">
        <v>895</v>
      </c>
      <c r="Y385" t="s">
        <v>1875</v>
      </c>
      <c r="Z385" t="s">
        <v>1746</v>
      </c>
      <c r="AA385" t="s">
        <v>886</v>
      </c>
      <c r="AC385">
        <v>378</v>
      </c>
      <c r="AD385" t="s">
        <v>896</v>
      </c>
      <c r="AE385" t="s">
        <v>2860</v>
      </c>
      <c r="AF385" t="s">
        <v>2911</v>
      </c>
      <c r="AG385" t="s">
        <v>2935</v>
      </c>
    </row>
    <row r="386" spans="1:33" x14ac:dyDescent="0.25">
      <c r="A386" s="38" t="s">
        <v>1531</v>
      </c>
      <c r="B386" s="3" t="s">
        <v>897</v>
      </c>
      <c r="C386" s="3" t="s">
        <v>886</v>
      </c>
      <c r="D386" s="3" t="s">
        <v>898</v>
      </c>
      <c r="F386" t="b">
        <f t="shared" si="32"/>
        <v>1</v>
      </c>
      <c r="G386" s="59" t="s">
        <v>898</v>
      </c>
      <c r="H386" s="59" t="s">
        <v>886</v>
      </c>
      <c r="I386" s="59" t="s">
        <v>897</v>
      </c>
      <c r="J386">
        <v>2174</v>
      </c>
      <c r="K386">
        <v>409</v>
      </c>
      <c r="L386">
        <v>2583</v>
      </c>
      <c r="M386" s="59" t="s">
        <v>2047</v>
      </c>
      <c r="N386" s="59" t="s">
        <v>1917</v>
      </c>
      <c r="O386" s="59" t="s">
        <v>1656</v>
      </c>
      <c r="P386" s="65" t="s">
        <v>2428</v>
      </c>
      <c r="R386" s="65" t="str">
        <f t="shared" si="33"/>
        <v>TRUE TRUE TRUE TRUE</v>
      </c>
      <c r="S386" s="72" t="s">
        <v>2428</v>
      </c>
      <c r="T386" t="s">
        <v>2496</v>
      </c>
      <c r="U386">
        <v>43</v>
      </c>
      <c r="V386" t="s">
        <v>2498</v>
      </c>
      <c r="W386" t="s">
        <v>898</v>
      </c>
      <c r="X386" t="s">
        <v>897</v>
      </c>
      <c r="Y386" t="s">
        <v>2047</v>
      </c>
      <c r="Z386" t="s">
        <v>1917</v>
      </c>
      <c r="AA386" t="s">
        <v>886</v>
      </c>
      <c r="AC386">
        <v>379</v>
      </c>
      <c r="AD386" t="s">
        <v>898</v>
      </c>
      <c r="AE386" t="s">
        <v>2601</v>
      </c>
      <c r="AF386" t="s">
        <v>2911</v>
      </c>
      <c r="AG386" t="s">
        <v>2935</v>
      </c>
    </row>
    <row r="387" spans="1:33" x14ac:dyDescent="0.25">
      <c r="A387" s="38" t="s">
        <v>1532</v>
      </c>
      <c r="B387" s="3" t="s">
        <v>899</v>
      </c>
      <c r="C387" s="3" t="s">
        <v>886</v>
      </c>
      <c r="D387" s="3" t="s">
        <v>900</v>
      </c>
      <c r="F387" t="b">
        <f t="shared" si="32"/>
        <v>1</v>
      </c>
      <c r="G387" s="59" t="s">
        <v>900</v>
      </c>
      <c r="H387" s="59" t="s">
        <v>886</v>
      </c>
      <c r="I387" s="59" t="s">
        <v>899</v>
      </c>
      <c r="J387">
        <v>4319</v>
      </c>
      <c r="K387">
        <v>10704</v>
      </c>
      <c r="L387">
        <v>15023</v>
      </c>
      <c r="M387" s="59" t="s">
        <v>1901</v>
      </c>
      <c r="N387" s="59" t="s">
        <v>1807</v>
      </c>
      <c r="O387" s="59" t="s">
        <v>1635</v>
      </c>
      <c r="P387" s="65" t="s">
        <v>2292</v>
      </c>
      <c r="R387" s="65" t="str">
        <f t="shared" si="33"/>
        <v>TRUE TRUE TRUE TRUE</v>
      </c>
      <c r="S387" s="72" t="s">
        <v>2292</v>
      </c>
      <c r="T387" t="s">
        <v>2496</v>
      </c>
      <c r="U387">
        <v>32</v>
      </c>
      <c r="V387" t="s">
        <v>2499</v>
      </c>
      <c r="W387" t="s">
        <v>900</v>
      </c>
      <c r="X387" t="s">
        <v>899</v>
      </c>
      <c r="Y387" t="s">
        <v>1901</v>
      </c>
      <c r="Z387" t="s">
        <v>1807</v>
      </c>
      <c r="AA387" t="s">
        <v>886</v>
      </c>
      <c r="AC387">
        <v>380</v>
      </c>
      <c r="AD387" t="s">
        <v>900</v>
      </c>
      <c r="AE387" t="s">
        <v>2542</v>
      </c>
      <c r="AF387" t="s">
        <v>2911</v>
      </c>
      <c r="AG387" t="s">
        <v>2935</v>
      </c>
    </row>
    <row r="388" spans="1:33" x14ac:dyDescent="0.25">
      <c r="A388" s="38" t="s">
        <v>1533</v>
      </c>
      <c r="B388" s="3" t="s">
        <v>1010</v>
      </c>
      <c r="C388" s="3" t="s">
        <v>886</v>
      </c>
      <c r="D388" s="3" t="s">
        <v>917</v>
      </c>
      <c r="F388" t="b">
        <f t="shared" si="32"/>
        <v>1</v>
      </c>
      <c r="G388" s="59" t="s">
        <v>917</v>
      </c>
      <c r="H388" s="59" t="s">
        <v>886</v>
      </c>
      <c r="I388" s="59" t="s">
        <v>1010</v>
      </c>
      <c r="J388">
        <v>351</v>
      </c>
      <c r="K388">
        <v>2029</v>
      </c>
      <c r="L388">
        <v>2380</v>
      </c>
      <c r="M388" s="59" t="s">
        <v>1813</v>
      </c>
      <c r="N388" s="59" t="s">
        <v>1628</v>
      </c>
      <c r="O388" s="59" t="s">
        <v>1644</v>
      </c>
      <c r="P388" s="65" t="s">
        <v>2217</v>
      </c>
      <c r="R388" s="65" t="str">
        <f t="shared" si="33"/>
        <v>TRUE TRUE TRUE TRUE</v>
      </c>
      <c r="S388" s="72" t="s">
        <v>2217</v>
      </c>
      <c r="T388" t="s">
        <v>2496</v>
      </c>
      <c r="U388">
        <v>43</v>
      </c>
      <c r="V388" t="s">
        <v>2498</v>
      </c>
      <c r="W388" t="s">
        <v>917</v>
      </c>
      <c r="X388" t="s">
        <v>1010</v>
      </c>
      <c r="Y388" t="s">
        <v>1813</v>
      </c>
      <c r="Z388" t="s">
        <v>1628</v>
      </c>
      <c r="AA388" t="s">
        <v>886</v>
      </c>
      <c r="AC388">
        <v>381</v>
      </c>
      <c r="AD388" t="s">
        <v>917</v>
      </c>
      <c r="AE388" t="s">
        <v>2854</v>
      </c>
      <c r="AF388" t="s">
        <v>2911</v>
      </c>
      <c r="AG388" t="s">
        <v>2935</v>
      </c>
    </row>
    <row r="389" spans="1:33" x14ac:dyDescent="0.25">
      <c r="A389" s="38" t="s">
        <v>1534</v>
      </c>
      <c r="B389" s="3" t="s">
        <v>901</v>
      </c>
      <c r="C389" s="3" t="s">
        <v>886</v>
      </c>
      <c r="D389" s="3" t="s">
        <v>902</v>
      </c>
      <c r="F389" t="b">
        <f t="shared" si="32"/>
        <v>1</v>
      </c>
      <c r="G389" s="59" t="s">
        <v>902</v>
      </c>
      <c r="H389" s="59" t="s">
        <v>886</v>
      </c>
      <c r="I389" s="59" t="s">
        <v>901</v>
      </c>
      <c r="J389">
        <v>1016</v>
      </c>
      <c r="K389">
        <v>2600</v>
      </c>
      <c r="L389">
        <v>3616</v>
      </c>
      <c r="M389" s="59" t="s">
        <v>1822</v>
      </c>
      <c r="N389" s="59" t="s">
        <v>1628</v>
      </c>
      <c r="O389" s="59" t="s">
        <v>1635</v>
      </c>
      <c r="P389" s="65" t="s">
        <v>2223</v>
      </c>
      <c r="R389" s="65" t="str">
        <f t="shared" si="33"/>
        <v>TRUE TRUE TRUE TRUE</v>
      </c>
      <c r="S389" s="72" t="s">
        <v>2223</v>
      </c>
      <c r="T389" t="s">
        <v>2496</v>
      </c>
      <c r="U389">
        <v>43</v>
      </c>
      <c r="V389" t="s">
        <v>2498</v>
      </c>
      <c r="W389" t="s">
        <v>902</v>
      </c>
      <c r="X389" t="s">
        <v>901</v>
      </c>
      <c r="Y389" t="s">
        <v>1822</v>
      </c>
      <c r="Z389" t="s">
        <v>1628</v>
      </c>
      <c r="AA389" t="s">
        <v>886</v>
      </c>
      <c r="AC389">
        <v>382</v>
      </c>
      <c r="AD389" t="s">
        <v>902</v>
      </c>
      <c r="AE389" t="s">
        <v>2855</v>
      </c>
      <c r="AF389" t="s">
        <v>2911</v>
      </c>
      <c r="AG389" t="s">
        <v>2935</v>
      </c>
    </row>
    <row r="390" spans="1:33" x14ac:dyDescent="0.25">
      <c r="A390" s="38" t="s">
        <v>1535</v>
      </c>
      <c r="B390" s="3" t="s">
        <v>903</v>
      </c>
      <c r="C390" s="3" t="s">
        <v>886</v>
      </c>
      <c r="D390" s="3" t="s">
        <v>904</v>
      </c>
      <c r="F390" t="b">
        <f t="shared" si="32"/>
        <v>1</v>
      </c>
      <c r="G390" s="59" t="s">
        <v>904</v>
      </c>
      <c r="H390" s="59" t="s">
        <v>886</v>
      </c>
      <c r="I390" s="59" t="s">
        <v>903</v>
      </c>
      <c r="J390">
        <v>537</v>
      </c>
      <c r="K390">
        <v>699</v>
      </c>
      <c r="L390">
        <v>1236</v>
      </c>
      <c r="M390" s="59" t="s">
        <v>2032</v>
      </c>
      <c r="N390" s="59" t="s">
        <v>1807</v>
      </c>
      <c r="O390" s="59" t="s">
        <v>1644</v>
      </c>
      <c r="P390" s="65" t="s">
        <v>2416</v>
      </c>
      <c r="R390" s="65" t="str">
        <f t="shared" si="33"/>
        <v>TRUE TRUE TRUE TRUE</v>
      </c>
      <c r="S390" s="72" t="s">
        <v>2416</v>
      </c>
      <c r="T390" t="s">
        <v>2496</v>
      </c>
      <c r="U390">
        <v>42</v>
      </c>
      <c r="V390" t="s">
        <v>2495</v>
      </c>
      <c r="W390" t="s">
        <v>904</v>
      </c>
      <c r="X390" t="s">
        <v>903</v>
      </c>
      <c r="Y390" t="s">
        <v>2032</v>
      </c>
      <c r="Z390" t="s">
        <v>1807</v>
      </c>
      <c r="AA390" t="s">
        <v>886</v>
      </c>
      <c r="AC390">
        <v>383</v>
      </c>
      <c r="AD390" t="s">
        <v>904</v>
      </c>
      <c r="AE390" t="s">
        <v>2803</v>
      </c>
      <c r="AF390" t="s">
        <v>2911</v>
      </c>
      <c r="AG390" t="s">
        <v>2935</v>
      </c>
    </row>
    <row r="391" spans="1:33" x14ac:dyDescent="0.25">
      <c r="A391" s="38" t="s">
        <v>1536</v>
      </c>
      <c r="B391" s="3" t="s">
        <v>905</v>
      </c>
      <c r="C391" s="3" t="s">
        <v>886</v>
      </c>
      <c r="D391" s="3" t="s">
        <v>906</v>
      </c>
      <c r="F391" t="b">
        <f t="shared" si="32"/>
        <v>1</v>
      </c>
      <c r="G391" s="59" t="s">
        <v>906</v>
      </c>
      <c r="H391" s="59" t="s">
        <v>886</v>
      </c>
      <c r="I391" s="59" t="s">
        <v>905</v>
      </c>
      <c r="J391">
        <v>1242</v>
      </c>
      <c r="K391">
        <v>1424</v>
      </c>
      <c r="L391">
        <v>2666</v>
      </c>
      <c r="M391" s="59" t="s">
        <v>1884</v>
      </c>
      <c r="N391" s="59" t="s">
        <v>1628</v>
      </c>
      <c r="O391" s="59" t="s">
        <v>1635</v>
      </c>
      <c r="P391" s="65" t="s">
        <v>2276</v>
      </c>
      <c r="R391" s="65" t="str">
        <f t="shared" si="33"/>
        <v>TRUE TRUE TRUE TRUE</v>
      </c>
      <c r="S391" s="72" t="s">
        <v>2276</v>
      </c>
      <c r="T391" t="s">
        <v>2496</v>
      </c>
      <c r="U391">
        <v>43</v>
      </c>
      <c r="V391" t="s">
        <v>2498</v>
      </c>
      <c r="W391" t="s">
        <v>906</v>
      </c>
      <c r="X391" t="s">
        <v>905</v>
      </c>
      <c r="Y391" t="s">
        <v>1884</v>
      </c>
      <c r="Z391" t="s">
        <v>1628</v>
      </c>
      <c r="AA391" t="s">
        <v>886</v>
      </c>
      <c r="AC391">
        <v>384</v>
      </c>
      <c r="AD391" t="s">
        <v>906</v>
      </c>
      <c r="AE391" t="s">
        <v>2731</v>
      </c>
      <c r="AF391" t="s">
        <v>2911</v>
      </c>
      <c r="AG391" t="s">
        <v>2935</v>
      </c>
    </row>
    <row r="392" spans="1:33" x14ac:dyDescent="0.25">
      <c r="A392" s="38" t="s">
        <v>1537</v>
      </c>
      <c r="B392" s="3" t="s">
        <v>907</v>
      </c>
      <c r="C392" s="3" t="s">
        <v>886</v>
      </c>
      <c r="D392" s="3" t="s">
        <v>908</v>
      </c>
      <c r="F392" t="b">
        <f t="shared" si="32"/>
        <v>1</v>
      </c>
      <c r="G392" s="59" t="s">
        <v>908</v>
      </c>
      <c r="H392" s="59" t="s">
        <v>886</v>
      </c>
      <c r="I392" s="59" t="s">
        <v>907</v>
      </c>
      <c r="J392">
        <v>134402</v>
      </c>
      <c r="K392">
        <v>0</v>
      </c>
      <c r="L392">
        <v>134402</v>
      </c>
      <c r="M392" s="59" t="s">
        <v>2063</v>
      </c>
      <c r="N392" s="59" t="s">
        <v>2064</v>
      </c>
      <c r="O392" s="59" t="s">
        <v>1623</v>
      </c>
      <c r="P392" s="65" t="s">
        <v>2449</v>
      </c>
      <c r="R392" s="65" t="str">
        <f t="shared" si="33"/>
        <v>TRUE TRUE TRUE FALSE</v>
      </c>
      <c r="S392" s="72" t="s">
        <v>2449</v>
      </c>
      <c r="T392" t="s">
        <v>2014</v>
      </c>
      <c r="U392">
        <v>13</v>
      </c>
      <c r="V392" t="s">
        <v>2504</v>
      </c>
      <c r="W392" t="s">
        <v>908</v>
      </c>
      <c r="X392" t="s">
        <v>907</v>
      </c>
      <c r="Y392" t="s">
        <v>2523</v>
      </c>
      <c r="Z392" t="s">
        <v>2064</v>
      </c>
      <c r="AA392" t="s">
        <v>886</v>
      </c>
      <c r="AC392">
        <v>385</v>
      </c>
      <c r="AD392" t="s">
        <v>908</v>
      </c>
      <c r="AE392" t="s">
        <v>2552</v>
      </c>
      <c r="AF392" t="s">
        <v>2929</v>
      </c>
      <c r="AG392" t="s">
        <v>2936</v>
      </c>
    </row>
    <row r="393" spans="1:33" x14ac:dyDescent="0.25">
      <c r="A393" s="38" t="s">
        <v>1538</v>
      </c>
      <c r="B393" s="3" t="s">
        <v>307</v>
      </c>
      <c r="C393" s="3" t="s">
        <v>886</v>
      </c>
      <c r="D393" s="3" t="s">
        <v>909</v>
      </c>
      <c r="F393" t="b">
        <f t="shared" si="32"/>
        <v>1</v>
      </c>
      <c r="G393" s="59" t="s">
        <v>909</v>
      </c>
      <c r="H393" s="59" t="s">
        <v>886</v>
      </c>
      <c r="I393" s="59" t="s">
        <v>307</v>
      </c>
      <c r="J393">
        <v>4512</v>
      </c>
      <c r="K393">
        <v>8561</v>
      </c>
      <c r="L393">
        <v>13073</v>
      </c>
      <c r="M393" s="59" t="s">
        <v>1916</v>
      </c>
      <c r="N393" s="59" t="s">
        <v>1917</v>
      </c>
      <c r="O393" s="59" t="s">
        <v>1656</v>
      </c>
      <c r="P393" s="65" t="s">
        <v>2305</v>
      </c>
      <c r="R393" s="65" t="str">
        <f t="shared" si="33"/>
        <v>TRUE TRUE TRUE TRUE</v>
      </c>
      <c r="S393" s="72" t="s">
        <v>2305</v>
      </c>
      <c r="T393" t="s">
        <v>2496</v>
      </c>
      <c r="U393">
        <v>43</v>
      </c>
      <c r="V393" t="s">
        <v>2498</v>
      </c>
      <c r="W393" t="s">
        <v>909</v>
      </c>
      <c r="X393" t="s">
        <v>307</v>
      </c>
      <c r="Y393" t="s">
        <v>1916</v>
      </c>
      <c r="Z393" t="s">
        <v>1917</v>
      </c>
      <c r="AA393" t="s">
        <v>886</v>
      </c>
      <c r="AC393">
        <v>386</v>
      </c>
      <c r="AD393" t="s">
        <v>909</v>
      </c>
      <c r="AE393" t="s">
        <v>2595</v>
      </c>
      <c r="AF393" t="s">
        <v>2911</v>
      </c>
      <c r="AG393" t="s">
        <v>2935</v>
      </c>
    </row>
    <row r="394" spans="1:33" x14ac:dyDescent="0.25">
      <c r="A394" s="38" t="s">
        <v>1539</v>
      </c>
      <c r="B394" s="3" t="s">
        <v>910</v>
      </c>
      <c r="C394" s="3" t="s">
        <v>886</v>
      </c>
      <c r="D394" s="3" t="s">
        <v>911</v>
      </c>
      <c r="F394" t="b">
        <f t="shared" si="32"/>
        <v>1</v>
      </c>
      <c r="G394" s="59" t="s">
        <v>911</v>
      </c>
      <c r="H394" s="59" t="s">
        <v>886</v>
      </c>
      <c r="I394" s="59" t="s">
        <v>910</v>
      </c>
      <c r="J394">
        <v>2344</v>
      </c>
      <c r="K394">
        <v>4305</v>
      </c>
      <c r="L394">
        <v>6649</v>
      </c>
      <c r="M394" s="59" t="s">
        <v>1930</v>
      </c>
      <c r="N394" s="59" t="s">
        <v>1628</v>
      </c>
      <c r="O394" s="59" t="s">
        <v>1635</v>
      </c>
      <c r="P394" s="65" t="s">
        <v>2318</v>
      </c>
      <c r="R394" s="65" t="str">
        <f t="shared" si="33"/>
        <v>TRUE TRUE TRUE TRUE</v>
      </c>
      <c r="S394" s="72" t="s">
        <v>2318</v>
      </c>
      <c r="T394" t="s">
        <v>2496</v>
      </c>
      <c r="U394">
        <v>43</v>
      </c>
      <c r="V394" t="s">
        <v>2498</v>
      </c>
      <c r="W394" t="s">
        <v>911</v>
      </c>
      <c r="X394" t="s">
        <v>910</v>
      </c>
      <c r="Y394" t="s">
        <v>1930</v>
      </c>
      <c r="Z394" t="s">
        <v>1628</v>
      </c>
      <c r="AA394" t="s">
        <v>886</v>
      </c>
      <c r="AC394">
        <v>387</v>
      </c>
      <c r="AD394" t="s">
        <v>911</v>
      </c>
      <c r="AE394" t="s">
        <v>2871</v>
      </c>
      <c r="AF394" t="s">
        <v>2911</v>
      </c>
      <c r="AG394" t="s">
        <v>2935</v>
      </c>
    </row>
    <row r="395" spans="1:33" x14ac:dyDescent="0.25">
      <c r="A395" s="38" t="s">
        <v>1540</v>
      </c>
      <c r="B395" s="3" t="s">
        <v>912</v>
      </c>
      <c r="C395" s="3" t="s">
        <v>886</v>
      </c>
      <c r="D395" s="3" t="s">
        <v>913</v>
      </c>
      <c r="F395" t="b">
        <f t="shared" si="32"/>
        <v>1</v>
      </c>
      <c r="G395" s="59" t="s">
        <v>913</v>
      </c>
      <c r="H395" s="59" t="s">
        <v>886</v>
      </c>
      <c r="I395" s="59" t="s">
        <v>912</v>
      </c>
      <c r="J395">
        <v>922</v>
      </c>
      <c r="K395">
        <v>1969</v>
      </c>
      <c r="L395">
        <v>2891</v>
      </c>
      <c r="M395" s="59" t="s">
        <v>1960</v>
      </c>
      <c r="N395" s="59" t="s">
        <v>1628</v>
      </c>
      <c r="O395" s="59" t="s">
        <v>1635</v>
      </c>
      <c r="P395" s="65" t="s">
        <v>2347</v>
      </c>
      <c r="R395" s="65" t="str">
        <f t="shared" si="33"/>
        <v>TRUE TRUE TRUE TRUE</v>
      </c>
      <c r="S395" s="72" t="s">
        <v>2347</v>
      </c>
      <c r="T395" t="s">
        <v>2496</v>
      </c>
      <c r="U395">
        <v>43</v>
      </c>
      <c r="V395" t="s">
        <v>2498</v>
      </c>
      <c r="W395" t="s">
        <v>913</v>
      </c>
      <c r="X395" t="s">
        <v>912</v>
      </c>
      <c r="Y395" t="s">
        <v>1960</v>
      </c>
      <c r="Z395" t="s">
        <v>1628</v>
      </c>
      <c r="AA395" t="s">
        <v>886</v>
      </c>
      <c r="AC395">
        <v>388</v>
      </c>
      <c r="AD395" t="s">
        <v>913</v>
      </c>
      <c r="AE395" t="s">
        <v>2770</v>
      </c>
      <c r="AF395" t="s">
        <v>2911</v>
      </c>
      <c r="AG395" t="s">
        <v>2935</v>
      </c>
    </row>
    <row r="396" spans="1:33" ht="30" x14ac:dyDescent="0.25">
      <c r="A396" s="38" t="s">
        <v>1541</v>
      </c>
      <c r="B396" s="3" t="s">
        <v>914</v>
      </c>
      <c r="C396" s="3" t="s">
        <v>886</v>
      </c>
      <c r="D396" s="3" t="s">
        <v>915</v>
      </c>
      <c r="F396" t="b">
        <f t="shared" si="32"/>
        <v>1</v>
      </c>
      <c r="G396" s="59" t="s">
        <v>915</v>
      </c>
      <c r="H396" s="59" t="s">
        <v>886</v>
      </c>
      <c r="I396" s="59" t="s">
        <v>914</v>
      </c>
      <c r="J396">
        <v>18275</v>
      </c>
      <c r="K396">
        <v>2672</v>
      </c>
      <c r="L396">
        <v>20947</v>
      </c>
      <c r="M396" s="59" t="s">
        <v>1993</v>
      </c>
      <c r="N396" s="59" t="s">
        <v>1917</v>
      </c>
      <c r="O396" s="59" t="s">
        <v>1994</v>
      </c>
      <c r="P396" s="65" t="s">
        <v>2380</v>
      </c>
      <c r="R396" s="65" t="str">
        <f t="shared" si="33"/>
        <v>TRUE TRUE TRUE FALSE</v>
      </c>
      <c r="S396" s="72" t="s">
        <v>2380</v>
      </c>
      <c r="T396" t="s">
        <v>2494</v>
      </c>
      <c r="U396">
        <v>33</v>
      </c>
      <c r="V396" t="s">
        <v>2502</v>
      </c>
      <c r="W396" t="s">
        <v>915</v>
      </c>
      <c r="X396" t="s">
        <v>914</v>
      </c>
      <c r="Y396" t="s">
        <v>2520</v>
      </c>
      <c r="Z396" t="s">
        <v>1917</v>
      </c>
      <c r="AA396" t="s">
        <v>886</v>
      </c>
      <c r="AC396">
        <v>389</v>
      </c>
      <c r="AD396" t="s">
        <v>915</v>
      </c>
      <c r="AE396" t="s">
        <v>2564</v>
      </c>
      <c r="AF396" t="s">
        <v>2923</v>
      </c>
      <c r="AG396" t="s">
        <v>2924</v>
      </c>
    </row>
    <row r="397" spans="1:33" x14ac:dyDescent="0.25">
      <c r="A397" s="38" t="s">
        <v>1542</v>
      </c>
      <c r="B397" s="3" t="s">
        <v>309</v>
      </c>
      <c r="C397" s="3" t="s">
        <v>886</v>
      </c>
      <c r="D397" s="3" t="s">
        <v>916</v>
      </c>
      <c r="F397" t="b">
        <f t="shared" si="32"/>
        <v>1</v>
      </c>
      <c r="G397" s="59" t="s">
        <v>916</v>
      </c>
      <c r="H397" s="59" t="s">
        <v>886</v>
      </c>
      <c r="I397" s="59" t="s">
        <v>309</v>
      </c>
      <c r="J397">
        <v>867</v>
      </c>
      <c r="K397">
        <v>581</v>
      </c>
      <c r="L397">
        <v>1448</v>
      </c>
      <c r="M397" s="59" t="s">
        <v>1995</v>
      </c>
      <c r="N397" s="59" t="s">
        <v>1807</v>
      </c>
      <c r="O397" s="59" t="s">
        <v>1644</v>
      </c>
      <c r="P397" s="65" t="s">
        <v>2381</v>
      </c>
      <c r="R397" s="65" t="str">
        <f t="shared" si="33"/>
        <v>TRUE TRUE TRUE TRUE</v>
      </c>
      <c r="S397" s="72" t="s">
        <v>2381</v>
      </c>
      <c r="T397" t="s">
        <v>2496</v>
      </c>
      <c r="U397">
        <v>43</v>
      </c>
      <c r="V397" t="s">
        <v>2498</v>
      </c>
      <c r="W397" t="s">
        <v>916</v>
      </c>
      <c r="X397" t="s">
        <v>309</v>
      </c>
      <c r="Y397" t="s">
        <v>1995</v>
      </c>
      <c r="Z397" t="s">
        <v>1807</v>
      </c>
      <c r="AA397" t="s">
        <v>886</v>
      </c>
      <c r="AC397">
        <v>390</v>
      </c>
      <c r="AD397" t="s">
        <v>916</v>
      </c>
      <c r="AE397" t="s">
        <v>2785</v>
      </c>
      <c r="AF397" t="s">
        <v>2911</v>
      </c>
      <c r="AG397" t="s">
        <v>2935</v>
      </c>
    </row>
    <row r="398" spans="1:33" x14ac:dyDescent="0.25">
      <c r="A398" s="38" t="s">
        <v>1543</v>
      </c>
      <c r="B398" s="3" t="s">
        <v>918</v>
      </c>
      <c r="C398" s="3" t="s">
        <v>886</v>
      </c>
      <c r="D398" s="3" t="s">
        <v>919</v>
      </c>
      <c r="F398" t="b">
        <f t="shared" si="32"/>
        <v>1</v>
      </c>
      <c r="G398" s="59" t="s">
        <v>919</v>
      </c>
      <c r="H398" s="59" t="s">
        <v>886</v>
      </c>
      <c r="I398" s="59" t="s">
        <v>918</v>
      </c>
      <c r="J398">
        <v>9613</v>
      </c>
      <c r="K398">
        <v>10538</v>
      </c>
      <c r="L398">
        <v>20151</v>
      </c>
      <c r="M398" s="59" t="s">
        <v>1910</v>
      </c>
      <c r="N398" s="59" t="s">
        <v>1911</v>
      </c>
      <c r="O398" s="59" t="s">
        <v>1635</v>
      </c>
      <c r="P398" s="65" t="s">
        <v>2299</v>
      </c>
      <c r="R398" s="65" t="str">
        <f t="shared" si="33"/>
        <v>TRUE TRUE TRUE TRUE</v>
      </c>
      <c r="S398" s="72" t="s">
        <v>2299</v>
      </c>
      <c r="T398" t="s">
        <v>2496</v>
      </c>
      <c r="U398">
        <v>32</v>
      </c>
      <c r="V398" t="s">
        <v>2499</v>
      </c>
      <c r="W398" t="s">
        <v>919</v>
      </c>
      <c r="X398" t="s">
        <v>918</v>
      </c>
      <c r="Y398" t="s">
        <v>1910</v>
      </c>
      <c r="Z398" t="s">
        <v>1911</v>
      </c>
      <c r="AA398" t="s">
        <v>886</v>
      </c>
      <c r="AC398">
        <v>391</v>
      </c>
      <c r="AD398" t="s">
        <v>919</v>
      </c>
      <c r="AE398" t="s">
        <v>2867</v>
      </c>
      <c r="AF398" t="s">
        <v>2911</v>
      </c>
      <c r="AG398" t="s">
        <v>2935</v>
      </c>
    </row>
    <row r="399" spans="1:33" x14ac:dyDescent="0.25">
      <c r="A399" s="38" t="s">
        <v>1544</v>
      </c>
      <c r="B399" s="3" t="s">
        <v>920</v>
      </c>
      <c r="C399" s="3" t="s">
        <v>886</v>
      </c>
      <c r="D399" s="3" t="s">
        <v>921</v>
      </c>
      <c r="F399" t="b">
        <f t="shared" si="32"/>
        <v>1</v>
      </c>
      <c r="G399" s="59" t="s">
        <v>921</v>
      </c>
      <c r="H399" s="59" t="s">
        <v>886</v>
      </c>
      <c r="I399" s="59" t="s">
        <v>920</v>
      </c>
      <c r="J399">
        <v>1581</v>
      </c>
      <c r="K399">
        <v>2680</v>
      </c>
      <c r="L399">
        <v>4261</v>
      </c>
      <c r="M399" s="59" t="s">
        <v>2046</v>
      </c>
      <c r="N399" s="59" t="s">
        <v>1628</v>
      </c>
      <c r="O399" s="59" t="s">
        <v>1635</v>
      </c>
      <c r="P399" s="65" t="s">
        <v>2427</v>
      </c>
      <c r="R399" s="65" t="str">
        <f t="shared" si="33"/>
        <v>TRUE TRUE TRUE TRUE</v>
      </c>
      <c r="S399" s="72" t="s">
        <v>2427</v>
      </c>
      <c r="T399" t="s">
        <v>2496</v>
      </c>
      <c r="U399">
        <v>42</v>
      </c>
      <c r="V399" t="s">
        <v>2495</v>
      </c>
      <c r="W399" t="s">
        <v>921</v>
      </c>
      <c r="X399" t="s">
        <v>920</v>
      </c>
      <c r="Y399" t="s">
        <v>2046</v>
      </c>
      <c r="Z399" t="s">
        <v>1628</v>
      </c>
      <c r="AA399" t="s">
        <v>886</v>
      </c>
      <c r="AC399">
        <v>392</v>
      </c>
      <c r="AD399" t="s">
        <v>921</v>
      </c>
      <c r="AE399" t="s">
        <v>2896</v>
      </c>
      <c r="AF399" t="s">
        <v>2911</v>
      </c>
      <c r="AG399" t="s">
        <v>2935</v>
      </c>
    </row>
    <row r="400" spans="1:33" x14ac:dyDescent="0.25">
      <c r="A400" s="38" t="s">
        <v>1545</v>
      </c>
      <c r="B400" s="3" t="s">
        <v>308</v>
      </c>
      <c r="C400" s="3" t="s">
        <v>886</v>
      </c>
      <c r="D400" s="3" t="s">
        <v>922</v>
      </c>
      <c r="F400" t="b">
        <f t="shared" si="32"/>
        <v>1</v>
      </c>
      <c r="G400" s="59" t="s">
        <v>922</v>
      </c>
      <c r="H400" s="59" t="s">
        <v>886</v>
      </c>
      <c r="I400" s="59" t="s">
        <v>308</v>
      </c>
      <c r="J400">
        <v>3294</v>
      </c>
      <c r="K400">
        <v>5477</v>
      </c>
      <c r="L400">
        <v>8771</v>
      </c>
      <c r="M400" s="59" t="s">
        <v>2049</v>
      </c>
      <c r="N400" s="59" t="s">
        <v>1911</v>
      </c>
      <c r="O400" s="59" t="s">
        <v>1635</v>
      </c>
      <c r="P400" s="65" t="s">
        <v>2430</v>
      </c>
      <c r="R400" s="65" t="str">
        <f t="shared" si="33"/>
        <v>TRUE TRUE TRUE TRUE</v>
      </c>
      <c r="S400" s="72" t="s">
        <v>2430</v>
      </c>
      <c r="T400" t="s">
        <v>2496</v>
      </c>
      <c r="U400">
        <v>32</v>
      </c>
      <c r="V400" t="s">
        <v>2499</v>
      </c>
      <c r="W400" t="s">
        <v>922</v>
      </c>
      <c r="X400" t="s">
        <v>308</v>
      </c>
      <c r="Y400" t="s">
        <v>2049</v>
      </c>
      <c r="Z400" t="s">
        <v>1911</v>
      </c>
      <c r="AA400" t="s">
        <v>886</v>
      </c>
      <c r="AC400">
        <v>393</v>
      </c>
      <c r="AD400" t="s">
        <v>922</v>
      </c>
      <c r="AE400" t="s">
        <v>2809</v>
      </c>
      <c r="AF400" t="s">
        <v>2911</v>
      </c>
      <c r="AG400" t="s">
        <v>2935</v>
      </c>
    </row>
    <row r="401" spans="1:33" x14ac:dyDescent="0.25">
      <c r="A401" s="38" t="s">
        <v>1546</v>
      </c>
      <c r="B401" s="3" t="s">
        <v>923</v>
      </c>
      <c r="C401" s="3" t="s">
        <v>886</v>
      </c>
      <c r="D401" s="3" t="s">
        <v>924</v>
      </c>
      <c r="F401" t="b">
        <f t="shared" si="32"/>
        <v>1</v>
      </c>
      <c r="G401" s="59" t="s">
        <v>924</v>
      </c>
      <c r="H401" s="59" t="s">
        <v>886</v>
      </c>
      <c r="I401" s="59" t="s">
        <v>923</v>
      </c>
      <c r="J401">
        <v>1160</v>
      </c>
      <c r="K401">
        <v>427</v>
      </c>
      <c r="L401">
        <v>1587</v>
      </c>
      <c r="M401" s="59" t="s">
        <v>2057</v>
      </c>
      <c r="N401" s="59" t="s">
        <v>1746</v>
      </c>
      <c r="O401" s="59" t="s">
        <v>1656</v>
      </c>
      <c r="P401" s="65" t="s">
        <v>2439</v>
      </c>
      <c r="R401" s="65" t="str">
        <f t="shared" si="33"/>
        <v>TRUE TRUE TRUE TRUE</v>
      </c>
      <c r="S401" s="72" t="s">
        <v>2439</v>
      </c>
      <c r="T401" t="s">
        <v>2496</v>
      </c>
      <c r="U401">
        <v>43</v>
      </c>
      <c r="V401" t="s">
        <v>2498</v>
      </c>
      <c r="W401" t="s">
        <v>924</v>
      </c>
      <c r="X401" t="s">
        <v>923</v>
      </c>
      <c r="Y401" t="s">
        <v>2057</v>
      </c>
      <c r="Z401" t="s">
        <v>1746</v>
      </c>
      <c r="AA401" t="s">
        <v>886</v>
      </c>
      <c r="AC401">
        <v>394</v>
      </c>
      <c r="AD401" t="s">
        <v>924</v>
      </c>
      <c r="AE401" t="s">
        <v>2602</v>
      </c>
      <c r="AF401" t="s">
        <v>2911</v>
      </c>
      <c r="AG401" t="s">
        <v>2935</v>
      </c>
    </row>
    <row r="402" spans="1:33" x14ac:dyDescent="0.25">
      <c r="A402" s="38" t="s">
        <v>1547</v>
      </c>
      <c r="B402" s="3" t="s">
        <v>310</v>
      </c>
      <c r="C402" s="3" t="s">
        <v>886</v>
      </c>
      <c r="D402" s="3" t="s">
        <v>925</v>
      </c>
      <c r="F402" t="b">
        <f t="shared" si="32"/>
        <v>1</v>
      </c>
      <c r="G402" s="59" t="s">
        <v>925</v>
      </c>
      <c r="H402" s="59" t="s">
        <v>886</v>
      </c>
      <c r="I402" s="59" t="s">
        <v>310</v>
      </c>
      <c r="J402">
        <v>708</v>
      </c>
      <c r="K402">
        <v>33</v>
      </c>
      <c r="L402">
        <v>741</v>
      </c>
      <c r="M402" s="59" t="s">
        <v>2070</v>
      </c>
      <c r="N402" s="59" t="s">
        <v>1807</v>
      </c>
      <c r="O402" s="59" t="s">
        <v>1656</v>
      </c>
      <c r="P402" s="65" t="s">
        <v>2455</v>
      </c>
      <c r="R402" s="65" t="str">
        <f t="shared" si="33"/>
        <v>TRUE TRUE TRUE TRUE</v>
      </c>
      <c r="S402" s="72" t="s">
        <v>2455</v>
      </c>
      <c r="T402" t="s">
        <v>2496</v>
      </c>
      <c r="U402">
        <v>43</v>
      </c>
      <c r="V402" t="s">
        <v>2498</v>
      </c>
      <c r="W402" t="s">
        <v>925</v>
      </c>
      <c r="X402" t="s">
        <v>310</v>
      </c>
      <c r="Y402" t="s">
        <v>2070</v>
      </c>
      <c r="Z402" t="s">
        <v>1807</v>
      </c>
      <c r="AA402" t="s">
        <v>886</v>
      </c>
      <c r="AC402">
        <v>395</v>
      </c>
      <c r="AD402" t="s">
        <v>925</v>
      </c>
      <c r="AE402" t="s">
        <v>2603</v>
      </c>
      <c r="AF402" t="s">
        <v>2911</v>
      </c>
      <c r="AG402" t="s">
        <v>2935</v>
      </c>
    </row>
    <row r="403" spans="1:33" x14ac:dyDescent="0.25">
      <c r="A403" s="38" t="s">
        <v>1548</v>
      </c>
      <c r="B403" s="3" t="s">
        <v>926</v>
      </c>
      <c r="C403" s="3" t="s">
        <v>886</v>
      </c>
      <c r="D403" s="3" t="s">
        <v>927</v>
      </c>
      <c r="F403" t="b">
        <f t="shared" si="32"/>
        <v>1</v>
      </c>
      <c r="G403" s="59" t="s">
        <v>927</v>
      </c>
      <c r="H403" s="59" t="s">
        <v>886</v>
      </c>
      <c r="I403" s="59" t="s">
        <v>926</v>
      </c>
      <c r="J403">
        <v>376</v>
      </c>
      <c r="K403">
        <v>2175</v>
      </c>
      <c r="L403">
        <v>2551</v>
      </c>
      <c r="M403" s="59" t="s">
        <v>1806</v>
      </c>
      <c r="N403" s="59" t="s">
        <v>1807</v>
      </c>
      <c r="O403" s="59" t="s">
        <v>1644</v>
      </c>
      <c r="P403" s="65" t="s">
        <v>2213</v>
      </c>
      <c r="R403" s="65" t="str">
        <f t="shared" si="33"/>
        <v>TRUE TRUE TRUE TRUE</v>
      </c>
      <c r="S403" s="72" t="s">
        <v>2213</v>
      </c>
      <c r="T403" t="s">
        <v>2496</v>
      </c>
      <c r="U403">
        <v>43</v>
      </c>
      <c r="V403" t="s">
        <v>2498</v>
      </c>
      <c r="W403" t="s">
        <v>927</v>
      </c>
      <c r="X403" t="s">
        <v>926</v>
      </c>
      <c r="Y403" t="s">
        <v>1806</v>
      </c>
      <c r="Z403" t="s">
        <v>1807</v>
      </c>
      <c r="AA403" t="s">
        <v>886</v>
      </c>
      <c r="AC403">
        <v>396</v>
      </c>
      <c r="AD403" t="s">
        <v>927</v>
      </c>
      <c r="AE403" t="s">
        <v>2700</v>
      </c>
      <c r="AF403" t="s">
        <v>2911</v>
      </c>
      <c r="AG403" t="s">
        <v>2935</v>
      </c>
    </row>
    <row r="404" spans="1:33" x14ac:dyDescent="0.25">
      <c r="A404" s="38" t="s">
        <v>1549</v>
      </c>
      <c r="B404" s="3" t="s">
        <v>928</v>
      </c>
      <c r="C404" s="3" t="s">
        <v>886</v>
      </c>
      <c r="D404" s="3" t="s">
        <v>929</v>
      </c>
      <c r="F404" t="b">
        <f t="shared" si="32"/>
        <v>1</v>
      </c>
      <c r="G404" s="59" t="s">
        <v>929</v>
      </c>
      <c r="H404" s="59" t="s">
        <v>886</v>
      </c>
      <c r="I404" s="59" t="s">
        <v>928</v>
      </c>
      <c r="J404">
        <v>501</v>
      </c>
      <c r="K404">
        <v>626</v>
      </c>
      <c r="L404">
        <v>1127</v>
      </c>
      <c r="M404" s="59" t="s">
        <v>2087</v>
      </c>
      <c r="N404" s="59" t="s">
        <v>1628</v>
      </c>
      <c r="O404" s="59" t="s">
        <v>1644</v>
      </c>
      <c r="P404" s="65" t="s">
        <v>2470</v>
      </c>
      <c r="R404" s="65" t="str">
        <f t="shared" si="33"/>
        <v>TRUE TRUE TRUE TRUE</v>
      </c>
      <c r="S404" s="72" t="s">
        <v>2470</v>
      </c>
      <c r="T404" t="s">
        <v>2496</v>
      </c>
      <c r="U404">
        <v>43</v>
      </c>
      <c r="V404" t="s">
        <v>2498</v>
      </c>
      <c r="W404" t="s">
        <v>929</v>
      </c>
      <c r="X404" t="s">
        <v>928</v>
      </c>
      <c r="Y404" t="s">
        <v>2087</v>
      </c>
      <c r="Z404" t="s">
        <v>1628</v>
      </c>
      <c r="AA404" t="s">
        <v>886</v>
      </c>
      <c r="AC404">
        <v>397</v>
      </c>
      <c r="AD404" t="s">
        <v>929</v>
      </c>
      <c r="AE404" t="s">
        <v>2831</v>
      </c>
      <c r="AF404" t="s">
        <v>2911</v>
      </c>
      <c r="AG404" t="s">
        <v>2935</v>
      </c>
    </row>
  </sheetData>
  <sheetProtection algorithmName="SHA-512" hashValue="vJ9cWon2jrrFqi2hBhtSd064ic+yns/fJdG6YaUL1iV2n7DtxiagBy1kiqiJePrhoi5EC1Lr2VyLbwMHrdEARw==" saltValue="B/fGGe5H4pp+yHmywCqqXg==" spinCount="100000" sheet="1" objects="1" scenarios="1"/>
  <sortState xmlns:xlrd2="http://schemas.microsoft.com/office/spreadsheetml/2017/richdata2" ref="A7:AL404">
    <sortCondition ref="AC7:AC404"/>
  </sortState>
  <mergeCells count="2">
    <mergeCell ref="O3:P3"/>
    <mergeCell ref="J5:P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Pre-fill</vt:lpstr>
      <vt:lpstr>Supplemental Information</vt:lpstr>
    </vt:vector>
  </TitlesOfParts>
  <Company>Wisconsin DPI, Division for Libraries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pre-fill field options</dc:title>
  <dc:subject>2015 public library annual report</dc:subject>
  <dc:creator>Jamie McCanless;John DeBacher</dc:creator>
  <cp:lastModifiedBy>Aro, Melissa F.   DPI</cp:lastModifiedBy>
  <dcterms:created xsi:type="dcterms:W3CDTF">2011-11-28T18:36:58Z</dcterms:created>
  <dcterms:modified xsi:type="dcterms:W3CDTF">2022-11-28T17:01:51Z</dcterms:modified>
</cp:coreProperties>
</file>