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2022-23Grds1-8" sheetId="1" r:id="rId1"/>
    <sheet name="2021-22Grds1-8 " sheetId="2" r:id="rId2"/>
    <sheet name="202-21Grds1-8 " sheetId="3" r:id="rId3"/>
    <sheet name="2019-20Grds1-8" sheetId="4" r:id="rId4"/>
    <sheet name="2018-19Grds1-8" sheetId="5" r:id="rId5"/>
    <sheet name="2017-18Grds1-8 (2)" sheetId="6" r:id="rId6"/>
    <sheet name="2016-17Grds1-8" sheetId="7" r:id="rId7"/>
    <sheet name="2015-16Grds1-8" sheetId="8" r:id="rId8"/>
    <sheet name="2014-15Grds1-8" sheetId="9" r:id="rId9"/>
    <sheet name="2013-14Grds1-8" sheetId="10" r:id="rId10"/>
    <sheet name="2012-13Grds1-8" sheetId="11" r:id="rId11"/>
    <sheet name="2011-12Grds1-8" sheetId="12" r:id="rId12"/>
    <sheet name="2010-11Grds1-8" sheetId="13" r:id="rId13"/>
  </sheets>
  <definedNames>
    <definedName name="_xlnm.Print_Titles" localSheetId="6">'2016-17Grds1-8'!$1:$3</definedName>
    <definedName name="_xlnm.Print_Titles" localSheetId="5">'2017-18Grds1-8 (2)'!$1:$3</definedName>
    <definedName name="_xlnm.Print_Titles" localSheetId="4">'2018-19Grds1-8'!$1:$3</definedName>
    <definedName name="_xlnm.Print_Titles" localSheetId="3">'2019-20Grds1-8'!$1:$3</definedName>
    <definedName name="_xlnm.Print_Titles" localSheetId="1">'2021-22Grds1-8 '!$1:$3</definedName>
    <definedName name="_xlnm.Print_Titles" localSheetId="2">'202-21Grds1-8 '!$1:$3</definedName>
  </definedNames>
  <calcPr fullCalcOnLoad="1"/>
</workbook>
</file>

<file path=xl/sharedStrings.xml><?xml version="1.0" encoding="utf-8"?>
<sst xmlns="http://schemas.openxmlformats.org/spreadsheetml/2006/main" count="1585" uniqueCount="193">
  <si>
    <t>05</t>
  </si>
  <si>
    <t>01</t>
  </si>
  <si>
    <t>Adams</t>
  </si>
  <si>
    <t>12</t>
  </si>
  <si>
    <t>02</t>
  </si>
  <si>
    <t>Ashland</t>
  </si>
  <si>
    <t>11</t>
  </si>
  <si>
    <t>03</t>
  </si>
  <si>
    <t>Barron</t>
  </si>
  <si>
    <t>04</t>
  </si>
  <si>
    <t>Bayfield</t>
  </si>
  <si>
    <t>07</t>
  </si>
  <si>
    <t>Brown</t>
  </si>
  <si>
    <t>06</t>
  </si>
  <si>
    <t>Buffalo</t>
  </si>
  <si>
    <t>10</t>
  </si>
  <si>
    <t>Burnett</t>
  </si>
  <si>
    <t>08</t>
  </si>
  <si>
    <t>Calumet</t>
  </si>
  <si>
    <t>09</t>
  </si>
  <si>
    <t>Chippewa</t>
  </si>
  <si>
    <t>Clark</t>
  </si>
  <si>
    <t>Columbia</t>
  </si>
  <si>
    <t>Crawford</t>
  </si>
  <si>
    <t>13</t>
  </si>
  <si>
    <t>Dane</t>
  </si>
  <si>
    <t>14</t>
  </si>
  <si>
    <t>Dodge</t>
  </si>
  <si>
    <t>15</t>
  </si>
  <si>
    <t>Door</t>
  </si>
  <si>
    <t>16</t>
  </si>
  <si>
    <t>Douglas</t>
  </si>
  <si>
    <t>17</t>
  </si>
  <si>
    <t>Dunn</t>
  </si>
  <si>
    <t>18</t>
  </si>
  <si>
    <t>Eau Claire</t>
  </si>
  <si>
    <t>19</t>
  </si>
  <si>
    <t>Florence</t>
  </si>
  <si>
    <t>20</t>
  </si>
  <si>
    <t>Fond du Lac</t>
  </si>
  <si>
    <t>21</t>
  </si>
  <si>
    <t>Forest</t>
  </si>
  <si>
    <t>22</t>
  </si>
  <si>
    <t>Grant</t>
  </si>
  <si>
    <t>23</t>
  </si>
  <si>
    <t>Green</t>
  </si>
  <si>
    <t>24</t>
  </si>
  <si>
    <t>Green Lake</t>
  </si>
  <si>
    <t>25</t>
  </si>
  <si>
    <t>Iowa</t>
  </si>
  <si>
    <t>26</t>
  </si>
  <si>
    <t>Iron</t>
  </si>
  <si>
    <t>27</t>
  </si>
  <si>
    <t>Jackson</t>
  </si>
  <si>
    <t>28</t>
  </si>
  <si>
    <t>Jefferson</t>
  </si>
  <si>
    <t>29</t>
  </si>
  <si>
    <t>Juneau</t>
  </si>
  <si>
    <t>30</t>
  </si>
  <si>
    <t>Kenosha</t>
  </si>
  <si>
    <t>31</t>
  </si>
  <si>
    <t>Kewaunee</t>
  </si>
  <si>
    <t>32</t>
  </si>
  <si>
    <t>La Crosse</t>
  </si>
  <si>
    <t>33</t>
  </si>
  <si>
    <t>Lafayette</t>
  </si>
  <si>
    <t>34</t>
  </si>
  <si>
    <t>Langlade</t>
  </si>
  <si>
    <t>35</t>
  </si>
  <si>
    <t>Lincoln</t>
  </si>
  <si>
    <t>36</t>
  </si>
  <si>
    <t>Manitowoc</t>
  </si>
  <si>
    <t>37</t>
  </si>
  <si>
    <t>Marathon</t>
  </si>
  <si>
    <t>38</t>
  </si>
  <si>
    <t>Marinette</t>
  </si>
  <si>
    <t>39</t>
  </si>
  <si>
    <t>Marquette</t>
  </si>
  <si>
    <t>72</t>
  </si>
  <si>
    <t>Menominee</t>
  </si>
  <si>
    <t>40</t>
  </si>
  <si>
    <t>Milwaukee</t>
  </si>
  <si>
    <t>41</t>
  </si>
  <si>
    <t>Monroe</t>
  </si>
  <si>
    <t>42</t>
  </si>
  <si>
    <t>Oconto</t>
  </si>
  <si>
    <t>43</t>
  </si>
  <si>
    <t>Oneida</t>
  </si>
  <si>
    <t>44</t>
  </si>
  <si>
    <t>Outagamie</t>
  </si>
  <si>
    <t>45</t>
  </si>
  <si>
    <t>Ozaukee</t>
  </si>
  <si>
    <t>46</t>
  </si>
  <si>
    <t>Pepin</t>
  </si>
  <si>
    <t>47</t>
  </si>
  <si>
    <t>Pierce</t>
  </si>
  <si>
    <t>48</t>
  </si>
  <si>
    <t>Polk</t>
  </si>
  <si>
    <t>49</t>
  </si>
  <si>
    <t>Portage</t>
  </si>
  <si>
    <t>50</t>
  </si>
  <si>
    <t>Price</t>
  </si>
  <si>
    <t>51</t>
  </si>
  <si>
    <t>Racine</t>
  </si>
  <si>
    <t>52</t>
  </si>
  <si>
    <t>Richland</t>
  </si>
  <si>
    <t>53</t>
  </si>
  <si>
    <t>Rock</t>
  </si>
  <si>
    <t>54</t>
  </si>
  <si>
    <t>Rusk</t>
  </si>
  <si>
    <t>55</t>
  </si>
  <si>
    <t>Saint Croix</t>
  </si>
  <si>
    <t>56</t>
  </si>
  <si>
    <t>Sauk</t>
  </si>
  <si>
    <t>57</t>
  </si>
  <si>
    <t>Sawyer</t>
  </si>
  <si>
    <t>58</t>
  </si>
  <si>
    <t>Shawano</t>
  </si>
  <si>
    <t>59</t>
  </si>
  <si>
    <t>Sheboygan</t>
  </si>
  <si>
    <t>60</t>
  </si>
  <si>
    <t>Taylor</t>
  </si>
  <si>
    <t>61</t>
  </si>
  <si>
    <t>Trempealeau</t>
  </si>
  <si>
    <t>62</t>
  </si>
  <si>
    <t>Vernon</t>
  </si>
  <si>
    <t>63</t>
  </si>
  <si>
    <t>Vilas</t>
  </si>
  <si>
    <t>64</t>
  </si>
  <si>
    <t>Walworth</t>
  </si>
  <si>
    <t>65</t>
  </si>
  <si>
    <t>Washburn</t>
  </si>
  <si>
    <t>66</t>
  </si>
  <si>
    <t>Washington</t>
  </si>
  <si>
    <t>67</t>
  </si>
  <si>
    <t>Waukesha</t>
  </si>
  <si>
    <t>68</t>
  </si>
  <si>
    <t>Waupaca</t>
  </si>
  <si>
    <t>69</t>
  </si>
  <si>
    <t>Waushara</t>
  </si>
  <si>
    <t>70</t>
  </si>
  <si>
    <t>Winnebago</t>
  </si>
  <si>
    <t>71</t>
  </si>
  <si>
    <t>Wood</t>
  </si>
  <si>
    <t>County #</t>
  </si>
  <si>
    <t>County Name</t>
  </si>
  <si>
    <t>Male
Grades 1-8</t>
  </si>
  <si>
    <t>Female
Grades 1-8</t>
  </si>
  <si>
    <t>Total</t>
  </si>
  <si>
    <t>2010-11 Home-based Grades 1-8
By County</t>
  </si>
  <si>
    <t>Dist#</t>
  </si>
  <si>
    <t>District Name</t>
  </si>
  <si>
    <t>0413</t>
  </si>
  <si>
    <t>2793</t>
  </si>
  <si>
    <t>3269</t>
  </si>
  <si>
    <t>3619</t>
  </si>
  <si>
    <t>4620</t>
  </si>
  <si>
    <t>2010-11 Home-based Grades 1-8
For Five Large Districts</t>
  </si>
  <si>
    <t/>
  </si>
  <si>
    <t>Beloit</t>
  </si>
  <si>
    <t>2289</t>
  </si>
  <si>
    <t>Green Bay Area Public</t>
  </si>
  <si>
    <t>Madison Metropolitan</t>
  </si>
  <si>
    <t>Racine Unified</t>
  </si>
  <si>
    <t>2012-13 Home-based Grades 1-8
For Five Large Districts</t>
  </si>
  <si>
    <t>2012-13 Home-based Grades 1-8
By County</t>
  </si>
  <si>
    <t>2011-12 Home-based Grades 1-8
For Five Large Districts</t>
  </si>
  <si>
    <t>2011-12 Home-based Grades 1-8
By County</t>
  </si>
  <si>
    <t>2013-14 Home-based Grades 1-8
For Five Large Districts</t>
  </si>
  <si>
    <t>2013-14 Home-based Grades 1-8
By County</t>
  </si>
  <si>
    <t>2014-15 Home-based Grades 1-8
For Five Large Districts</t>
  </si>
  <si>
    <t>2014-15 Home-based Grades 1-8
By County</t>
  </si>
  <si>
    <t>2015-16 Home-based Grades 1-8
For Five Large Districts</t>
  </si>
  <si>
    <t>2015-16 Home-based Grades 1-8
By County</t>
  </si>
  <si>
    <t>Green Bay Area Public Sch Dist</t>
  </si>
  <si>
    <t>Kenosha Sch Dist</t>
  </si>
  <si>
    <t>Madison Metropolitan Sch Dist</t>
  </si>
  <si>
    <t>Milwaukee Sch Dist</t>
  </si>
  <si>
    <t>Racine Unified Sch Dist</t>
  </si>
  <si>
    <t>2016-17 Home-based Grades 1-8
By County</t>
  </si>
  <si>
    <t>2017-18 Home-based Grades 1-8
By County</t>
  </si>
  <si>
    <t>*</t>
  </si>
  <si>
    <t>Due to student privacy law, home-based enrollment totals from 0 to 5 are shown as " * ".</t>
  </si>
  <si>
    <t>Due to student privacy law, home-based enrollment totals from        0 to 5 are shown as " * ".</t>
  </si>
  <si>
    <t>Due to student privacy law, home-based enrollment totals from          0 to 5 are shown as " * ".</t>
  </si>
  <si>
    <t>Due to student privacy law, home-based enrollment totals from         0 to 5 are shown as " * ".</t>
  </si>
  <si>
    <t>Due to student privacy law, home-based enrollment totals from             0 to 5 are shown as " * ".</t>
  </si>
  <si>
    <t>2018-19 Home-based Grades 1-8
By County</t>
  </si>
  <si>
    <t>2019-20 Home-based Grades 1-8
By County</t>
  </si>
  <si>
    <t>2020-21 Home-based Grades 1-8
By County</t>
  </si>
  <si>
    <t>Due to student privacy law, home-based enrollment totals from 0 to 19 are shown as " * ".  This change in redaction totals is effective starting the 2020-2021 school year.</t>
  </si>
  <si>
    <t>2021-22 Home-based Grades 1-8
By County</t>
  </si>
  <si>
    <t>2022-23 Home-based Grades 1-8
By County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</si>
</sst>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3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Lato"/>
      <family val="2"/>
    </font>
    <font>
      <sz val="10"/>
      <name val="Lato"/>
      <family val="2"/>
    </font>
    <font>
      <sz val="10"/>
      <color indexed="8"/>
      <name val="Lato"/>
      <family val="2"/>
    </font>
    <font>
      <sz val="10"/>
      <color indexed="8"/>
      <name val="Latol"/>
      <family val="0"/>
    </font>
    <font>
      <sz val="10"/>
      <name val="Lato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Lato"/>
      <family val="2"/>
    </font>
    <font>
      <sz val="11"/>
      <color indexed="8"/>
      <name val="Latol"/>
      <family val="0"/>
    </font>
    <font>
      <b/>
      <sz val="11"/>
      <color indexed="8"/>
      <name val="Lat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Lato"/>
      <family val="2"/>
    </font>
    <font>
      <sz val="11"/>
      <color theme="1"/>
      <name val="Lato"/>
      <family val="2"/>
    </font>
    <font>
      <sz val="10"/>
      <color theme="1"/>
      <name val="Latol"/>
      <family val="0"/>
    </font>
    <font>
      <sz val="11"/>
      <color theme="1"/>
      <name val="Latol"/>
      <family val="0"/>
    </font>
    <font>
      <b/>
      <sz val="11"/>
      <color theme="1"/>
      <name val="Lat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7" applyNumberFormat="0" applyFont="0" applyAlignment="0" applyProtection="0"/>
    <xf numFmtId="0" fontId="44" fillId="27" borderId="8" applyNumberFormat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56" applyFont="1" applyBorder="1" applyAlignment="1">
      <alignment horizontal="center" vertical="center" wrapText="1"/>
      <protection/>
    </xf>
    <xf numFmtId="0" fontId="49" fillId="0" borderId="0" xfId="56" applyFont="1" applyBorder="1" applyAlignment="1">
      <alignment horizontal="center" vertical="center"/>
      <protection/>
    </xf>
    <xf numFmtId="0" fontId="7" fillId="33" borderId="10" xfId="60" applyFont="1" applyFill="1" applyBorder="1" applyAlignment="1">
      <alignment horizontal="center" wrapText="1"/>
      <protection/>
    </xf>
    <xf numFmtId="0" fontId="7" fillId="0" borderId="0" xfId="60" applyFont="1" applyFill="1" applyBorder="1" applyAlignment="1">
      <alignment horizontal="center" wrapText="1"/>
      <protection/>
    </xf>
    <xf numFmtId="0" fontId="48" fillId="0" borderId="10" xfId="0" applyFont="1" applyBorder="1" applyAlignment="1">
      <alignment horizontal="right" indent="2"/>
    </xf>
    <xf numFmtId="0" fontId="48" fillId="0" borderId="10" xfId="0" applyFont="1" applyBorder="1" applyAlignment="1">
      <alignment/>
    </xf>
    <xf numFmtId="3" fontId="49" fillId="0" borderId="10" xfId="0" applyNumberFormat="1" applyFont="1" applyBorder="1" applyAlignment="1" quotePrefix="1">
      <alignment/>
    </xf>
    <xf numFmtId="3" fontId="49" fillId="0" borderId="10" xfId="0" applyNumberFormat="1" applyFont="1" applyBorder="1" applyAlignment="1">
      <alignment/>
    </xf>
    <xf numFmtId="3" fontId="49" fillId="0" borderId="11" xfId="0" applyNumberFormat="1" applyFont="1" applyFill="1" applyBorder="1" applyAlignment="1" applyProtection="1">
      <alignment/>
      <protection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right" indent="1"/>
    </xf>
    <xf numFmtId="0" fontId="48" fillId="0" borderId="0" xfId="0" applyFont="1" applyAlignment="1">
      <alignment horizontal="right" indent="1"/>
    </xf>
    <xf numFmtId="3" fontId="48" fillId="0" borderId="0" xfId="0" applyNumberFormat="1" applyFont="1" applyAlignment="1">
      <alignment horizontal="right" indent="1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Fill="1" applyBorder="1" applyAlignment="1" applyProtection="1">
      <alignment horizontal="right"/>
      <protection/>
    </xf>
    <xf numFmtId="3" fontId="49" fillId="0" borderId="10" xfId="0" applyNumberFormat="1" applyFont="1" applyFill="1" applyBorder="1" applyAlignment="1" applyProtection="1">
      <alignment horizontal="right"/>
      <protection/>
    </xf>
    <xf numFmtId="3" fontId="49" fillId="0" borderId="12" xfId="0" applyNumberFormat="1" applyFont="1" applyBorder="1" applyAlignment="1">
      <alignment/>
    </xf>
    <xf numFmtId="3" fontId="49" fillId="0" borderId="13" xfId="0" applyNumberFormat="1" applyFont="1" applyBorder="1" applyAlignment="1">
      <alignment/>
    </xf>
    <xf numFmtId="3" fontId="49" fillId="0" borderId="14" xfId="0" applyNumberFormat="1" applyFont="1" applyBorder="1" applyAlignment="1">
      <alignment/>
    </xf>
    <xf numFmtId="3" fontId="49" fillId="0" borderId="15" xfId="0" applyNumberFormat="1" applyFont="1" applyBorder="1" applyAlignment="1">
      <alignment/>
    </xf>
    <xf numFmtId="0" fontId="48" fillId="0" borderId="10" xfId="0" applyFont="1" applyBorder="1" applyAlignment="1">
      <alignment horizontal="right" indent="1"/>
    </xf>
    <xf numFmtId="165" fontId="48" fillId="0" borderId="0" xfId="42" applyNumberFormat="1" applyFont="1" applyAlignment="1">
      <alignment horizontal="right" indent="1"/>
    </xf>
    <xf numFmtId="3" fontId="49" fillId="0" borderId="10" xfId="0" applyNumberFormat="1" applyFont="1" applyFill="1" applyBorder="1" applyAlignment="1" applyProtection="1">
      <alignment/>
      <protection/>
    </xf>
    <xf numFmtId="3" fontId="49" fillId="0" borderId="0" xfId="0" applyNumberFormat="1" applyFont="1" applyFill="1" applyAlignment="1" applyProtection="1">
      <alignment/>
      <protection/>
    </xf>
    <xf numFmtId="3" fontId="49" fillId="0" borderId="10" xfId="57" applyNumberFormat="1" applyFont="1" applyFill="1" applyBorder="1" applyAlignment="1" applyProtection="1">
      <alignment/>
      <protection/>
    </xf>
    <xf numFmtId="3" fontId="49" fillId="0" borderId="10" xfId="57" applyNumberFormat="1" applyFont="1" applyFill="1" applyBorder="1" applyAlignment="1" applyProtection="1">
      <alignment horizontal="right"/>
      <protection/>
    </xf>
    <xf numFmtId="3" fontId="49" fillId="0" borderId="16" xfId="0" applyNumberFormat="1" applyFont="1" applyFill="1" applyBorder="1" applyAlignment="1" applyProtection="1">
      <alignment/>
      <protection/>
    </xf>
    <xf numFmtId="3" fontId="49" fillId="0" borderId="16" xfId="0" applyNumberFormat="1" applyFont="1" applyFill="1" applyBorder="1" applyAlignment="1" applyProtection="1">
      <alignment horizontal="right"/>
      <protection/>
    </xf>
    <xf numFmtId="0" fontId="48" fillId="0" borderId="10" xfId="0" applyFont="1" applyBorder="1" applyAlignment="1">
      <alignment horizontal="center"/>
    </xf>
    <xf numFmtId="0" fontId="7" fillId="0" borderId="10" xfId="59" applyFont="1" applyFill="1" applyBorder="1" applyAlignment="1">
      <alignment horizontal="center" wrapText="1"/>
      <protection/>
    </xf>
    <xf numFmtId="0" fontId="7" fillId="0" borderId="10" xfId="62" applyFont="1" applyFill="1" applyBorder="1" applyAlignment="1">
      <alignment wrapText="1"/>
      <protection/>
    </xf>
    <xf numFmtId="0" fontId="7" fillId="0" borderId="10" xfId="59" applyFont="1" applyFill="1" applyBorder="1" applyAlignment="1">
      <alignment horizontal="right" wrapText="1"/>
      <protection/>
    </xf>
    <xf numFmtId="0" fontId="7" fillId="0" borderId="10" xfId="59" applyFont="1" applyFill="1" applyBorder="1" applyAlignment="1">
      <alignment wrapText="1"/>
      <protection/>
    </xf>
    <xf numFmtId="0" fontId="48" fillId="0" borderId="0" xfId="0" applyFont="1" applyAlignment="1">
      <alignment horizontal="center"/>
    </xf>
    <xf numFmtId="0" fontId="50" fillId="0" borderId="0" xfId="0" applyFont="1" applyAlignment="1">
      <alignment/>
    </xf>
    <xf numFmtId="0" fontId="8" fillId="33" borderId="10" xfId="60" applyFont="1" applyFill="1" applyBorder="1" applyAlignment="1">
      <alignment horizontal="center" wrapText="1"/>
      <protection/>
    </xf>
    <xf numFmtId="0" fontId="8" fillId="0" borderId="10" xfId="58" applyFont="1" applyFill="1" applyBorder="1" applyAlignment="1">
      <alignment horizontal="center" wrapText="1"/>
      <protection/>
    </xf>
    <xf numFmtId="0" fontId="8" fillId="0" borderId="10" xfId="62" applyFont="1" applyFill="1" applyBorder="1" applyAlignment="1">
      <alignment wrapText="1"/>
      <protection/>
    </xf>
    <xf numFmtId="0" fontId="8" fillId="0" borderId="10" xfId="58" applyFont="1" applyFill="1" applyBorder="1" applyAlignment="1">
      <alignment horizontal="right" wrapText="1"/>
      <protection/>
    </xf>
    <xf numFmtId="0" fontId="8" fillId="0" borderId="10" xfId="61" applyFont="1" applyFill="1" applyBorder="1" applyAlignment="1">
      <alignment horizontal="center" wrapText="1"/>
      <protection/>
    </xf>
    <xf numFmtId="0" fontId="8" fillId="0" borderId="10" xfId="61" applyFont="1" applyFill="1" applyBorder="1" applyAlignment="1">
      <alignment wrapText="1"/>
      <protection/>
    </xf>
    <xf numFmtId="0" fontId="8" fillId="0" borderId="10" xfId="61" applyFont="1" applyFill="1" applyBorder="1" applyAlignment="1">
      <alignment horizontal="right" wrapText="1"/>
      <protection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0" fillId="0" borderId="0" xfId="0" applyFont="1" applyAlignment="1">
      <alignment horizontal="center"/>
    </xf>
    <xf numFmtId="0" fontId="7" fillId="0" borderId="10" xfId="62" applyFont="1" applyFill="1" applyBorder="1" applyAlignment="1">
      <alignment horizontal="center" wrapText="1"/>
      <protection/>
    </xf>
    <xf numFmtId="0" fontId="7" fillId="0" borderId="10" xfId="62" applyFont="1" applyFill="1" applyBorder="1" applyAlignment="1">
      <alignment horizontal="right" wrapText="1"/>
      <protection/>
    </xf>
    <xf numFmtId="165" fontId="7" fillId="0" borderId="10" xfId="42" applyNumberFormat="1" applyFont="1" applyFill="1" applyBorder="1" applyAlignment="1">
      <alignment horizontal="right" wrapText="1"/>
    </xf>
    <xf numFmtId="165" fontId="48" fillId="0" borderId="10" xfId="42" applyNumberFormat="1" applyFont="1" applyBorder="1" applyAlignment="1">
      <alignment/>
    </xf>
    <xf numFmtId="165" fontId="48" fillId="0" borderId="10" xfId="42" applyNumberFormat="1" applyFont="1" applyBorder="1" applyAlignment="1">
      <alignment horizontal="right"/>
    </xf>
    <xf numFmtId="165" fontId="48" fillId="0" borderId="0" xfId="42" applyNumberFormat="1" applyFont="1" applyAlignment="1">
      <alignment/>
    </xf>
    <xf numFmtId="0" fontId="7" fillId="0" borderId="10" xfId="63" applyFont="1" applyFill="1" applyBorder="1" applyAlignment="1">
      <alignment horizontal="center" wrapText="1"/>
      <protection/>
    </xf>
    <xf numFmtId="0" fontId="7" fillId="0" borderId="10" xfId="63" applyFont="1" applyFill="1" applyBorder="1" applyAlignment="1">
      <alignment horizontal="right" wrapText="1"/>
      <protection/>
    </xf>
    <xf numFmtId="0" fontId="7" fillId="0" borderId="10" xfId="63" applyFont="1" applyFill="1" applyBorder="1" applyAlignment="1">
      <alignment wrapText="1"/>
      <protection/>
    </xf>
    <xf numFmtId="0" fontId="7" fillId="0" borderId="10" xfId="60" applyFont="1" applyFill="1" applyBorder="1" applyAlignment="1">
      <alignment horizontal="center" wrapText="1"/>
      <protection/>
    </xf>
    <xf numFmtId="0" fontId="7" fillId="0" borderId="10" xfId="60" applyFont="1" applyFill="1" applyBorder="1" applyAlignment="1">
      <alignment wrapText="1"/>
      <protection/>
    </xf>
    <xf numFmtId="0" fontId="7" fillId="0" borderId="10" xfId="60" applyFont="1" applyFill="1" applyBorder="1" applyAlignment="1">
      <alignment horizontal="right" wrapText="1"/>
      <protection/>
    </xf>
    <xf numFmtId="0" fontId="49" fillId="0" borderId="10" xfId="0" applyFont="1" applyBorder="1" applyAlignment="1">
      <alignment horizontal="right" indent="2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right"/>
    </xf>
    <xf numFmtId="0" fontId="49" fillId="0" borderId="0" xfId="56" applyFont="1" applyBorder="1" applyAlignment="1">
      <alignment horizontal="center" vertical="center" wrapText="1"/>
      <protection/>
    </xf>
    <xf numFmtId="0" fontId="49" fillId="0" borderId="0" xfId="56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52" applyFont="1" applyAlignment="1" applyProtection="1">
      <alignment wrapText="1"/>
      <protection/>
    </xf>
    <xf numFmtId="0" fontId="48" fillId="0" borderId="0" xfId="0" applyFont="1" applyAlignment="1">
      <alignment wrapText="1"/>
    </xf>
    <xf numFmtId="0" fontId="49" fillId="0" borderId="17" xfId="56" applyFont="1" applyBorder="1" applyAlignment="1">
      <alignment horizontal="center" vertical="center" wrapText="1"/>
      <protection/>
    </xf>
    <xf numFmtId="0" fontId="49" fillId="0" borderId="17" xfId="56" applyFont="1" applyBorder="1" applyAlignment="1">
      <alignment horizontal="center" vertical="center"/>
      <protection/>
    </xf>
    <xf numFmtId="0" fontId="51" fillId="0" borderId="17" xfId="56" applyFont="1" applyBorder="1" applyAlignment="1">
      <alignment horizontal="center" vertical="center" wrapText="1"/>
      <protection/>
    </xf>
    <xf numFmtId="0" fontId="51" fillId="0" borderId="17" xfId="56" applyFont="1" applyBorder="1" applyAlignment="1">
      <alignment horizontal="center" vertical="center"/>
      <protection/>
    </xf>
    <xf numFmtId="0" fontId="51" fillId="0" borderId="0" xfId="56" applyFont="1" applyBorder="1" applyAlignment="1">
      <alignment horizontal="center" vertical="center" wrapText="1"/>
      <protection/>
    </xf>
    <xf numFmtId="0" fontId="51" fillId="0" borderId="0" xfId="56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wrapText="1"/>
    </xf>
    <xf numFmtId="0" fontId="52" fillId="0" borderId="0" xfId="56" applyFont="1" applyBorder="1" applyAlignment="1">
      <alignment horizontal="center" vertical="center" wrapText="1"/>
      <protection/>
    </xf>
    <xf numFmtId="0" fontId="52" fillId="0" borderId="0" xfId="56" applyFont="1" applyBorder="1" applyAlignment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_2013-14Grds1-8" xfId="58"/>
    <cellStyle name="Normal_2014-15Grds1-8" xfId="59"/>
    <cellStyle name="Normal_Sheet1" xfId="60"/>
    <cellStyle name="Normal_Sheet1_1" xfId="61"/>
    <cellStyle name="Normal_Sheet2" xfId="62"/>
    <cellStyle name="Normal_Sheet2_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9.140625" style="1" customWidth="1"/>
    <col min="2" max="2" width="14.7109375" style="1" customWidth="1"/>
    <col min="3" max="3" width="11.140625" style="1" customWidth="1"/>
    <col min="4" max="4" width="11.421875" style="1" customWidth="1"/>
    <col min="5" max="5" width="11.57421875" style="1" customWidth="1"/>
  </cols>
  <sheetData>
    <row r="1" spans="1:5" ht="33" customHeight="1">
      <c r="A1" s="77" t="s">
        <v>192</v>
      </c>
      <c r="B1" s="78"/>
      <c r="C1" s="78"/>
      <c r="D1" s="78"/>
      <c r="E1" s="78"/>
    </row>
    <row r="2" spans="1:5" ht="31.5" customHeight="1">
      <c r="A2" s="65" t="s">
        <v>190</v>
      </c>
      <c r="B2" s="66"/>
      <c r="C2" s="66"/>
      <c r="D2" s="66"/>
      <c r="E2" s="66"/>
    </row>
    <row r="3" spans="1:5" ht="25.5">
      <c r="A3" s="4" t="s">
        <v>144</v>
      </c>
      <c r="B3" s="4" t="s">
        <v>145</v>
      </c>
      <c r="C3" s="4" t="s">
        <v>146</v>
      </c>
      <c r="D3" s="4" t="s">
        <v>147</v>
      </c>
      <c r="E3" s="4" t="s">
        <v>148</v>
      </c>
    </row>
    <row r="4" spans="1:5" ht="14.25">
      <c r="A4" s="60">
        <v>1</v>
      </c>
      <c r="B4" s="61" t="s">
        <v>2</v>
      </c>
      <c r="C4" s="61">
        <v>32</v>
      </c>
      <c r="D4" s="61">
        <v>28</v>
      </c>
      <c r="E4" s="25">
        <f aca="true" t="shared" si="0" ref="E4:E21">C4+D4</f>
        <v>60</v>
      </c>
    </row>
    <row r="5" spans="1:5" ht="14.25">
      <c r="A5" s="60">
        <v>2</v>
      </c>
      <c r="B5" s="61" t="s">
        <v>5</v>
      </c>
      <c r="C5" s="61">
        <v>53</v>
      </c>
      <c r="D5" s="61">
        <v>33</v>
      </c>
      <c r="E5" s="25">
        <f t="shared" si="0"/>
        <v>86</v>
      </c>
    </row>
    <row r="6" spans="1:5" ht="14.25">
      <c r="A6" s="60">
        <v>3</v>
      </c>
      <c r="B6" s="61" t="s">
        <v>8</v>
      </c>
      <c r="C6" s="61">
        <v>132</v>
      </c>
      <c r="D6" s="61">
        <v>138</v>
      </c>
      <c r="E6" s="25">
        <f t="shared" si="0"/>
        <v>270</v>
      </c>
    </row>
    <row r="7" spans="1:5" ht="14.25">
      <c r="A7" s="60">
        <v>4</v>
      </c>
      <c r="B7" s="61" t="s">
        <v>10</v>
      </c>
      <c r="C7" s="61">
        <v>47</v>
      </c>
      <c r="D7" s="61">
        <v>39</v>
      </c>
      <c r="E7" s="25">
        <f t="shared" si="0"/>
        <v>86</v>
      </c>
    </row>
    <row r="8" spans="1:5" ht="14.25">
      <c r="A8" s="60">
        <v>5</v>
      </c>
      <c r="B8" s="61" t="s">
        <v>12</v>
      </c>
      <c r="C8" s="61">
        <v>483</v>
      </c>
      <c r="D8" s="61">
        <v>408</v>
      </c>
      <c r="E8" s="25">
        <f t="shared" si="0"/>
        <v>891</v>
      </c>
    </row>
    <row r="9" spans="1:5" ht="14.25">
      <c r="A9" s="60">
        <v>6</v>
      </c>
      <c r="B9" s="61" t="s">
        <v>14</v>
      </c>
      <c r="C9" s="61">
        <v>37</v>
      </c>
      <c r="D9" s="61">
        <v>54</v>
      </c>
      <c r="E9" s="25">
        <f t="shared" si="0"/>
        <v>91</v>
      </c>
    </row>
    <row r="10" spans="1:5" ht="14.25">
      <c r="A10" s="60">
        <v>7</v>
      </c>
      <c r="B10" s="61" t="s">
        <v>16</v>
      </c>
      <c r="C10" s="61">
        <v>53</v>
      </c>
      <c r="D10" s="61">
        <v>50</v>
      </c>
      <c r="E10" s="25">
        <f t="shared" si="0"/>
        <v>103</v>
      </c>
    </row>
    <row r="11" spans="1:5" ht="14.25">
      <c r="A11" s="60">
        <v>8</v>
      </c>
      <c r="B11" s="61" t="s">
        <v>18</v>
      </c>
      <c r="C11" s="61">
        <v>51</v>
      </c>
      <c r="D11" s="61">
        <v>60</v>
      </c>
      <c r="E11" s="25">
        <f t="shared" si="0"/>
        <v>111</v>
      </c>
    </row>
    <row r="12" spans="1:5" ht="14.25">
      <c r="A12" s="60">
        <v>9</v>
      </c>
      <c r="B12" s="61" t="s">
        <v>20</v>
      </c>
      <c r="C12" s="61">
        <v>166</v>
      </c>
      <c r="D12" s="61">
        <v>136</v>
      </c>
      <c r="E12" s="25">
        <f t="shared" si="0"/>
        <v>302</v>
      </c>
    </row>
    <row r="13" spans="1:5" ht="14.25">
      <c r="A13" s="60">
        <v>10</v>
      </c>
      <c r="B13" s="61" t="s">
        <v>21</v>
      </c>
      <c r="C13" s="61">
        <v>74</v>
      </c>
      <c r="D13" s="61">
        <v>71</v>
      </c>
      <c r="E13" s="25">
        <f t="shared" si="0"/>
        <v>145</v>
      </c>
    </row>
    <row r="14" spans="1:5" ht="14.25">
      <c r="A14" s="60">
        <v>11</v>
      </c>
      <c r="B14" s="61" t="s">
        <v>22</v>
      </c>
      <c r="C14" s="61">
        <v>106</v>
      </c>
      <c r="D14" s="61">
        <v>96</v>
      </c>
      <c r="E14" s="25">
        <f t="shared" si="0"/>
        <v>202</v>
      </c>
    </row>
    <row r="15" spans="1:5" ht="14.25">
      <c r="A15" s="60">
        <v>12</v>
      </c>
      <c r="B15" s="61" t="s">
        <v>23</v>
      </c>
      <c r="C15" s="61">
        <v>55</v>
      </c>
      <c r="D15" s="61">
        <v>50</v>
      </c>
      <c r="E15" s="25">
        <f t="shared" si="0"/>
        <v>105</v>
      </c>
    </row>
    <row r="16" spans="1:5" ht="14.25">
      <c r="A16" s="60">
        <v>13</v>
      </c>
      <c r="B16" s="61" t="s">
        <v>25</v>
      </c>
      <c r="C16" s="61">
        <v>631</v>
      </c>
      <c r="D16" s="61">
        <v>568</v>
      </c>
      <c r="E16" s="25">
        <f t="shared" si="0"/>
        <v>1199</v>
      </c>
    </row>
    <row r="17" spans="1:5" ht="14.25">
      <c r="A17" s="60">
        <v>14</v>
      </c>
      <c r="B17" s="61" t="s">
        <v>27</v>
      </c>
      <c r="C17" s="61">
        <v>156</v>
      </c>
      <c r="D17" s="61">
        <v>131</v>
      </c>
      <c r="E17" s="25">
        <f t="shared" si="0"/>
        <v>287</v>
      </c>
    </row>
    <row r="18" spans="1:5" ht="14.25">
      <c r="A18" s="60">
        <v>15</v>
      </c>
      <c r="B18" s="61" t="s">
        <v>29</v>
      </c>
      <c r="C18" s="61">
        <v>65</v>
      </c>
      <c r="D18" s="61">
        <v>58</v>
      </c>
      <c r="E18" s="25">
        <f t="shared" si="0"/>
        <v>123</v>
      </c>
    </row>
    <row r="19" spans="1:5" ht="14.25">
      <c r="A19" s="60">
        <v>16</v>
      </c>
      <c r="B19" s="61" t="s">
        <v>31</v>
      </c>
      <c r="C19" s="61">
        <v>117</v>
      </c>
      <c r="D19" s="61">
        <v>104</v>
      </c>
      <c r="E19" s="25">
        <f t="shared" si="0"/>
        <v>221</v>
      </c>
    </row>
    <row r="20" spans="1:5" ht="14.25">
      <c r="A20" s="60">
        <v>17</v>
      </c>
      <c r="B20" s="61" t="s">
        <v>33</v>
      </c>
      <c r="C20" s="61">
        <v>128</v>
      </c>
      <c r="D20" s="61">
        <v>130</v>
      </c>
      <c r="E20" s="25">
        <f t="shared" si="0"/>
        <v>258</v>
      </c>
    </row>
    <row r="21" spans="1:5" ht="14.25">
      <c r="A21" s="60">
        <v>18</v>
      </c>
      <c r="B21" s="61" t="s">
        <v>35</v>
      </c>
      <c r="C21" s="61">
        <v>182</v>
      </c>
      <c r="D21" s="61">
        <v>191</v>
      </c>
      <c r="E21" s="25">
        <f t="shared" si="0"/>
        <v>373</v>
      </c>
    </row>
    <row r="22" spans="1:5" ht="14.25">
      <c r="A22" s="60">
        <v>19</v>
      </c>
      <c r="B22" s="61" t="s">
        <v>37</v>
      </c>
      <c r="C22" s="62" t="s">
        <v>181</v>
      </c>
      <c r="D22" s="62" t="s">
        <v>181</v>
      </c>
      <c r="E22" s="18" t="s">
        <v>181</v>
      </c>
    </row>
    <row r="23" spans="1:5" ht="14.25">
      <c r="A23" s="60">
        <v>20</v>
      </c>
      <c r="B23" s="61" t="s">
        <v>39</v>
      </c>
      <c r="C23" s="61">
        <v>187</v>
      </c>
      <c r="D23" s="61">
        <v>189</v>
      </c>
      <c r="E23" s="25">
        <f aca="true" t="shared" si="1" ref="E23:E28">C23+D23</f>
        <v>376</v>
      </c>
    </row>
    <row r="24" spans="1:5" ht="14.25">
      <c r="A24" s="60">
        <v>21</v>
      </c>
      <c r="B24" s="61" t="s">
        <v>41</v>
      </c>
      <c r="C24" s="61">
        <v>25</v>
      </c>
      <c r="D24" s="61">
        <v>34</v>
      </c>
      <c r="E24" s="25">
        <f t="shared" si="1"/>
        <v>59</v>
      </c>
    </row>
    <row r="25" spans="1:5" ht="14.25">
      <c r="A25" s="60">
        <v>22</v>
      </c>
      <c r="B25" s="61" t="s">
        <v>43</v>
      </c>
      <c r="C25" s="61">
        <v>153</v>
      </c>
      <c r="D25" s="61">
        <v>147</v>
      </c>
      <c r="E25" s="25">
        <f t="shared" si="1"/>
        <v>300</v>
      </c>
    </row>
    <row r="26" spans="1:5" ht="14.25">
      <c r="A26" s="60">
        <v>23</v>
      </c>
      <c r="B26" s="61" t="s">
        <v>45</v>
      </c>
      <c r="C26" s="61">
        <v>70</v>
      </c>
      <c r="D26" s="61">
        <v>95</v>
      </c>
      <c r="E26" s="25">
        <f t="shared" si="1"/>
        <v>165</v>
      </c>
    </row>
    <row r="27" spans="1:5" ht="14.25">
      <c r="A27" s="60">
        <v>24</v>
      </c>
      <c r="B27" s="61" t="s">
        <v>47</v>
      </c>
      <c r="C27" s="61">
        <v>68</v>
      </c>
      <c r="D27" s="61">
        <v>54</v>
      </c>
      <c r="E27" s="25">
        <f t="shared" si="1"/>
        <v>122</v>
      </c>
    </row>
    <row r="28" spans="1:5" ht="14.25">
      <c r="A28" s="60">
        <v>25</v>
      </c>
      <c r="B28" s="61" t="s">
        <v>49</v>
      </c>
      <c r="C28" s="61">
        <v>55</v>
      </c>
      <c r="D28" s="61">
        <v>43</v>
      </c>
      <c r="E28" s="25">
        <f t="shared" si="1"/>
        <v>98</v>
      </c>
    </row>
    <row r="29" spans="1:5" ht="14.25">
      <c r="A29" s="60">
        <v>26</v>
      </c>
      <c r="B29" s="61" t="s">
        <v>51</v>
      </c>
      <c r="C29" s="62" t="s">
        <v>181</v>
      </c>
      <c r="D29" s="62" t="s">
        <v>181</v>
      </c>
      <c r="E29" s="18" t="s">
        <v>181</v>
      </c>
    </row>
    <row r="30" spans="1:5" ht="14.25">
      <c r="A30" s="60">
        <v>27</v>
      </c>
      <c r="B30" s="61" t="s">
        <v>53</v>
      </c>
      <c r="C30" s="61">
        <v>33</v>
      </c>
      <c r="D30" s="61">
        <v>36</v>
      </c>
      <c r="E30" s="25">
        <f aca="true" t="shared" si="2" ref="E30:E42">C30+D30</f>
        <v>69</v>
      </c>
    </row>
    <row r="31" spans="1:5" ht="14.25">
      <c r="A31" s="60">
        <v>28</v>
      </c>
      <c r="B31" s="61" t="s">
        <v>55</v>
      </c>
      <c r="C31" s="61">
        <v>206</v>
      </c>
      <c r="D31" s="61">
        <v>223</v>
      </c>
      <c r="E31" s="25">
        <f t="shared" si="2"/>
        <v>429</v>
      </c>
    </row>
    <row r="32" spans="1:5" ht="14.25">
      <c r="A32" s="60">
        <v>29</v>
      </c>
      <c r="B32" s="61" t="s">
        <v>57</v>
      </c>
      <c r="C32" s="61">
        <v>75</v>
      </c>
      <c r="D32" s="61">
        <v>66</v>
      </c>
      <c r="E32" s="25">
        <f t="shared" si="2"/>
        <v>141</v>
      </c>
    </row>
    <row r="33" spans="1:5" ht="14.25">
      <c r="A33" s="60">
        <v>30</v>
      </c>
      <c r="B33" s="61" t="s">
        <v>59</v>
      </c>
      <c r="C33" s="61">
        <v>278</v>
      </c>
      <c r="D33" s="61">
        <v>237</v>
      </c>
      <c r="E33" s="25">
        <f t="shared" si="2"/>
        <v>515</v>
      </c>
    </row>
    <row r="34" spans="1:5" ht="14.25">
      <c r="A34" s="60">
        <v>31</v>
      </c>
      <c r="B34" s="61" t="s">
        <v>61</v>
      </c>
      <c r="C34" s="61">
        <v>29</v>
      </c>
      <c r="D34" s="61">
        <v>38</v>
      </c>
      <c r="E34" s="25">
        <f t="shared" si="2"/>
        <v>67</v>
      </c>
    </row>
    <row r="35" spans="1:5" ht="14.25">
      <c r="A35" s="60">
        <v>32</v>
      </c>
      <c r="B35" s="61" t="s">
        <v>63</v>
      </c>
      <c r="C35" s="61">
        <v>157</v>
      </c>
      <c r="D35" s="61">
        <v>155</v>
      </c>
      <c r="E35" s="25">
        <f t="shared" si="2"/>
        <v>312</v>
      </c>
    </row>
    <row r="36" spans="1:5" ht="14.25">
      <c r="A36" s="60">
        <v>33</v>
      </c>
      <c r="B36" s="61" t="s">
        <v>65</v>
      </c>
      <c r="C36" s="61">
        <v>37</v>
      </c>
      <c r="D36" s="61">
        <v>47</v>
      </c>
      <c r="E36" s="25">
        <f t="shared" si="2"/>
        <v>84</v>
      </c>
    </row>
    <row r="37" spans="1:5" ht="14.25">
      <c r="A37" s="60">
        <v>34</v>
      </c>
      <c r="B37" s="61" t="s">
        <v>67</v>
      </c>
      <c r="C37" s="61">
        <v>87</v>
      </c>
      <c r="D37" s="61">
        <v>83</v>
      </c>
      <c r="E37" s="25">
        <f t="shared" si="2"/>
        <v>170</v>
      </c>
    </row>
    <row r="38" spans="1:5" ht="14.25">
      <c r="A38" s="60">
        <v>35</v>
      </c>
      <c r="B38" s="61" t="s">
        <v>69</v>
      </c>
      <c r="C38" s="61">
        <v>65</v>
      </c>
      <c r="D38" s="61">
        <v>83</v>
      </c>
      <c r="E38" s="25">
        <f t="shared" si="2"/>
        <v>148</v>
      </c>
    </row>
    <row r="39" spans="1:5" ht="14.25">
      <c r="A39" s="60">
        <v>36</v>
      </c>
      <c r="B39" s="61" t="s">
        <v>71</v>
      </c>
      <c r="C39" s="61">
        <v>159</v>
      </c>
      <c r="D39" s="61">
        <v>147</v>
      </c>
      <c r="E39" s="25">
        <f t="shared" si="2"/>
        <v>306</v>
      </c>
    </row>
    <row r="40" spans="1:5" ht="14.25">
      <c r="A40" s="60">
        <v>37</v>
      </c>
      <c r="B40" s="61" t="s">
        <v>73</v>
      </c>
      <c r="C40" s="61">
        <v>208</v>
      </c>
      <c r="D40" s="61">
        <v>187</v>
      </c>
      <c r="E40" s="25">
        <f t="shared" si="2"/>
        <v>395</v>
      </c>
    </row>
    <row r="41" spans="1:5" ht="14.25">
      <c r="A41" s="60">
        <v>38</v>
      </c>
      <c r="B41" s="61" t="s">
        <v>75</v>
      </c>
      <c r="C41" s="61">
        <v>120</v>
      </c>
      <c r="D41" s="61">
        <v>135</v>
      </c>
      <c r="E41" s="25">
        <f t="shared" si="2"/>
        <v>255</v>
      </c>
    </row>
    <row r="42" spans="1:5" ht="14.25">
      <c r="A42" s="60">
        <v>39</v>
      </c>
      <c r="B42" s="61" t="s">
        <v>77</v>
      </c>
      <c r="C42" s="61">
        <v>46</v>
      </c>
      <c r="D42" s="61">
        <v>48</v>
      </c>
      <c r="E42" s="25">
        <f t="shared" si="2"/>
        <v>94</v>
      </c>
    </row>
    <row r="43" spans="1:5" ht="14.25">
      <c r="A43" s="60">
        <v>72</v>
      </c>
      <c r="B43" s="61" t="s">
        <v>79</v>
      </c>
      <c r="C43" s="62" t="s">
        <v>181</v>
      </c>
      <c r="D43" s="62" t="s">
        <v>181</v>
      </c>
      <c r="E43" s="18" t="s">
        <v>181</v>
      </c>
    </row>
    <row r="44" spans="1:5" ht="14.25">
      <c r="A44" s="60">
        <v>40</v>
      </c>
      <c r="B44" s="61" t="s">
        <v>81</v>
      </c>
      <c r="C44" s="61">
        <v>684</v>
      </c>
      <c r="D44" s="61">
        <v>659</v>
      </c>
      <c r="E44" s="25">
        <f aca="true" t="shared" si="3" ref="E44:E60">C44+D44</f>
        <v>1343</v>
      </c>
    </row>
    <row r="45" spans="1:5" ht="14.25">
      <c r="A45" s="60">
        <v>41</v>
      </c>
      <c r="B45" s="61" t="s">
        <v>83</v>
      </c>
      <c r="C45" s="61">
        <v>134</v>
      </c>
      <c r="D45" s="61">
        <v>143</v>
      </c>
      <c r="E45" s="25">
        <f t="shared" si="3"/>
        <v>277</v>
      </c>
    </row>
    <row r="46" spans="1:5" ht="14.25">
      <c r="A46" s="60">
        <v>42</v>
      </c>
      <c r="B46" s="61" t="s">
        <v>85</v>
      </c>
      <c r="C46" s="61">
        <v>61</v>
      </c>
      <c r="D46" s="61">
        <v>63</v>
      </c>
      <c r="E46" s="25">
        <f t="shared" si="3"/>
        <v>124</v>
      </c>
    </row>
    <row r="47" spans="1:5" ht="14.25">
      <c r="A47" s="60">
        <v>43</v>
      </c>
      <c r="B47" s="61" t="s">
        <v>87</v>
      </c>
      <c r="C47" s="61">
        <v>94</v>
      </c>
      <c r="D47" s="61">
        <v>85</v>
      </c>
      <c r="E47" s="25">
        <f t="shared" si="3"/>
        <v>179</v>
      </c>
    </row>
    <row r="48" spans="1:5" ht="14.25">
      <c r="A48" s="60">
        <v>44</v>
      </c>
      <c r="B48" s="61" t="s">
        <v>89</v>
      </c>
      <c r="C48" s="61">
        <v>401</v>
      </c>
      <c r="D48" s="61">
        <v>365</v>
      </c>
      <c r="E48" s="25">
        <f t="shared" si="3"/>
        <v>766</v>
      </c>
    </row>
    <row r="49" spans="1:5" ht="14.25">
      <c r="A49" s="60">
        <v>45</v>
      </c>
      <c r="B49" s="61" t="s">
        <v>91</v>
      </c>
      <c r="C49" s="61">
        <v>124</v>
      </c>
      <c r="D49" s="61">
        <v>114</v>
      </c>
      <c r="E49" s="25">
        <f t="shared" si="3"/>
        <v>238</v>
      </c>
    </row>
    <row r="50" spans="1:5" ht="14.25">
      <c r="A50" s="60">
        <v>46</v>
      </c>
      <c r="B50" s="61" t="s">
        <v>93</v>
      </c>
      <c r="C50" s="61">
        <v>25</v>
      </c>
      <c r="D50" s="61">
        <v>21</v>
      </c>
      <c r="E50" s="25">
        <f t="shared" si="3"/>
        <v>46</v>
      </c>
    </row>
    <row r="51" spans="1:5" ht="14.25">
      <c r="A51" s="60">
        <v>47</v>
      </c>
      <c r="B51" s="61" t="s">
        <v>95</v>
      </c>
      <c r="C51" s="61">
        <v>156</v>
      </c>
      <c r="D51" s="61">
        <v>131</v>
      </c>
      <c r="E51" s="25">
        <f t="shared" si="3"/>
        <v>287</v>
      </c>
    </row>
    <row r="52" spans="1:5" ht="14.25">
      <c r="A52" s="60">
        <v>48</v>
      </c>
      <c r="B52" s="61" t="s">
        <v>97</v>
      </c>
      <c r="C52" s="61">
        <v>203</v>
      </c>
      <c r="D52" s="61">
        <v>202</v>
      </c>
      <c r="E52" s="25">
        <f t="shared" si="3"/>
        <v>405</v>
      </c>
    </row>
    <row r="53" spans="1:5" ht="14.25">
      <c r="A53" s="60">
        <v>49</v>
      </c>
      <c r="B53" s="61" t="s">
        <v>99</v>
      </c>
      <c r="C53" s="61">
        <v>104</v>
      </c>
      <c r="D53" s="61">
        <v>97</v>
      </c>
      <c r="E53" s="25">
        <f t="shared" si="3"/>
        <v>201</v>
      </c>
    </row>
    <row r="54" spans="1:5" ht="14.25">
      <c r="A54" s="60">
        <v>50</v>
      </c>
      <c r="B54" s="61" t="s">
        <v>101</v>
      </c>
      <c r="C54" s="61">
        <v>62</v>
      </c>
      <c r="D54" s="61">
        <v>38</v>
      </c>
      <c r="E54" s="25">
        <f t="shared" si="3"/>
        <v>100</v>
      </c>
    </row>
    <row r="55" spans="1:5" ht="14.25">
      <c r="A55" s="60">
        <v>51</v>
      </c>
      <c r="B55" s="61" t="s">
        <v>103</v>
      </c>
      <c r="C55" s="61">
        <v>292</v>
      </c>
      <c r="D55" s="61">
        <v>286</v>
      </c>
      <c r="E55" s="25">
        <f t="shared" si="3"/>
        <v>578</v>
      </c>
    </row>
    <row r="56" spans="1:5" ht="14.25">
      <c r="A56" s="60">
        <v>52</v>
      </c>
      <c r="B56" s="61" t="s">
        <v>105</v>
      </c>
      <c r="C56" s="61">
        <v>56</v>
      </c>
      <c r="D56" s="61">
        <v>46</v>
      </c>
      <c r="E56" s="25">
        <f t="shared" si="3"/>
        <v>102</v>
      </c>
    </row>
    <row r="57" spans="1:5" ht="14.25">
      <c r="A57" s="60">
        <v>53</v>
      </c>
      <c r="B57" s="61" t="s">
        <v>107</v>
      </c>
      <c r="C57" s="61">
        <v>325</v>
      </c>
      <c r="D57" s="61">
        <v>303</v>
      </c>
      <c r="E57" s="25">
        <f t="shared" si="3"/>
        <v>628</v>
      </c>
    </row>
    <row r="58" spans="1:5" ht="14.25">
      <c r="A58" s="60">
        <v>54</v>
      </c>
      <c r="B58" s="61" t="s">
        <v>109</v>
      </c>
      <c r="C58" s="61">
        <v>62</v>
      </c>
      <c r="D58" s="61">
        <v>44</v>
      </c>
      <c r="E58" s="25">
        <f t="shared" si="3"/>
        <v>106</v>
      </c>
    </row>
    <row r="59" spans="1:5" ht="14.25">
      <c r="A59" s="60">
        <v>55</v>
      </c>
      <c r="B59" s="61" t="s">
        <v>111</v>
      </c>
      <c r="C59" s="61">
        <v>227</v>
      </c>
      <c r="D59" s="61">
        <v>230</v>
      </c>
      <c r="E59" s="25">
        <f t="shared" si="3"/>
        <v>457</v>
      </c>
    </row>
    <row r="60" spans="1:5" ht="14.25">
      <c r="A60" s="60">
        <v>56</v>
      </c>
      <c r="B60" s="61" t="s">
        <v>113</v>
      </c>
      <c r="C60" s="61">
        <v>213</v>
      </c>
      <c r="D60" s="61">
        <v>215</v>
      </c>
      <c r="E60" s="25">
        <f t="shared" si="3"/>
        <v>428</v>
      </c>
    </row>
    <row r="61" spans="1:5" ht="14.25">
      <c r="A61" s="60">
        <v>57</v>
      </c>
      <c r="B61" s="61" t="s">
        <v>115</v>
      </c>
      <c r="C61" s="62" t="s">
        <v>181</v>
      </c>
      <c r="D61" s="62" t="s">
        <v>181</v>
      </c>
      <c r="E61" s="18" t="s">
        <v>181</v>
      </c>
    </row>
    <row r="62" spans="1:5" ht="14.25">
      <c r="A62" s="60">
        <v>58</v>
      </c>
      <c r="B62" s="61" t="s">
        <v>117</v>
      </c>
      <c r="C62" s="61">
        <v>66</v>
      </c>
      <c r="D62" s="61">
        <v>75</v>
      </c>
      <c r="E62" s="25">
        <f aca="true" t="shared" si="4" ref="E62:E75">C62+D62</f>
        <v>141</v>
      </c>
    </row>
    <row r="63" spans="1:5" ht="14.25">
      <c r="A63" s="60">
        <v>59</v>
      </c>
      <c r="B63" s="61" t="s">
        <v>119</v>
      </c>
      <c r="C63" s="61">
        <v>251</v>
      </c>
      <c r="D63" s="61">
        <v>255</v>
      </c>
      <c r="E63" s="25">
        <f t="shared" si="4"/>
        <v>506</v>
      </c>
    </row>
    <row r="64" spans="1:5" ht="14.25">
      <c r="A64" s="60">
        <v>60</v>
      </c>
      <c r="B64" s="61" t="s">
        <v>121</v>
      </c>
      <c r="C64" s="61">
        <v>53</v>
      </c>
      <c r="D64" s="61">
        <v>36</v>
      </c>
      <c r="E64" s="25">
        <f t="shared" si="4"/>
        <v>89</v>
      </c>
    </row>
    <row r="65" spans="1:5" ht="14.25">
      <c r="A65" s="60">
        <v>61</v>
      </c>
      <c r="B65" s="61" t="s">
        <v>123</v>
      </c>
      <c r="C65" s="61">
        <v>84</v>
      </c>
      <c r="D65" s="61">
        <v>73</v>
      </c>
      <c r="E65" s="25">
        <f t="shared" si="4"/>
        <v>157</v>
      </c>
    </row>
    <row r="66" spans="1:5" ht="14.25">
      <c r="A66" s="60">
        <v>62</v>
      </c>
      <c r="B66" s="61" t="s">
        <v>125</v>
      </c>
      <c r="C66" s="61">
        <v>113</v>
      </c>
      <c r="D66" s="61">
        <v>122</v>
      </c>
      <c r="E66" s="25">
        <f t="shared" si="4"/>
        <v>235</v>
      </c>
    </row>
    <row r="67" spans="1:5" ht="14.25">
      <c r="A67" s="60">
        <v>63</v>
      </c>
      <c r="B67" s="61" t="s">
        <v>127</v>
      </c>
      <c r="C67" s="61">
        <v>49</v>
      </c>
      <c r="D67" s="61">
        <v>39</v>
      </c>
      <c r="E67" s="25">
        <f t="shared" si="4"/>
        <v>88</v>
      </c>
    </row>
    <row r="68" spans="1:5" ht="14.25">
      <c r="A68" s="60">
        <v>64</v>
      </c>
      <c r="B68" s="61" t="s">
        <v>129</v>
      </c>
      <c r="C68" s="61">
        <v>178</v>
      </c>
      <c r="D68" s="61">
        <v>172</v>
      </c>
      <c r="E68" s="25">
        <f t="shared" si="4"/>
        <v>350</v>
      </c>
    </row>
    <row r="69" spans="1:5" ht="14.25">
      <c r="A69" s="60">
        <v>65</v>
      </c>
      <c r="B69" s="61" t="s">
        <v>131</v>
      </c>
      <c r="C69" s="61">
        <v>62</v>
      </c>
      <c r="D69" s="61">
        <v>78</v>
      </c>
      <c r="E69" s="25">
        <f t="shared" si="4"/>
        <v>140</v>
      </c>
    </row>
    <row r="70" spans="1:5" ht="14.25">
      <c r="A70" s="60">
        <v>66</v>
      </c>
      <c r="B70" s="61" t="s">
        <v>133</v>
      </c>
      <c r="C70" s="61">
        <v>327</v>
      </c>
      <c r="D70" s="61">
        <v>304</v>
      </c>
      <c r="E70" s="25">
        <f t="shared" si="4"/>
        <v>631</v>
      </c>
    </row>
    <row r="71" spans="1:5" ht="14.25">
      <c r="A71" s="60">
        <v>67</v>
      </c>
      <c r="B71" s="61" t="s">
        <v>135</v>
      </c>
      <c r="C71" s="61">
        <v>640</v>
      </c>
      <c r="D71" s="61">
        <v>609</v>
      </c>
      <c r="E71" s="25">
        <f t="shared" si="4"/>
        <v>1249</v>
      </c>
    </row>
    <row r="72" spans="1:5" ht="14.25">
      <c r="A72" s="60">
        <v>68</v>
      </c>
      <c r="B72" s="61" t="s">
        <v>137</v>
      </c>
      <c r="C72" s="61">
        <v>148</v>
      </c>
      <c r="D72" s="61">
        <v>146</v>
      </c>
      <c r="E72" s="25">
        <f t="shared" si="4"/>
        <v>294</v>
      </c>
    </row>
    <row r="73" spans="1:5" ht="14.25">
      <c r="A73" s="60">
        <v>69</v>
      </c>
      <c r="B73" s="61" t="s">
        <v>139</v>
      </c>
      <c r="C73" s="61">
        <v>69</v>
      </c>
      <c r="D73" s="61">
        <v>46</v>
      </c>
      <c r="E73" s="25">
        <f t="shared" si="4"/>
        <v>115</v>
      </c>
    </row>
    <row r="74" spans="1:5" ht="14.25">
      <c r="A74" s="60">
        <v>70</v>
      </c>
      <c r="B74" s="61" t="s">
        <v>141</v>
      </c>
      <c r="C74" s="61">
        <v>294</v>
      </c>
      <c r="D74" s="61">
        <v>254</v>
      </c>
      <c r="E74" s="25">
        <f t="shared" si="4"/>
        <v>548</v>
      </c>
    </row>
    <row r="75" spans="1:5" ht="14.25">
      <c r="A75" s="60">
        <v>71</v>
      </c>
      <c r="B75" s="61" t="s">
        <v>143</v>
      </c>
      <c r="C75" s="61">
        <v>162</v>
      </c>
      <c r="D75" s="61">
        <v>167</v>
      </c>
      <c r="E75" s="25">
        <f t="shared" si="4"/>
        <v>329</v>
      </c>
    </row>
    <row r="76" spans="3:5" ht="12.75">
      <c r="C76" s="24"/>
      <c r="D76" s="24"/>
      <c r="E76" s="24"/>
    </row>
    <row r="77" spans="3:5" ht="12.75">
      <c r="C77" s="24"/>
      <c r="D77" s="24"/>
      <c r="E77" s="24"/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9.140625" style="37" customWidth="1"/>
    <col min="2" max="2" width="20.8515625" style="37" customWidth="1"/>
    <col min="3" max="4" width="10.140625" style="37" bestFit="1" customWidth="1"/>
    <col min="5" max="5" width="6.7109375" style="37" customWidth="1"/>
    <col min="6" max="6" width="3.7109375" style="37" customWidth="1"/>
    <col min="7" max="7" width="8.28125" style="47" bestFit="1" customWidth="1"/>
    <col min="8" max="8" width="12.00390625" style="37" bestFit="1" customWidth="1"/>
    <col min="9" max="10" width="10.140625" style="37" bestFit="1" customWidth="1"/>
    <col min="11" max="11" width="6.00390625" style="37" bestFit="1" customWidth="1"/>
    <col min="12" max="16384" width="9.140625" style="37" customWidth="1"/>
  </cols>
  <sheetData>
    <row r="1" spans="1:11" ht="36.75" customHeight="1">
      <c r="A1" s="72" t="s">
        <v>168</v>
      </c>
      <c r="B1" s="73"/>
      <c r="C1" s="73"/>
      <c r="D1" s="73"/>
      <c r="E1" s="73"/>
      <c r="G1" s="74" t="s">
        <v>169</v>
      </c>
      <c r="H1" s="75"/>
      <c r="I1" s="75"/>
      <c r="J1" s="75"/>
      <c r="K1" s="75"/>
    </row>
    <row r="2" spans="1:11" ht="30" customHeight="1">
      <c r="A2" s="38" t="s">
        <v>150</v>
      </c>
      <c r="B2" s="38" t="s">
        <v>151</v>
      </c>
      <c r="C2" s="38" t="s">
        <v>146</v>
      </c>
      <c r="D2" s="38" t="s">
        <v>147</v>
      </c>
      <c r="E2" s="38" t="s">
        <v>148</v>
      </c>
      <c r="G2" s="76" t="s">
        <v>182</v>
      </c>
      <c r="H2" s="76"/>
      <c r="I2" s="76"/>
      <c r="J2" s="76"/>
      <c r="K2" s="76"/>
    </row>
    <row r="3" spans="1:11" ht="28.5" customHeight="1">
      <c r="A3" s="39" t="s">
        <v>160</v>
      </c>
      <c r="B3" s="40" t="s">
        <v>161</v>
      </c>
      <c r="C3" s="41">
        <v>127</v>
      </c>
      <c r="D3" s="41">
        <v>154</v>
      </c>
      <c r="E3" s="41">
        <v>281</v>
      </c>
      <c r="G3" s="38" t="s">
        <v>144</v>
      </c>
      <c r="H3" s="38" t="s">
        <v>145</v>
      </c>
      <c r="I3" s="38" t="s">
        <v>146</v>
      </c>
      <c r="J3" s="38" t="s">
        <v>147</v>
      </c>
      <c r="K3" s="38" t="s">
        <v>148</v>
      </c>
    </row>
    <row r="4" spans="1:11" ht="15" customHeight="1">
      <c r="A4" s="39" t="s">
        <v>153</v>
      </c>
      <c r="B4" s="40" t="s">
        <v>59</v>
      </c>
      <c r="C4" s="41">
        <v>138</v>
      </c>
      <c r="D4" s="41">
        <v>130</v>
      </c>
      <c r="E4" s="41">
        <v>268</v>
      </c>
      <c r="G4" s="42" t="s">
        <v>1</v>
      </c>
      <c r="H4" s="43" t="s">
        <v>2</v>
      </c>
      <c r="I4" s="44">
        <v>12</v>
      </c>
      <c r="J4" s="44">
        <v>23</v>
      </c>
      <c r="K4" s="44">
        <v>35</v>
      </c>
    </row>
    <row r="5" spans="1:11" ht="15" customHeight="1">
      <c r="A5" s="39" t="s">
        <v>154</v>
      </c>
      <c r="B5" s="40" t="s">
        <v>162</v>
      </c>
      <c r="C5" s="41">
        <v>174</v>
      </c>
      <c r="D5" s="41">
        <v>126</v>
      </c>
      <c r="E5" s="41">
        <v>300</v>
      </c>
      <c r="G5" s="42" t="s">
        <v>4</v>
      </c>
      <c r="H5" s="43" t="s">
        <v>5</v>
      </c>
      <c r="I5" s="44">
        <v>25</v>
      </c>
      <c r="J5" s="44">
        <v>34</v>
      </c>
      <c r="K5" s="44">
        <v>59</v>
      </c>
    </row>
    <row r="6" spans="1:11" ht="15" customHeight="1">
      <c r="A6" s="39" t="s">
        <v>155</v>
      </c>
      <c r="B6" s="40" t="s">
        <v>81</v>
      </c>
      <c r="C6" s="41">
        <v>315</v>
      </c>
      <c r="D6" s="41">
        <v>252</v>
      </c>
      <c r="E6" s="41">
        <v>567</v>
      </c>
      <c r="G6" s="42" t="s">
        <v>7</v>
      </c>
      <c r="H6" s="43" t="s">
        <v>8</v>
      </c>
      <c r="I6" s="44">
        <v>90</v>
      </c>
      <c r="J6" s="44">
        <v>75</v>
      </c>
      <c r="K6" s="44">
        <v>165</v>
      </c>
    </row>
    <row r="7" spans="1:11" ht="15" customHeight="1">
      <c r="A7" s="39" t="s">
        <v>156</v>
      </c>
      <c r="B7" s="40" t="s">
        <v>163</v>
      </c>
      <c r="C7" s="41">
        <v>146</v>
      </c>
      <c r="D7" s="41">
        <v>152</v>
      </c>
      <c r="E7" s="41">
        <v>298</v>
      </c>
      <c r="G7" s="42" t="s">
        <v>9</v>
      </c>
      <c r="H7" s="43" t="s">
        <v>10</v>
      </c>
      <c r="I7" s="44">
        <v>25</v>
      </c>
      <c r="J7" s="44">
        <v>28</v>
      </c>
      <c r="K7" s="44">
        <v>53</v>
      </c>
    </row>
    <row r="8" spans="7:11" ht="15" customHeight="1">
      <c r="G8" s="42" t="s">
        <v>0</v>
      </c>
      <c r="H8" s="43" t="s">
        <v>12</v>
      </c>
      <c r="I8" s="44">
        <v>266</v>
      </c>
      <c r="J8" s="44">
        <v>280</v>
      </c>
      <c r="K8" s="44">
        <v>546</v>
      </c>
    </row>
    <row r="9" spans="7:11" ht="15" customHeight="1">
      <c r="G9" s="42" t="s">
        <v>13</v>
      </c>
      <c r="H9" s="43" t="s">
        <v>14</v>
      </c>
      <c r="I9" s="44">
        <v>19</v>
      </c>
      <c r="J9" s="44">
        <v>25</v>
      </c>
      <c r="K9" s="44">
        <v>44</v>
      </c>
    </row>
    <row r="10" spans="7:11" ht="15" customHeight="1">
      <c r="G10" s="42" t="s">
        <v>11</v>
      </c>
      <c r="H10" s="43" t="s">
        <v>16</v>
      </c>
      <c r="I10" s="44">
        <v>21</v>
      </c>
      <c r="J10" s="44">
        <v>18</v>
      </c>
      <c r="K10" s="44">
        <v>39</v>
      </c>
    </row>
    <row r="11" spans="7:11" ht="15" customHeight="1">
      <c r="G11" s="42" t="s">
        <v>17</v>
      </c>
      <c r="H11" s="43" t="s">
        <v>18</v>
      </c>
      <c r="I11" s="44">
        <v>36</v>
      </c>
      <c r="J11" s="44">
        <v>32</v>
      </c>
      <c r="K11" s="44">
        <v>68</v>
      </c>
    </row>
    <row r="12" spans="7:11" ht="15" customHeight="1">
      <c r="G12" s="42" t="s">
        <v>19</v>
      </c>
      <c r="H12" s="43" t="s">
        <v>20</v>
      </c>
      <c r="I12" s="44">
        <v>88</v>
      </c>
      <c r="J12" s="44">
        <v>88</v>
      </c>
      <c r="K12" s="44">
        <v>176</v>
      </c>
    </row>
    <row r="13" spans="7:11" ht="15" customHeight="1">
      <c r="G13" s="42" t="s">
        <v>15</v>
      </c>
      <c r="H13" s="43" t="s">
        <v>21</v>
      </c>
      <c r="I13" s="44">
        <v>51</v>
      </c>
      <c r="J13" s="44">
        <v>51</v>
      </c>
      <c r="K13" s="44">
        <v>102</v>
      </c>
    </row>
    <row r="14" spans="7:11" ht="15" customHeight="1">
      <c r="G14" s="42" t="s">
        <v>6</v>
      </c>
      <c r="H14" s="43" t="s">
        <v>22</v>
      </c>
      <c r="I14" s="44">
        <v>95</v>
      </c>
      <c r="J14" s="44">
        <v>91</v>
      </c>
      <c r="K14" s="44">
        <v>186</v>
      </c>
    </row>
    <row r="15" spans="7:11" ht="15" customHeight="1">
      <c r="G15" s="42" t="s">
        <v>3</v>
      </c>
      <c r="H15" s="43" t="s">
        <v>23</v>
      </c>
      <c r="I15" s="44">
        <v>37</v>
      </c>
      <c r="J15" s="44">
        <v>32</v>
      </c>
      <c r="K15" s="44">
        <v>69</v>
      </c>
    </row>
    <row r="16" spans="7:11" ht="15" customHeight="1">
      <c r="G16" s="42" t="s">
        <v>24</v>
      </c>
      <c r="H16" s="43" t="s">
        <v>25</v>
      </c>
      <c r="I16" s="44">
        <v>478</v>
      </c>
      <c r="J16" s="44">
        <v>353</v>
      </c>
      <c r="K16" s="44">
        <v>831</v>
      </c>
    </row>
    <row r="17" spans="7:11" ht="15" customHeight="1">
      <c r="G17" s="42" t="s">
        <v>26</v>
      </c>
      <c r="H17" s="43" t="s">
        <v>27</v>
      </c>
      <c r="I17" s="44">
        <v>70</v>
      </c>
      <c r="J17" s="44">
        <v>88</v>
      </c>
      <c r="K17" s="44">
        <v>158</v>
      </c>
    </row>
    <row r="18" spans="7:11" ht="15" customHeight="1">
      <c r="G18" s="42" t="s">
        <v>28</v>
      </c>
      <c r="H18" s="43" t="s">
        <v>29</v>
      </c>
      <c r="I18" s="44">
        <v>34</v>
      </c>
      <c r="J18" s="44">
        <v>41</v>
      </c>
      <c r="K18" s="44">
        <v>75</v>
      </c>
    </row>
    <row r="19" spans="7:11" ht="15" customHeight="1">
      <c r="G19" s="42" t="s">
        <v>30</v>
      </c>
      <c r="H19" s="43" t="s">
        <v>31</v>
      </c>
      <c r="I19" s="44">
        <v>89</v>
      </c>
      <c r="J19" s="44">
        <v>67</v>
      </c>
      <c r="K19" s="44">
        <v>156</v>
      </c>
    </row>
    <row r="20" spans="7:11" ht="15" customHeight="1">
      <c r="G20" s="42" t="s">
        <v>32</v>
      </c>
      <c r="H20" s="43" t="s">
        <v>33</v>
      </c>
      <c r="I20" s="44">
        <v>80</v>
      </c>
      <c r="J20" s="44">
        <v>91</v>
      </c>
      <c r="K20" s="44">
        <v>171</v>
      </c>
    </row>
    <row r="21" spans="7:11" ht="15" customHeight="1">
      <c r="G21" s="42" t="s">
        <v>34</v>
      </c>
      <c r="H21" s="43" t="s">
        <v>35</v>
      </c>
      <c r="I21" s="44">
        <v>115</v>
      </c>
      <c r="J21" s="44">
        <v>98</v>
      </c>
      <c r="K21" s="44">
        <v>213</v>
      </c>
    </row>
    <row r="22" spans="7:11" ht="15" customHeight="1">
      <c r="G22" s="42" t="s">
        <v>36</v>
      </c>
      <c r="H22" s="43" t="s">
        <v>37</v>
      </c>
      <c r="I22" s="44">
        <v>7</v>
      </c>
      <c r="J22" s="44">
        <v>9</v>
      </c>
      <c r="K22" s="44">
        <v>16</v>
      </c>
    </row>
    <row r="23" spans="7:11" ht="15" customHeight="1">
      <c r="G23" s="42" t="s">
        <v>38</v>
      </c>
      <c r="H23" s="43" t="s">
        <v>39</v>
      </c>
      <c r="I23" s="44">
        <v>104</v>
      </c>
      <c r="J23" s="44">
        <v>126</v>
      </c>
      <c r="K23" s="44">
        <v>230</v>
      </c>
    </row>
    <row r="24" spans="7:11" ht="15" customHeight="1">
      <c r="G24" s="42" t="s">
        <v>40</v>
      </c>
      <c r="H24" s="43" t="s">
        <v>41</v>
      </c>
      <c r="I24" s="44">
        <v>11</v>
      </c>
      <c r="J24" s="44">
        <v>9</v>
      </c>
      <c r="K24" s="44">
        <v>20</v>
      </c>
    </row>
    <row r="25" spans="7:11" ht="15" customHeight="1">
      <c r="G25" s="42" t="s">
        <v>42</v>
      </c>
      <c r="H25" s="43" t="s">
        <v>43</v>
      </c>
      <c r="I25" s="44">
        <v>84</v>
      </c>
      <c r="J25" s="44">
        <v>75</v>
      </c>
      <c r="K25" s="44">
        <v>159</v>
      </c>
    </row>
    <row r="26" spans="7:11" ht="15" customHeight="1">
      <c r="G26" s="42" t="s">
        <v>44</v>
      </c>
      <c r="H26" s="43" t="s">
        <v>45</v>
      </c>
      <c r="I26" s="44">
        <v>68</v>
      </c>
      <c r="J26" s="44">
        <v>64</v>
      </c>
      <c r="K26" s="44">
        <v>132</v>
      </c>
    </row>
    <row r="27" spans="7:11" ht="15" customHeight="1">
      <c r="G27" s="42" t="s">
        <v>46</v>
      </c>
      <c r="H27" s="43" t="s">
        <v>47</v>
      </c>
      <c r="I27" s="44">
        <v>32</v>
      </c>
      <c r="J27" s="44">
        <v>41</v>
      </c>
      <c r="K27" s="44">
        <v>73</v>
      </c>
    </row>
    <row r="28" spans="7:11" ht="15" customHeight="1">
      <c r="G28" s="42" t="s">
        <v>48</v>
      </c>
      <c r="H28" s="43" t="s">
        <v>49</v>
      </c>
      <c r="I28" s="44">
        <v>41</v>
      </c>
      <c r="J28" s="44">
        <v>43</v>
      </c>
      <c r="K28" s="44">
        <v>84</v>
      </c>
    </row>
    <row r="29" spans="7:11" ht="15" customHeight="1">
      <c r="G29" s="42" t="s">
        <v>50</v>
      </c>
      <c r="H29" s="43" t="s">
        <v>51</v>
      </c>
      <c r="I29" s="44" t="s">
        <v>181</v>
      </c>
      <c r="J29" s="44" t="s">
        <v>181</v>
      </c>
      <c r="K29" s="44" t="s">
        <v>181</v>
      </c>
    </row>
    <row r="30" spans="7:11" ht="15" customHeight="1">
      <c r="G30" s="42" t="s">
        <v>52</v>
      </c>
      <c r="H30" s="43" t="s">
        <v>53</v>
      </c>
      <c r="I30" s="44">
        <v>22</v>
      </c>
      <c r="J30" s="44">
        <v>28</v>
      </c>
      <c r="K30" s="44">
        <v>50</v>
      </c>
    </row>
    <row r="31" spans="7:11" ht="15" customHeight="1">
      <c r="G31" s="42" t="s">
        <v>54</v>
      </c>
      <c r="H31" s="43" t="s">
        <v>55</v>
      </c>
      <c r="I31" s="44">
        <v>176</v>
      </c>
      <c r="J31" s="44">
        <v>133</v>
      </c>
      <c r="K31" s="44">
        <v>309</v>
      </c>
    </row>
    <row r="32" spans="7:11" ht="15" customHeight="1">
      <c r="G32" s="42" t="s">
        <v>56</v>
      </c>
      <c r="H32" s="43" t="s">
        <v>57</v>
      </c>
      <c r="I32" s="44">
        <v>50</v>
      </c>
      <c r="J32" s="44">
        <v>60</v>
      </c>
      <c r="K32" s="44">
        <v>110</v>
      </c>
    </row>
    <row r="33" spans="7:11" ht="15" customHeight="1">
      <c r="G33" s="42" t="s">
        <v>58</v>
      </c>
      <c r="H33" s="43" t="s">
        <v>59</v>
      </c>
      <c r="I33" s="44">
        <v>179</v>
      </c>
      <c r="J33" s="44">
        <v>175</v>
      </c>
      <c r="K33" s="44">
        <v>354</v>
      </c>
    </row>
    <row r="34" spans="7:11" ht="15" customHeight="1">
      <c r="G34" s="42" t="s">
        <v>60</v>
      </c>
      <c r="H34" s="43" t="s">
        <v>61</v>
      </c>
      <c r="I34" s="44">
        <v>33</v>
      </c>
      <c r="J34" s="44">
        <v>28</v>
      </c>
      <c r="K34" s="44">
        <v>61</v>
      </c>
    </row>
    <row r="35" spans="7:11" ht="15" customHeight="1">
      <c r="G35" s="42" t="s">
        <v>62</v>
      </c>
      <c r="H35" s="43" t="s">
        <v>63</v>
      </c>
      <c r="I35" s="44">
        <v>102</v>
      </c>
      <c r="J35" s="44">
        <v>113</v>
      </c>
      <c r="K35" s="44">
        <v>215</v>
      </c>
    </row>
    <row r="36" spans="7:11" ht="15" customHeight="1">
      <c r="G36" s="42" t="s">
        <v>64</v>
      </c>
      <c r="H36" s="43" t="s">
        <v>65</v>
      </c>
      <c r="I36" s="44">
        <v>41</v>
      </c>
      <c r="J36" s="44">
        <v>35</v>
      </c>
      <c r="K36" s="44">
        <v>76</v>
      </c>
    </row>
    <row r="37" spans="7:11" ht="15" customHeight="1">
      <c r="G37" s="42" t="s">
        <v>66</v>
      </c>
      <c r="H37" s="43" t="s">
        <v>67</v>
      </c>
      <c r="I37" s="44">
        <v>31</v>
      </c>
      <c r="J37" s="44">
        <v>40</v>
      </c>
      <c r="K37" s="44">
        <v>71</v>
      </c>
    </row>
    <row r="38" spans="7:11" ht="15" customHeight="1">
      <c r="G38" s="42" t="s">
        <v>68</v>
      </c>
      <c r="H38" s="43" t="s">
        <v>69</v>
      </c>
      <c r="I38" s="44">
        <v>42</v>
      </c>
      <c r="J38" s="44">
        <v>41</v>
      </c>
      <c r="K38" s="44">
        <v>83</v>
      </c>
    </row>
    <row r="39" spans="7:11" ht="15" customHeight="1">
      <c r="G39" s="42" t="s">
        <v>70</v>
      </c>
      <c r="H39" s="43" t="s">
        <v>71</v>
      </c>
      <c r="I39" s="44">
        <v>95</v>
      </c>
      <c r="J39" s="44">
        <v>95</v>
      </c>
      <c r="K39" s="44">
        <v>190</v>
      </c>
    </row>
    <row r="40" spans="7:11" ht="15" customHeight="1">
      <c r="G40" s="42" t="s">
        <v>72</v>
      </c>
      <c r="H40" s="43" t="s">
        <v>73</v>
      </c>
      <c r="I40" s="44">
        <v>148</v>
      </c>
      <c r="J40" s="44">
        <v>132</v>
      </c>
      <c r="K40" s="44">
        <v>280</v>
      </c>
    </row>
    <row r="41" spans="7:11" ht="15" customHeight="1">
      <c r="G41" s="42" t="s">
        <v>74</v>
      </c>
      <c r="H41" s="43" t="s">
        <v>75</v>
      </c>
      <c r="I41" s="44">
        <v>68</v>
      </c>
      <c r="J41" s="44">
        <v>71</v>
      </c>
      <c r="K41" s="44">
        <v>139</v>
      </c>
    </row>
    <row r="42" spans="7:11" ht="15" customHeight="1">
      <c r="G42" s="42" t="s">
        <v>76</v>
      </c>
      <c r="H42" s="43" t="s">
        <v>77</v>
      </c>
      <c r="I42" s="44">
        <v>24</v>
      </c>
      <c r="J42" s="44">
        <v>32</v>
      </c>
      <c r="K42" s="44">
        <v>56</v>
      </c>
    </row>
    <row r="43" spans="7:11" ht="15" customHeight="1">
      <c r="G43" s="42" t="s">
        <v>78</v>
      </c>
      <c r="H43" s="43" t="s">
        <v>79</v>
      </c>
      <c r="I43" s="44" t="s">
        <v>181</v>
      </c>
      <c r="J43" s="44" t="s">
        <v>181</v>
      </c>
      <c r="K43" s="44" t="s">
        <v>181</v>
      </c>
    </row>
    <row r="44" spans="7:11" ht="15" customHeight="1">
      <c r="G44" s="42" t="s">
        <v>80</v>
      </c>
      <c r="H44" s="43" t="s">
        <v>81</v>
      </c>
      <c r="I44" s="44">
        <v>531</v>
      </c>
      <c r="J44" s="44">
        <v>442</v>
      </c>
      <c r="K44" s="44">
        <v>973</v>
      </c>
    </row>
    <row r="45" spans="7:11" ht="15" customHeight="1">
      <c r="G45" s="42" t="s">
        <v>82</v>
      </c>
      <c r="H45" s="43" t="s">
        <v>83</v>
      </c>
      <c r="I45" s="44">
        <v>105</v>
      </c>
      <c r="J45" s="44">
        <v>84</v>
      </c>
      <c r="K45" s="44">
        <v>189</v>
      </c>
    </row>
    <row r="46" spans="7:11" ht="15" customHeight="1">
      <c r="G46" s="42" t="s">
        <v>84</v>
      </c>
      <c r="H46" s="43" t="s">
        <v>85</v>
      </c>
      <c r="I46" s="44">
        <v>30</v>
      </c>
      <c r="J46" s="44">
        <v>37</v>
      </c>
      <c r="K46" s="44">
        <v>67</v>
      </c>
    </row>
    <row r="47" spans="7:11" ht="15" customHeight="1">
      <c r="G47" s="42" t="s">
        <v>86</v>
      </c>
      <c r="H47" s="43" t="s">
        <v>87</v>
      </c>
      <c r="I47" s="44">
        <v>42</v>
      </c>
      <c r="J47" s="44">
        <v>44</v>
      </c>
      <c r="K47" s="44">
        <v>86</v>
      </c>
    </row>
    <row r="48" spans="7:11" ht="15" customHeight="1">
      <c r="G48" s="42" t="s">
        <v>88</v>
      </c>
      <c r="H48" s="43" t="s">
        <v>89</v>
      </c>
      <c r="I48" s="44">
        <v>254</v>
      </c>
      <c r="J48" s="44">
        <v>217</v>
      </c>
      <c r="K48" s="44">
        <v>471</v>
      </c>
    </row>
    <row r="49" spans="7:11" ht="15" customHeight="1">
      <c r="G49" s="42" t="s">
        <v>90</v>
      </c>
      <c r="H49" s="43" t="s">
        <v>91</v>
      </c>
      <c r="I49" s="44">
        <v>107</v>
      </c>
      <c r="J49" s="44">
        <v>92</v>
      </c>
      <c r="K49" s="44">
        <v>199</v>
      </c>
    </row>
    <row r="50" spans="7:11" ht="15" customHeight="1">
      <c r="G50" s="42" t="s">
        <v>92</v>
      </c>
      <c r="H50" s="43" t="s">
        <v>93</v>
      </c>
      <c r="I50" s="44">
        <v>14</v>
      </c>
      <c r="J50" s="44">
        <v>8</v>
      </c>
      <c r="K50" s="44">
        <v>22</v>
      </c>
    </row>
    <row r="51" spans="7:11" ht="15" customHeight="1">
      <c r="G51" s="42" t="s">
        <v>94</v>
      </c>
      <c r="H51" s="43" t="s">
        <v>95</v>
      </c>
      <c r="I51" s="44">
        <v>110</v>
      </c>
      <c r="J51" s="44">
        <v>85</v>
      </c>
      <c r="K51" s="44">
        <v>195</v>
      </c>
    </row>
    <row r="52" spans="7:11" ht="15" customHeight="1">
      <c r="G52" s="42" t="s">
        <v>96</v>
      </c>
      <c r="H52" s="43" t="s">
        <v>97</v>
      </c>
      <c r="I52" s="44">
        <v>118</v>
      </c>
      <c r="J52" s="44">
        <v>117</v>
      </c>
      <c r="K52" s="44">
        <v>235</v>
      </c>
    </row>
    <row r="53" spans="7:11" ht="15" customHeight="1">
      <c r="G53" s="42" t="s">
        <v>98</v>
      </c>
      <c r="H53" s="43" t="s">
        <v>99</v>
      </c>
      <c r="I53" s="44">
        <v>123</v>
      </c>
      <c r="J53" s="44">
        <v>82</v>
      </c>
      <c r="K53" s="44">
        <v>205</v>
      </c>
    </row>
    <row r="54" spans="7:11" ht="15" customHeight="1">
      <c r="G54" s="42" t="s">
        <v>100</v>
      </c>
      <c r="H54" s="43" t="s">
        <v>101</v>
      </c>
      <c r="I54" s="44">
        <v>23</v>
      </c>
      <c r="J54" s="44">
        <v>19</v>
      </c>
      <c r="K54" s="44">
        <v>42</v>
      </c>
    </row>
    <row r="55" spans="7:11" ht="15" customHeight="1">
      <c r="G55" s="42" t="s">
        <v>102</v>
      </c>
      <c r="H55" s="43" t="s">
        <v>103</v>
      </c>
      <c r="I55" s="44">
        <v>199</v>
      </c>
      <c r="J55" s="44">
        <v>201</v>
      </c>
      <c r="K55" s="44">
        <v>400</v>
      </c>
    </row>
    <row r="56" spans="7:11" ht="15" customHeight="1">
      <c r="G56" s="42" t="s">
        <v>104</v>
      </c>
      <c r="H56" s="43" t="s">
        <v>105</v>
      </c>
      <c r="I56" s="44">
        <v>45</v>
      </c>
      <c r="J56" s="44">
        <v>46</v>
      </c>
      <c r="K56" s="44">
        <v>91</v>
      </c>
    </row>
    <row r="57" spans="7:11" ht="15" customHeight="1">
      <c r="G57" s="42" t="s">
        <v>106</v>
      </c>
      <c r="H57" s="43" t="s">
        <v>107</v>
      </c>
      <c r="I57" s="44">
        <v>216</v>
      </c>
      <c r="J57" s="44">
        <v>210</v>
      </c>
      <c r="K57" s="44">
        <v>426</v>
      </c>
    </row>
    <row r="58" spans="7:11" ht="15" customHeight="1">
      <c r="G58" s="42" t="s">
        <v>108</v>
      </c>
      <c r="H58" s="43" t="s">
        <v>109</v>
      </c>
      <c r="I58" s="44">
        <v>27</v>
      </c>
      <c r="J58" s="44">
        <v>19</v>
      </c>
      <c r="K58" s="44">
        <v>46</v>
      </c>
    </row>
    <row r="59" spans="7:11" ht="15" customHeight="1">
      <c r="G59" s="42" t="s">
        <v>110</v>
      </c>
      <c r="H59" s="43" t="s">
        <v>111</v>
      </c>
      <c r="I59" s="44">
        <v>175</v>
      </c>
      <c r="J59" s="44">
        <v>161</v>
      </c>
      <c r="K59" s="44">
        <v>336</v>
      </c>
    </row>
    <row r="60" spans="7:11" ht="15" customHeight="1">
      <c r="G60" s="42" t="s">
        <v>112</v>
      </c>
      <c r="H60" s="43" t="s">
        <v>113</v>
      </c>
      <c r="I60" s="44">
        <v>146</v>
      </c>
      <c r="J60" s="44">
        <v>145</v>
      </c>
      <c r="K60" s="44">
        <v>291</v>
      </c>
    </row>
    <row r="61" spans="7:11" ht="15" customHeight="1">
      <c r="G61" s="42" t="s">
        <v>114</v>
      </c>
      <c r="H61" s="43" t="s">
        <v>115</v>
      </c>
      <c r="I61" s="44">
        <v>12</v>
      </c>
      <c r="J61" s="44">
        <v>17</v>
      </c>
      <c r="K61" s="44">
        <v>29</v>
      </c>
    </row>
    <row r="62" spans="7:11" ht="15" customHeight="1">
      <c r="G62" s="42" t="s">
        <v>116</v>
      </c>
      <c r="H62" s="43" t="s">
        <v>117</v>
      </c>
      <c r="I62" s="44">
        <v>64</v>
      </c>
      <c r="J62" s="44">
        <v>76</v>
      </c>
      <c r="K62" s="44">
        <v>140</v>
      </c>
    </row>
    <row r="63" spans="7:11" ht="15" customHeight="1">
      <c r="G63" s="42" t="s">
        <v>118</v>
      </c>
      <c r="H63" s="43" t="s">
        <v>119</v>
      </c>
      <c r="I63" s="44">
        <v>179</v>
      </c>
      <c r="J63" s="44">
        <v>183</v>
      </c>
      <c r="K63" s="44">
        <v>362</v>
      </c>
    </row>
    <row r="64" spans="7:11" ht="15" customHeight="1">
      <c r="G64" s="42" t="s">
        <v>120</v>
      </c>
      <c r="H64" s="43" t="s">
        <v>121</v>
      </c>
      <c r="I64" s="44">
        <v>35</v>
      </c>
      <c r="J64" s="44">
        <v>36</v>
      </c>
      <c r="K64" s="44">
        <v>71</v>
      </c>
    </row>
    <row r="65" spans="7:11" ht="15" customHeight="1">
      <c r="G65" s="42" t="s">
        <v>122</v>
      </c>
      <c r="H65" s="43" t="s">
        <v>123</v>
      </c>
      <c r="I65" s="44">
        <v>49</v>
      </c>
      <c r="J65" s="44">
        <v>50</v>
      </c>
      <c r="K65" s="44">
        <v>99</v>
      </c>
    </row>
    <row r="66" spans="7:11" ht="15" customHeight="1">
      <c r="G66" s="42" t="s">
        <v>124</v>
      </c>
      <c r="H66" s="43" t="s">
        <v>125</v>
      </c>
      <c r="I66" s="44">
        <v>96</v>
      </c>
      <c r="J66" s="44">
        <v>89</v>
      </c>
      <c r="K66" s="44">
        <v>185</v>
      </c>
    </row>
    <row r="67" spans="7:11" ht="15" customHeight="1">
      <c r="G67" s="42" t="s">
        <v>126</v>
      </c>
      <c r="H67" s="43" t="s">
        <v>127</v>
      </c>
      <c r="I67" s="44">
        <v>30</v>
      </c>
      <c r="J67" s="44">
        <v>23</v>
      </c>
      <c r="K67" s="44">
        <v>53</v>
      </c>
    </row>
    <row r="68" spans="7:11" ht="15" customHeight="1">
      <c r="G68" s="42" t="s">
        <v>128</v>
      </c>
      <c r="H68" s="43" t="s">
        <v>129</v>
      </c>
      <c r="I68" s="44">
        <v>124</v>
      </c>
      <c r="J68" s="44">
        <v>117</v>
      </c>
      <c r="K68" s="44">
        <v>241</v>
      </c>
    </row>
    <row r="69" spans="7:11" ht="15" customHeight="1">
      <c r="G69" s="42" t="s">
        <v>130</v>
      </c>
      <c r="H69" s="43" t="s">
        <v>131</v>
      </c>
      <c r="I69" s="44">
        <v>32</v>
      </c>
      <c r="J69" s="44">
        <v>29</v>
      </c>
      <c r="K69" s="44">
        <v>61</v>
      </c>
    </row>
    <row r="70" spans="7:11" ht="15" customHeight="1">
      <c r="G70" s="42" t="s">
        <v>132</v>
      </c>
      <c r="H70" s="43" t="s">
        <v>133</v>
      </c>
      <c r="I70" s="44">
        <v>241</v>
      </c>
      <c r="J70" s="44">
        <v>223</v>
      </c>
      <c r="K70" s="44">
        <v>464</v>
      </c>
    </row>
    <row r="71" spans="7:11" ht="15" customHeight="1">
      <c r="G71" s="42" t="s">
        <v>134</v>
      </c>
      <c r="H71" s="43" t="s">
        <v>135</v>
      </c>
      <c r="I71" s="44">
        <v>402</v>
      </c>
      <c r="J71" s="44">
        <v>381</v>
      </c>
      <c r="K71" s="44">
        <v>783</v>
      </c>
    </row>
    <row r="72" spans="7:11" ht="15" customHeight="1">
      <c r="G72" s="42" t="s">
        <v>136</v>
      </c>
      <c r="H72" s="43" t="s">
        <v>137</v>
      </c>
      <c r="I72" s="44">
        <v>121</v>
      </c>
      <c r="J72" s="44">
        <v>89</v>
      </c>
      <c r="K72" s="44">
        <v>210</v>
      </c>
    </row>
    <row r="73" spans="7:11" ht="15" customHeight="1">
      <c r="G73" s="42" t="s">
        <v>138</v>
      </c>
      <c r="H73" s="43" t="s">
        <v>139</v>
      </c>
      <c r="I73" s="44">
        <v>27</v>
      </c>
      <c r="J73" s="44">
        <v>22</v>
      </c>
      <c r="K73" s="44">
        <v>49</v>
      </c>
    </row>
    <row r="74" spans="7:11" ht="15" customHeight="1">
      <c r="G74" s="42" t="s">
        <v>140</v>
      </c>
      <c r="H74" s="43" t="s">
        <v>141</v>
      </c>
      <c r="I74" s="44">
        <v>195</v>
      </c>
      <c r="J74" s="44">
        <v>196</v>
      </c>
      <c r="K74" s="44">
        <v>391</v>
      </c>
    </row>
    <row r="75" spans="7:11" ht="15" customHeight="1">
      <c r="G75" s="42" t="s">
        <v>142</v>
      </c>
      <c r="H75" s="43" t="s">
        <v>143</v>
      </c>
      <c r="I75" s="44">
        <v>74</v>
      </c>
      <c r="J75" s="44">
        <v>80</v>
      </c>
      <c r="K75" s="44">
        <v>154</v>
      </c>
    </row>
    <row r="76" spans="7:11" ht="15" customHeight="1">
      <c r="G76" s="45"/>
      <c r="H76" s="46"/>
      <c r="I76" s="44">
        <v>24</v>
      </c>
      <c r="J76" s="44">
        <v>19</v>
      </c>
      <c r="K76" s="44">
        <v>43</v>
      </c>
    </row>
    <row r="77" spans="9:11" ht="12.75">
      <c r="I77" s="37">
        <f>SUM(I4:I76)</f>
        <v>6959</v>
      </c>
      <c r="J77" s="37">
        <f>SUM(J4:J76)</f>
        <v>6504</v>
      </c>
      <c r="K77" s="37">
        <f>SUM(K4:K76)</f>
        <v>13463</v>
      </c>
    </row>
  </sheetData>
  <sheetProtection/>
  <mergeCells count="3">
    <mergeCell ref="A1:E1"/>
    <mergeCell ref="G1:K1"/>
    <mergeCell ref="G2:K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selection activeCell="A1" sqref="A1:IV16384"/>
    </sheetView>
  </sheetViews>
  <sheetFormatPr defaultColWidth="8.8515625" defaultRowHeight="15" customHeight="1"/>
  <cols>
    <col min="1" max="1" width="7.7109375" style="36" customWidth="1"/>
    <col min="2" max="2" width="20.7109375" style="1" customWidth="1"/>
    <col min="3" max="4" width="10.140625" style="1" bestFit="1" customWidth="1"/>
    <col min="5" max="5" width="7.7109375" style="1" customWidth="1"/>
    <col min="6" max="6" width="3.7109375" style="1" customWidth="1"/>
    <col min="7" max="7" width="8.28125" style="36" bestFit="1" customWidth="1"/>
    <col min="8" max="8" width="15.7109375" style="1" customWidth="1"/>
    <col min="9" max="10" width="10.140625" style="1" bestFit="1" customWidth="1"/>
    <col min="11" max="11" width="7.7109375" style="1" customWidth="1"/>
    <col min="12" max="16384" width="8.8515625" style="1" customWidth="1"/>
  </cols>
  <sheetData>
    <row r="1" spans="1:11" ht="36" customHeight="1">
      <c r="A1" s="70" t="s">
        <v>164</v>
      </c>
      <c r="B1" s="71"/>
      <c r="C1" s="71"/>
      <c r="D1" s="71"/>
      <c r="E1" s="71"/>
      <c r="G1" s="63" t="s">
        <v>165</v>
      </c>
      <c r="H1" s="64"/>
      <c r="I1" s="64"/>
      <c r="J1" s="64"/>
      <c r="K1" s="64"/>
    </row>
    <row r="2" spans="1:11" ht="30" customHeight="1">
      <c r="A2" s="4" t="s">
        <v>150</v>
      </c>
      <c r="B2" s="4" t="s">
        <v>151</v>
      </c>
      <c r="C2" s="4" t="s">
        <v>146</v>
      </c>
      <c r="D2" s="4" t="s">
        <v>147</v>
      </c>
      <c r="E2" s="4" t="s">
        <v>148</v>
      </c>
      <c r="G2" s="66" t="s">
        <v>183</v>
      </c>
      <c r="H2" s="66"/>
      <c r="I2" s="66"/>
      <c r="J2" s="66"/>
      <c r="K2" s="66"/>
    </row>
    <row r="3" spans="1:11" ht="31.5" customHeight="1">
      <c r="A3" s="48" t="s">
        <v>160</v>
      </c>
      <c r="B3" s="33" t="s">
        <v>161</v>
      </c>
      <c r="C3" s="49">
        <v>126</v>
      </c>
      <c r="D3" s="49">
        <v>115</v>
      </c>
      <c r="E3" s="49">
        <f>SUM(C3:D3)</f>
        <v>241</v>
      </c>
      <c r="G3" s="4" t="s">
        <v>144</v>
      </c>
      <c r="H3" s="4" t="s">
        <v>145</v>
      </c>
      <c r="I3" s="4" t="s">
        <v>146</v>
      </c>
      <c r="J3" s="4" t="s">
        <v>147</v>
      </c>
      <c r="K3" s="4" t="s">
        <v>148</v>
      </c>
    </row>
    <row r="4" spans="1:11" ht="15" customHeight="1">
      <c r="A4" s="48" t="s">
        <v>153</v>
      </c>
      <c r="B4" s="33" t="s">
        <v>59</v>
      </c>
      <c r="C4" s="49">
        <v>143</v>
      </c>
      <c r="D4" s="49">
        <v>111</v>
      </c>
      <c r="E4" s="49">
        <f>SUM(C4:D4)</f>
        <v>254</v>
      </c>
      <c r="G4" s="48" t="s">
        <v>1</v>
      </c>
      <c r="H4" s="33" t="s">
        <v>2</v>
      </c>
      <c r="I4" s="50">
        <v>6</v>
      </c>
      <c r="J4" s="50">
        <v>16</v>
      </c>
      <c r="K4" s="51">
        <f>SUM(I4:J4)</f>
        <v>22</v>
      </c>
    </row>
    <row r="5" spans="1:11" ht="15" customHeight="1">
      <c r="A5" s="48" t="s">
        <v>154</v>
      </c>
      <c r="B5" s="33" t="s">
        <v>162</v>
      </c>
      <c r="C5" s="49">
        <v>201</v>
      </c>
      <c r="D5" s="49">
        <v>131</v>
      </c>
      <c r="E5" s="49">
        <f>SUM(C5:D5)</f>
        <v>332</v>
      </c>
      <c r="G5" s="48" t="s">
        <v>4</v>
      </c>
      <c r="H5" s="33" t="s">
        <v>5</v>
      </c>
      <c r="I5" s="50">
        <v>28</v>
      </c>
      <c r="J5" s="50">
        <v>31</v>
      </c>
      <c r="K5" s="51">
        <f aca="true" t="shared" si="0" ref="K5:K68">SUM(I5:J5)</f>
        <v>59</v>
      </c>
    </row>
    <row r="6" spans="1:11" ht="15" customHeight="1">
      <c r="A6" s="48" t="s">
        <v>155</v>
      </c>
      <c r="B6" s="33" t="s">
        <v>81</v>
      </c>
      <c r="C6" s="49">
        <v>288</v>
      </c>
      <c r="D6" s="49">
        <v>302</v>
      </c>
      <c r="E6" s="49">
        <f>SUM(C6:D6)</f>
        <v>590</v>
      </c>
      <c r="G6" s="48" t="s">
        <v>7</v>
      </c>
      <c r="H6" s="33" t="s">
        <v>8</v>
      </c>
      <c r="I6" s="50">
        <v>70</v>
      </c>
      <c r="J6" s="50">
        <v>58</v>
      </c>
      <c r="K6" s="51">
        <f t="shared" si="0"/>
        <v>128</v>
      </c>
    </row>
    <row r="7" spans="1:11" ht="15" customHeight="1">
      <c r="A7" s="48" t="s">
        <v>156</v>
      </c>
      <c r="B7" s="33" t="s">
        <v>163</v>
      </c>
      <c r="C7" s="49">
        <v>157</v>
      </c>
      <c r="D7" s="49">
        <v>150</v>
      </c>
      <c r="E7" s="49">
        <f>SUM(C7:D7)</f>
        <v>307</v>
      </c>
      <c r="G7" s="48" t="s">
        <v>9</v>
      </c>
      <c r="H7" s="33" t="s">
        <v>10</v>
      </c>
      <c r="I7" s="50">
        <v>27</v>
      </c>
      <c r="J7" s="50">
        <v>25</v>
      </c>
      <c r="K7" s="51">
        <f t="shared" si="0"/>
        <v>52</v>
      </c>
    </row>
    <row r="8" spans="7:11" ht="15" customHeight="1">
      <c r="G8" s="48" t="s">
        <v>0</v>
      </c>
      <c r="H8" s="33" t="s">
        <v>12</v>
      </c>
      <c r="I8" s="50">
        <v>233</v>
      </c>
      <c r="J8" s="50">
        <v>236</v>
      </c>
      <c r="K8" s="51">
        <f t="shared" si="0"/>
        <v>469</v>
      </c>
    </row>
    <row r="9" spans="7:11" ht="15" customHeight="1">
      <c r="G9" s="48" t="s">
        <v>13</v>
      </c>
      <c r="H9" s="33" t="s">
        <v>14</v>
      </c>
      <c r="I9" s="50">
        <v>14</v>
      </c>
      <c r="J9" s="50">
        <v>23</v>
      </c>
      <c r="K9" s="51">
        <f t="shared" si="0"/>
        <v>37</v>
      </c>
    </row>
    <row r="10" spans="7:11" ht="15" customHeight="1">
      <c r="G10" s="48" t="s">
        <v>11</v>
      </c>
      <c r="H10" s="33" t="s">
        <v>16</v>
      </c>
      <c r="I10" s="50">
        <v>21</v>
      </c>
      <c r="J10" s="50">
        <v>14</v>
      </c>
      <c r="K10" s="51">
        <f t="shared" si="0"/>
        <v>35</v>
      </c>
    </row>
    <row r="11" spans="7:11" ht="15" customHeight="1">
      <c r="G11" s="48" t="s">
        <v>17</v>
      </c>
      <c r="H11" s="33" t="s">
        <v>18</v>
      </c>
      <c r="I11" s="50">
        <v>29</v>
      </c>
      <c r="J11" s="50">
        <v>28</v>
      </c>
      <c r="K11" s="51">
        <f t="shared" si="0"/>
        <v>57</v>
      </c>
    </row>
    <row r="12" spans="7:11" ht="15" customHeight="1">
      <c r="G12" s="48" t="s">
        <v>19</v>
      </c>
      <c r="H12" s="33" t="s">
        <v>20</v>
      </c>
      <c r="I12" s="50">
        <v>74</v>
      </c>
      <c r="J12" s="50">
        <v>75</v>
      </c>
      <c r="K12" s="51">
        <f t="shared" si="0"/>
        <v>149</v>
      </c>
    </row>
    <row r="13" spans="7:11" ht="15" customHeight="1">
      <c r="G13" s="48" t="s">
        <v>15</v>
      </c>
      <c r="H13" s="33" t="s">
        <v>21</v>
      </c>
      <c r="I13" s="50">
        <v>63</v>
      </c>
      <c r="J13" s="50">
        <v>50</v>
      </c>
      <c r="K13" s="51">
        <f t="shared" si="0"/>
        <v>113</v>
      </c>
    </row>
    <row r="14" spans="7:11" ht="15" customHeight="1">
      <c r="G14" s="48" t="s">
        <v>6</v>
      </c>
      <c r="H14" s="33" t="s">
        <v>22</v>
      </c>
      <c r="I14" s="50">
        <v>94</v>
      </c>
      <c r="J14" s="50">
        <v>91</v>
      </c>
      <c r="K14" s="51">
        <f t="shared" si="0"/>
        <v>185</v>
      </c>
    </row>
    <row r="15" spans="7:11" ht="15" customHeight="1">
      <c r="G15" s="48" t="s">
        <v>3</v>
      </c>
      <c r="H15" s="33" t="s">
        <v>23</v>
      </c>
      <c r="I15" s="50">
        <v>39</v>
      </c>
      <c r="J15" s="50">
        <v>37</v>
      </c>
      <c r="K15" s="51">
        <f t="shared" si="0"/>
        <v>76</v>
      </c>
    </row>
    <row r="16" spans="7:11" ht="15" customHeight="1">
      <c r="G16" s="48" t="s">
        <v>24</v>
      </c>
      <c r="H16" s="33" t="s">
        <v>25</v>
      </c>
      <c r="I16" s="50">
        <v>502</v>
      </c>
      <c r="J16" s="50">
        <v>350</v>
      </c>
      <c r="K16" s="51">
        <f t="shared" si="0"/>
        <v>852</v>
      </c>
    </row>
    <row r="17" spans="7:11" ht="15" customHeight="1">
      <c r="G17" s="48" t="s">
        <v>26</v>
      </c>
      <c r="H17" s="33" t="s">
        <v>27</v>
      </c>
      <c r="I17" s="50">
        <v>65</v>
      </c>
      <c r="J17" s="50">
        <v>81</v>
      </c>
      <c r="K17" s="51">
        <f t="shared" si="0"/>
        <v>146</v>
      </c>
    </row>
    <row r="18" spans="7:11" ht="15" customHeight="1">
      <c r="G18" s="48" t="s">
        <v>28</v>
      </c>
      <c r="H18" s="33" t="s">
        <v>29</v>
      </c>
      <c r="I18" s="50">
        <v>30</v>
      </c>
      <c r="J18" s="50">
        <v>29</v>
      </c>
      <c r="K18" s="51">
        <f t="shared" si="0"/>
        <v>59</v>
      </c>
    </row>
    <row r="19" spans="7:11" ht="15" customHeight="1">
      <c r="G19" s="48" t="s">
        <v>30</v>
      </c>
      <c r="H19" s="33" t="s">
        <v>31</v>
      </c>
      <c r="I19" s="50">
        <v>84</v>
      </c>
      <c r="J19" s="50">
        <v>66</v>
      </c>
      <c r="K19" s="51">
        <f t="shared" si="0"/>
        <v>150</v>
      </c>
    </row>
    <row r="20" spans="7:11" ht="15" customHeight="1">
      <c r="G20" s="48" t="s">
        <v>32</v>
      </c>
      <c r="H20" s="33" t="s">
        <v>33</v>
      </c>
      <c r="I20" s="50">
        <v>63</v>
      </c>
      <c r="J20" s="50">
        <v>79</v>
      </c>
      <c r="K20" s="51">
        <f t="shared" si="0"/>
        <v>142</v>
      </c>
    </row>
    <row r="21" spans="7:11" ht="15" customHeight="1">
      <c r="G21" s="48" t="s">
        <v>34</v>
      </c>
      <c r="H21" s="33" t="s">
        <v>35</v>
      </c>
      <c r="I21" s="50">
        <v>125</v>
      </c>
      <c r="J21" s="50">
        <v>109</v>
      </c>
      <c r="K21" s="51">
        <f t="shared" si="0"/>
        <v>234</v>
      </c>
    </row>
    <row r="22" spans="7:11" ht="15" customHeight="1">
      <c r="G22" s="48" t="s">
        <v>36</v>
      </c>
      <c r="H22" s="33" t="s">
        <v>37</v>
      </c>
      <c r="I22" s="50" t="s">
        <v>181</v>
      </c>
      <c r="J22" s="50">
        <v>8</v>
      </c>
      <c r="K22" s="52" t="s">
        <v>181</v>
      </c>
    </row>
    <row r="23" spans="7:11" ht="15" customHeight="1">
      <c r="G23" s="48" t="s">
        <v>38</v>
      </c>
      <c r="H23" s="33" t="s">
        <v>39</v>
      </c>
      <c r="I23" s="50">
        <v>106</v>
      </c>
      <c r="J23" s="50">
        <v>99</v>
      </c>
      <c r="K23" s="51">
        <f t="shared" si="0"/>
        <v>205</v>
      </c>
    </row>
    <row r="24" spans="7:11" ht="15" customHeight="1">
      <c r="G24" s="48" t="s">
        <v>40</v>
      </c>
      <c r="H24" s="33" t="s">
        <v>41</v>
      </c>
      <c r="I24" s="50">
        <v>7</v>
      </c>
      <c r="J24" s="50">
        <v>9</v>
      </c>
      <c r="K24" s="51">
        <f t="shared" si="0"/>
        <v>16</v>
      </c>
    </row>
    <row r="25" spans="7:11" ht="15" customHeight="1">
      <c r="G25" s="48" t="s">
        <v>42</v>
      </c>
      <c r="H25" s="33" t="s">
        <v>43</v>
      </c>
      <c r="I25" s="50">
        <v>71</v>
      </c>
      <c r="J25" s="50">
        <v>76</v>
      </c>
      <c r="K25" s="51">
        <f t="shared" si="0"/>
        <v>147</v>
      </c>
    </row>
    <row r="26" spans="7:11" ht="15" customHeight="1">
      <c r="G26" s="48" t="s">
        <v>44</v>
      </c>
      <c r="H26" s="33" t="s">
        <v>45</v>
      </c>
      <c r="I26" s="50">
        <v>74</v>
      </c>
      <c r="J26" s="50">
        <v>60</v>
      </c>
      <c r="K26" s="51">
        <f t="shared" si="0"/>
        <v>134</v>
      </c>
    </row>
    <row r="27" spans="7:11" ht="15" customHeight="1">
      <c r="G27" s="48" t="s">
        <v>46</v>
      </c>
      <c r="H27" s="33" t="s">
        <v>47</v>
      </c>
      <c r="I27" s="50">
        <v>29</v>
      </c>
      <c r="J27" s="50">
        <v>37</v>
      </c>
      <c r="K27" s="51">
        <f t="shared" si="0"/>
        <v>66</v>
      </c>
    </row>
    <row r="28" spans="7:11" ht="15" customHeight="1">
      <c r="G28" s="48" t="s">
        <v>48</v>
      </c>
      <c r="H28" s="33" t="s">
        <v>49</v>
      </c>
      <c r="I28" s="50">
        <v>35</v>
      </c>
      <c r="J28" s="50">
        <v>40</v>
      </c>
      <c r="K28" s="51">
        <f t="shared" si="0"/>
        <v>75</v>
      </c>
    </row>
    <row r="29" spans="7:11" ht="15" customHeight="1">
      <c r="G29" s="48" t="s">
        <v>50</v>
      </c>
      <c r="H29" s="33" t="s">
        <v>51</v>
      </c>
      <c r="I29" s="50" t="s">
        <v>181</v>
      </c>
      <c r="J29" s="50" t="s">
        <v>181</v>
      </c>
      <c r="K29" s="52" t="s">
        <v>181</v>
      </c>
    </row>
    <row r="30" spans="7:11" ht="15" customHeight="1">
      <c r="G30" s="48" t="s">
        <v>52</v>
      </c>
      <c r="H30" s="33" t="s">
        <v>53</v>
      </c>
      <c r="I30" s="50">
        <v>26</v>
      </c>
      <c r="J30" s="50">
        <v>24</v>
      </c>
      <c r="K30" s="51">
        <f t="shared" si="0"/>
        <v>50</v>
      </c>
    </row>
    <row r="31" spans="7:11" ht="15" customHeight="1">
      <c r="G31" s="48" t="s">
        <v>54</v>
      </c>
      <c r="H31" s="33" t="s">
        <v>55</v>
      </c>
      <c r="I31" s="50">
        <v>174</v>
      </c>
      <c r="J31" s="50">
        <v>138</v>
      </c>
      <c r="K31" s="51">
        <f t="shared" si="0"/>
        <v>312</v>
      </c>
    </row>
    <row r="32" spans="7:11" ht="15" customHeight="1">
      <c r="G32" s="48" t="s">
        <v>56</v>
      </c>
      <c r="H32" s="33" t="s">
        <v>57</v>
      </c>
      <c r="I32" s="50">
        <v>53</v>
      </c>
      <c r="J32" s="50">
        <v>62</v>
      </c>
      <c r="K32" s="51">
        <f t="shared" si="0"/>
        <v>115</v>
      </c>
    </row>
    <row r="33" spans="7:11" ht="15" customHeight="1">
      <c r="G33" s="48" t="s">
        <v>58</v>
      </c>
      <c r="H33" s="33" t="s">
        <v>59</v>
      </c>
      <c r="I33" s="50">
        <v>197</v>
      </c>
      <c r="J33" s="50">
        <v>149</v>
      </c>
      <c r="K33" s="51">
        <f t="shared" si="0"/>
        <v>346</v>
      </c>
    </row>
    <row r="34" spans="7:11" ht="15" customHeight="1">
      <c r="G34" s="48" t="s">
        <v>60</v>
      </c>
      <c r="H34" s="33" t="s">
        <v>61</v>
      </c>
      <c r="I34" s="50">
        <v>39</v>
      </c>
      <c r="J34" s="50">
        <v>30</v>
      </c>
      <c r="K34" s="51">
        <f t="shared" si="0"/>
        <v>69</v>
      </c>
    </row>
    <row r="35" spans="7:11" ht="15" customHeight="1">
      <c r="G35" s="48" t="s">
        <v>62</v>
      </c>
      <c r="H35" s="33" t="s">
        <v>63</v>
      </c>
      <c r="I35" s="50">
        <v>103</v>
      </c>
      <c r="J35" s="50">
        <v>106</v>
      </c>
      <c r="K35" s="51">
        <f t="shared" si="0"/>
        <v>209</v>
      </c>
    </row>
    <row r="36" spans="7:11" ht="15" customHeight="1">
      <c r="G36" s="48" t="s">
        <v>64</v>
      </c>
      <c r="H36" s="33" t="s">
        <v>65</v>
      </c>
      <c r="I36" s="50">
        <v>35</v>
      </c>
      <c r="J36" s="50">
        <v>23</v>
      </c>
      <c r="K36" s="51">
        <f t="shared" si="0"/>
        <v>58</v>
      </c>
    </row>
    <row r="37" spans="7:11" ht="15" customHeight="1">
      <c r="G37" s="48" t="s">
        <v>66</v>
      </c>
      <c r="H37" s="33" t="s">
        <v>67</v>
      </c>
      <c r="I37" s="50">
        <v>28</v>
      </c>
      <c r="J37" s="50">
        <v>32</v>
      </c>
      <c r="K37" s="51">
        <f t="shared" si="0"/>
        <v>60</v>
      </c>
    </row>
    <row r="38" spans="7:11" ht="15" customHeight="1">
      <c r="G38" s="48" t="s">
        <v>68</v>
      </c>
      <c r="H38" s="33" t="s">
        <v>69</v>
      </c>
      <c r="I38" s="50">
        <v>37</v>
      </c>
      <c r="J38" s="50">
        <v>39</v>
      </c>
      <c r="K38" s="51">
        <f t="shared" si="0"/>
        <v>76</v>
      </c>
    </row>
    <row r="39" spans="7:11" ht="15" customHeight="1">
      <c r="G39" s="48" t="s">
        <v>70</v>
      </c>
      <c r="H39" s="33" t="s">
        <v>71</v>
      </c>
      <c r="I39" s="50">
        <v>94</v>
      </c>
      <c r="J39" s="50">
        <v>87</v>
      </c>
      <c r="K39" s="51">
        <f t="shared" si="0"/>
        <v>181</v>
      </c>
    </row>
    <row r="40" spans="7:11" ht="15" customHeight="1">
      <c r="G40" s="48" t="s">
        <v>72</v>
      </c>
      <c r="H40" s="33" t="s">
        <v>73</v>
      </c>
      <c r="I40" s="50">
        <v>148</v>
      </c>
      <c r="J40" s="50">
        <v>130</v>
      </c>
      <c r="K40" s="51">
        <f t="shared" si="0"/>
        <v>278</v>
      </c>
    </row>
    <row r="41" spans="7:11" ht="15" customHeight="1">
      <c r="G41" s="48" t="s">
        <v>74</v>
      </c>
      <c r="H41" s="33" t="s">
        <v>75</v>
      </c>
      <c r="I41" s="50">
        <v>71</v>
      </c>
      <c r="J41" s="50">
        <v>79</v>
      </c>
      <c r="K41" s="51">
        <f t="shared" si="0"/>
        <v>150</v>
      </c>
    </row>
    <row r="42" spans="7:11" ht="15" customHeight="1">
      <c r="G42" s="48" t="s">
        <v>76</v>
      </c>
      <c r="H42" s="33" t="s">
        <v>77</v>
      </c>
      <c r="I42" s="50">
        <v>31</v>
      </c>
      <c r="J42" s="50">
        <v>34</v>
      </c>
      <c r="K42" s="51">
        <f t="shared" si="0"/>
        <v>65</v>
      </c>
    </row>
    <row r="43" spans="7:11" ht="15" customHeight="1">
      <c r="G43" s="48" t="s">
        <v>78</v>
      </c>
      <c r="H43" s="33" t="s">
        <v>79</v>
      </c>
      <c r="I43" s="50" t="s">
        <v>181</v>
      </c>
      <c r="J43" s="50" t="s">
        <v>181</v>
      </c>
      <c r="K43" s="52" t="s">
        <v>181</v>
      </c>
    </row>
    <row r="44" spans="7:11" ht="15" customHeight="1">
      <c r="G44" s="48" t="s">
        <v>80</v>
      </c>
      <c r="H44" s="33" t="s">
        <v>81</v>
      </c>
      <c r="I44" s="50">
        <v>510</v>
      </c>
      <c r="J44" s="50">
        <v>493</v>
      </c>
      <c r="K44" s="51">
        <f t="shared" si="0"/>
        <v>1003</v>
      </c>
    </row>
    <row r="45" spans="7:11" ht="15" customHeight="1">
      <c r="G45" s="48" t="s">
        <v>82</v>
      </c>
      <c r="H45" s="33" t="s">
        <v>83</v>
      </c>
      <c r="I45" s="50">
        <v>92</v>
      </c>
      <c r="J45" s="50">
        <v>81</v>
      </c>
      <c r="K45" s="51">
        <f t="shared" si="0"/>
        <v>173</v>
      </c>
    </row>
    <row r="46" spans="7:11" ht="15" customHeight="1">
      <c r="G46" s="48" t="s">
        <v>84</v>
      </c>
      <c r="H46" s="33" t="s">
        <v>85</v>
      </c>
      <c r="I46" s="50">
        <v>36</v>
      </c>
      <c r="J46" s="50">
        <v>33</v>
      </c>
      <c r="K46" s="51">
        <f t="shared" si="0"/>
        <v>69</v>
      </c>
    </row>
    <row r="47" spans="7:11" ht="15" customHeight="1">
      <c r="G47" s="48" t="s">
        <v>86</v>
      </c>
      <c r="H47" s="33" t="s">
        <v>87</v>
      </c>
      <c r="I47" s="50">
        <v>47</v>
      </c>
      <c r="J47" s="50">
        <v>42</v>
      </c>
      <c r="K47" s="51">
        <f t="shared" si="0"/>
        <v>89</v>
      </c>
    </row>
    <row r="48" spans="7:11" ht="15" customHeight="1">
      <c r="G48" s="48" t="s">
        <v>88</v>
      </c>
      <c r="H48" s="33" t="s">
        <v>89</v>
      </c>
      <c r="I48" s="50">
        <v>225</v>
      </c>
      <c r="J48" s="50">
        <v>219</v>
      </c>
      <c r="K48" s="51">
        <f t="shared" si="0"/>
        <v>444</v>
      </c>
    </row>
    <row r="49" spans="7:11" ht="15" customHeight="1">
      <c r="G49" s="48" t="s">
        <v>90</v>
      </c>
      <c r="H49" s="33" t="s">
        <v>91</v>
      </c>
      <c r="I49" s="50">
        <v>91</v>
      </c>
      <c r="J49" s="50">
        <v>78</v>
      </c>
      <c r="K49" s="51">
        <f t="shared" si="0"/>
        <v>169</v>
      </c>
    </row>
    <row r="50" spans="7:11" ht="15" customHeight="1">
      <c r="G50" s="48" t="s">
        <v>92</v>
      </c>
      <c r="H50" s="33" t="s">
        <v>93</v>
      </c>
      <c r="I50" s="50">
        <v>17</v>
      </c>
      <c r="J50" s="50">
        <v>11</v>
      </c>
      <c r="K50" s="51">
        <f t="shared" si="0"/>
        <v>28</v>
      </c>
    </row>
    <row r="51" spans="7:11" ht="15" customHeight="1">
      <c r="G51" s="48" t="s">
        <v>94</v>
      </c>
      <c r="H51" s="33" t="s">
        <v>95</v>
      </c>
      <c r="I51" s="50">
        <v>100</v>
      </c>
      <c r="J51" s="50">
        <v>85</v>
      </c>
      <c r="K51" s="51">
        <f t="shared" si="0"/>
        <v>185</v>
      </c>
    </row>
    <row r="52" spans="7:11" ht="15" customHeight="1">
      <c r="G52" s="48" t="s">
        <v>96</v>
      </c>
      <c r="H52" s="33" t="s">
        <v>97</v>
      </c>
      <c r="I52" s="50">
        <v>99</v>
      </c>
      <c r="J52" s="50">
        <v>114</v>
      </c>
      <c r="K52" s="51">
        <f t="shared" si="0"/>
        <v>213</v>
      </c>
    </row>
    <row r="53" spans="7:11" ht="15" customHeight="1">
      <c r="G53" s="48" t="s">
        <v>98</v>
      </c>
      <c r="H53" s="33" t="s">
        <v>99</v>
      </c>
      <c r="I53" s="50">
        <v>108</v>
      </c>
      <c r="J53" s="50">
        <v>73</v>
      </c>
      <c r="K53" s="51">
        <f t="shared" si="0"/>
        <v>181</v>
      </c>
    </row>
    <row r="54" spans="7:11" ht="15" customHeight="1">
      <c r="G54" s="48" t="s">
        <v>100</v>
      </c>
      <c r="H54" s="33" t="s">
        <v>101</v>
      </c>
      <c r="I54" s="50">
        <v>19</v>
      </c>
      <c r="J54" s="50">
        <v>20</v>
      </c>
      <c r="K54" s="51">
        <f t="shared" si="0"/>
        <v>39</v>
      </c>
    </row>
    <row r="55" spans="7:11" ht="15" customHeight="1">
      <c r="G55" s="48" t="s">
        <v>102</v>
      </c>
      <c r="H55" s="33" t="s">
        <v>103</v>
      </c>
      <c r="I55" s="50">
        <v>202</v>
      </c>
      <c r="J55" s="50">
        <v>196</v>
      </c>
      <c r="K55" s="51">
        <f t="shared" si="0"/>
        <v>398</v>
      </c>
    </row>
    <row r="56" spans="7:11" ht="15" customHeight="1">
      <c r="G56" s="48" t="s">
        <v>104</v>
      </c>
      <c r="H56" s="33" t="s">
        <v>105</v>
      </c>
      <c r="I56" s="50">
        <v>44</v>
      </c>
      <c r="J56" s="50">
        <v>32</v>
      </c>
      <c r="K56" s="51">
        <f t="shared" si="0"/>
        <v>76</v>
      </c>
    </row>
    <row r="57" spans="7:11" ht="15" customHeight="1">
      <c r="G57" s="48" t="s">
        <v>106</v>
      </c>
      <c r="H57" s="33" t="s">
        <v>107</v>
      </c>
      <c r="I57" s="50">
        <v>230</v>
      </c>
      <c r="J57" s="50">
        <v>186</v>
      </c>
      <c r="K57" s="51">
        <f t="shared" si="0"/>
        <v>416</v>
      </c>
    </row>
    <row r="58" spans="7:11" ht="15" customHeight="1">
      <c r="G58" s="48" t="s">
        <v>108</v>
      </c>
      <c r="H58" s="33" t="s">
        <v>109</v>
      </c>
      <c r="I58" s="50">
        <v>30</v>
      </c>
      <c r="J58" s="50">
        <v>14</v>
      </c>
      <c r="K58" s="51">
        <f t="shared" si="0"/>
        <v>44</v>
      </c>
    </row>
    <row r="59" spans="7:11" ht="15" customHeight="1">
      <c r="G59" s="48" t="s">
        <v>110</v>
      </c>
      <c r="H59" s="33" t="s">
        <v>111</v>
      </c>
      <c r="I59" s="50">
        <v>155</v>
      </c>
      <c r="J59" s="50">
        <v>146</v>
      </c>
      <c r="K59" s="51">
        <f t="shared" si="0"/>
        <v>301</v>
      </c>
    </row>
    <row r="60" spans="7:11" ht="15" customHeight="1">
      <c r="G60" s="48" t="s">
        <v>112</v>
      </c>
      <c r="H60" s="33" t="s">
        <v>113</v>
      </c>
      <c r="I60" s="50">
        <v>135</v>
      </c>
      <c r="J60" s="50">
        <v>144</v>
      </c>
      <c r="K60" s="51">
        <f t="shared" si="0"/>
        <v>279</v>
      </c>
    </row>
    <row r="61" spans="7:11" ht="15" customHeight="1">
      <c r="G61" s="48" t="s">
        <v>114</v>
      </c>
      <c r="H61" s="33" t="s">
        <v>115</v>
      </c>
      <c r="I61" s="50">
        <v>15</v>
      </c>
      <c r="J61" s="50">
        <v>18</v>
      </c>
      <c r="K61" s="51">
        <f t="shared" si="0"/>
        <v>33</v>
      </c>
    </row>
    <row r="62" spans="7:11" ht="15" customHeight="1">
      <c r="G62" s="48" t="s">
        <v>116</v>
      </c>
      <c r="H62" s="33" t="s">
        <v>117</v>
      </c>
      <c r="I62" s="50">
        <v>65</v>
      </c>
      <c r="J62" s="50">
        <v>65</v>
      </c>
      <c r="K62" s="51">
        <f t="shared" si="0"/>
        <v>130</v>
      </c>
    </row>
    <row r="63" spans="7:11" ht="15" customHeight="1">
      <c r="G63" s="48" t="s">
        <v>118</v>
      </c>
      <c r="H63" s="33" t="s">
        <v>119</v>
      </c>
      <c r="I63" s="50">
        <v>172</v>
      </c>
      <c r="J63" s="50">
        <v>177</v>
      </c>
      <c r="K63" s="51">
        <f t="shared" si="0"/>
        <v>349</v>
      </c>
    </row>
    <row r="64" spans="7:11" ht="15" customHeight="1">
      <c r="G64" s="48" t="s">
        <v>120</v>
      </c>
      <c r="H64" s="33" t="s">
        <v>121</v>
      </c>
      <c r="I64" s="50">
        <v>31</v>
      </c>
      <c r="J64" s="50">
        <v>36</v>
      </c>
      <c r="K64" s="51">
        <f t="shared" si="0"/>
        <v>67</v>
      </c>
    </row>
    <row r="65" spans="7:11" ht="15" customHeight="1">
      <c r="G65" s="48" t="s">
        <v>122</v>
      </c>
      <c r="H65" s="33" t="s">
        <v>123</v>
      </c>
      <c r="I65" s="50">
        <v>58</v>
      </c>
      <c r="J65" s="50">
        <v>54</v>
      </c>
      <c r="K65" s="51">
        <f t="shared" si="0"/>
        <v>112</v>
      </c>
    </row>
    <row r="66" spans="7:11" ht="15" customHeight="1">
      <c r="G66" s="48" t="s">
        <v>124</v>
      </c>
      <c r="H66" s="33" t="s">
        <v>125</v>
      </c>
      <c r="I66" s="50">
        <v>111</v>
      </c>
      <c r="J66" s="50">
        <v>101</v>
      </c>
      <c r="K66" s="51">
        <f t="shared" si="0"/>
        <v>212</v>
      </c>
    </row>
    <row r="67" spans="7:11" ht="15" customHeight="1">
      <c r="G67" s="48" t="s">
        <v>126</v>
      </c>
      <c r="H67" s="33" t="s">
        <v>127</v>
      </c>
      <c r="I67" s="50">
        <v>29</v>
      </c>
      <c r="J67" s="50">
        <v>21</v>
      </c>
      <c r="K67" s="51">
        <f t="shared" si="0"/>
        <v>50</v>
      </c>
    </row>
    <row r="68" spans="7:11" ht="15" customHeight="1">
      <c r="G68" s="48" t="s">
        <v>128</v>
      </c>
      <c r="H68" s="33" t="s">
        <v>129</v>
      </c>
      <c r="I68" s="50">
        <v>110</v>
      </c>
      <c r="J68" s="50">
        <v>107</v>
      </c>
      <c r="K68" s="51">
        <f t="shared" si="0"/>
        <v>217</v>
      </c>
    </row>
    <row r="69" spans="7:11" ht="15" customHeight="1">
      <c r="G69" s="48" t="s">
        <v>130</v>
      </c>
      <c r="H69" s="33" t="s">
        <v>131</v>
      </c>
      <c r="I69" s="50">
        <v>39</v>
      </c>
      <c r="J69" s="50">
        <v>29</v>
      </c>
      <c r="K69" s="51">
        <f aca="true" t="shared" si="1" ref="K69:K75">SUM(I69:J69)</f>
        <v>68</v>
      </c>
    </row>
    <row r="70" spans="7:11" ht="15" customHeight="1">
      <c r="G70" s="48" t="s">
        <v>132</v>
      </c>
      <c r="H70" s="33" t="s">
        <v>133</v>
      </c>
      <c r="I70" s="50">
        <v>227</v>
      </c>
      <c r="J70" s="50">
        <v>212</v>
      </c>
      <c r="K70" s="51">
        <f t="shared" si="1"/>
        <v>439</v>
      </c>
    </row>
    <row r="71" spans="7:11" ht="15" customHeight="1">
      <c r="G71" s="48" t="s">
        <v>134</v>
      </c>
      <c r="H71" s="33" t="s">
        <v>135</v>
      </c>
      <c r="I71" s="50">
        <v>449</v>
      </c>
      <c r="J71" s="50">
        <v>376</v>
      </c>
      <c r="K71" s="51">
        <f t="shared" si="1"/>
        <v>825</v>
      </c>
    </row>
    <row r="72" spans="7:11" ht="15" customHeight="1">
      <c r="G72" s="48" t="s">
        <v>136</v>
      </c>
      <c r="H72" s="33" t="s">
        <v>137</v>
      </c>
      <c r="I72" s="50">
        <v>113</v>
      </c>
      <c r="J72" s="50">
        <v>106</v>
      </c>
      <c r="K72" s="51">
        <f t="shared" si="1"/>
        <v>219</v>
      </c>
    </row>
    <row r="73" spans="7:11" ht="15" customHeight="1">
      <c r="G73" s="48" t="s">
        <v>138</v>
      </c>
      <c r="H73" s="33" t="s">
        <v>139</v>
      </c>
      <c r="I73" s="50">
        <v>28</v>
      </c>
      <c r="J73" s="50">
        <v>24</v>
      </c>
      <c r="K73" s="51">
        <f t="shared" si="1"/>
        <v>52</v>
      </c>
    </row>
    <row r="74" spans="7:11" ht="15" customHeight="1">
      <c r="G74" s="48" t="s">
        <v>140</v>
      </c>
      <c r="H74" s="33" t="s">
        <v>141</v>
      </c>
      <c r="I74" s="50">
        <v>188</v>
      </c>
      <c r="J74" s="50">
        <v>193</v>
      </c>
      <c r="K74" s="51">
        <f t="shared" si="1"/>
        <v>381</v>
      </c>
    </row>
    <row r="75" spans="7:11" ht="15" customHeight="1">
      <c r="G75" s="48" t="s">
        <v>142</v>
      </c>
      <c r="H75" s="33" t="s">
        <v>143</v>
      </c>
      <c r="I75" s="50">
        <v>94</v>
      </c>
      <c r="J75" s="50">
        <v>81</v>
      </c>
      <c r="K75" s="51">
        <f t="shared" si="1"/>
        <v>175</v>
      </c>
    </row>
    <row r="76" spans="7:11" ht="15" customHeight="1">
      <c r="G76" s="31"/>
      <c r="H76" s="7"/>
      <c r="I76" s="50">
        <v>60</v>
      </c>
      <c r="J76" s="50">
        <v>22</v>
      </c>
      <c r="K76" s="50">
        <f>SUM(I76:J76)</f>
        <v>82</v>
      </c>
    </row>
    <row r="77" spans="9:11" ht="15" customHeight="1">
      <c r="I77" s="53">
        <f>SUM(I4:I76)</f>
        <v>6854</v>
      </c>
      <c r="J77" s="53">
        <f>SUM(J4:J76)</f>
        <v>6249</v>
      </c>
      <c r="K77" s="53">
        <f>SUM(K4:K76)</f>
        <v>13095</v>
      </c>
    </row>
  </sheetData>
  <sheetProtection/>
  <mergeCells count="3">
    <mergeCell ref="A1:E1"/>
    <mergeCell ref="G1:K1"/>
    <mergeCell ref="G2:K2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3">
      <selection activeCell="A3" sqref="A1:IV16384"/>
    </sheetView>
  </sheetViews>
  <sheetFormatPr defaultColWidth="9.140625" defaultRowHeight="15" customHeight="1"/>
  <cols>
    <col min="1" max="1" width="7.7109375" style="36" customWidth="1"/>
    <col min="2" max="2" width="20.7109375" style="1" customWidth="1"/>
    <col min="3" max="4" width="10.140625" style="1" bestFit="1" customWidth="1"/>
    <col min="5" max="5" width="7.7109375" style="1" customWidth="1"/>
    <col min="6" max="6" width="3.7109375" style="1" customWidth="1"/>
    <col min="7" max="7" width="8.28125" style="36" bestFit="1" customWidth="1"/>
    <col min="8" max="8" width="15.7109375" style="1" customWidth="1"/>
    <col min="9" max="10" width="10.140625" style="1" bestFit="1" customWidth="1"/>
    <col min="11" max="11" width="7.7109375" style="1" customWidth="1"/>
    <col min="12" max="16384" width="9.140625" style="1" customWidth="1"/>
  </cols>
  <sheetData>
    <row r="1" spans="1:11" ht="36" customHeight="1">
      <c r="A1" s="70" t="s">
        <v>166</v>
      </c>
      <c r="B1" s="71"/>
      <c r="C1" s="71"/>
      <c r="D1" s="71"/>
      <c r="E1" s="71"/>
      <c r="G1" s="63" t="s">
        <v>167</v>
      </c>
      <c r="H1" s="64"/>
      <c r="I1" s="64"/>
      <c r="J1" s="64"/>
      <c r="K1" s="64"/>
    </row>
    <row r="2" spans="1:11" ht="30" customHeight="1">
      <c r="A2" s="4" t="s">
        <v>150</v>
      </c>
      <c r="B2" s="4" t="s">
        <v>151</v>
      </c>
      <c r="C2" s="4" t="s">
        <v>146</v>
      </c>
      <c r="D2" s="4" t="s">
        <v>147</v>
      </c>
      <c r="E2" s="4" t="s">
        <v>148</v>
      </c>
      <c r="G2" s="66" t="s">
        <v>185</v>
      </c>
      <c r="H2" s="66"/>
      <c r="I2" s="66"/>
      <c r="J2" s="66"/>
      <c r="K2" s="66"/>
    </row>
    <row r="3" spans="1:11" ht="31.5" customHeight="1">
      <c r="A3" s="54" t="s">
        <v>160</v>
      </c>
      <c r="B3" s="33" t="s">
        <v>161</v>
      </c>
      <c r="C3" s="55">
        <v>135</v>
      </c>
      <c r="D3" s="55">
        <v>118</v>
      </c>
      <c r="E3" s="7">
        <f>SUM(C3:D3)</f>
        <v>253</v>
      </c>
      <c r="G3" s="4" t="s">
        <v>144</v>
      </c>
      <c r="H3" s="4" t="s">
        <v>145</v>
      </c>
      <c r="I3" s="4" t="s">
        <v>146</v>
      </c>
      <c r="J3" s="4" t="s">
        <v>147</v>
      </c>
      <c r="K3" s="4" t="s">
        <v>148</v>
      </c>
    </row>
    <row r="4" spans="1:11" ht="15" customHeight="1">
      <c r="A4" s="54" t="s">
        <v>153</v>
      </c>
      <c r="B4" s="33" t="s">
        <v>59</v>
      </c>
      <c r="C4" s="55">
        <v>144</v>
      </c>
      <c r="D4" s="55">
        <v>133</v>
      </c>
      <c r="E4" s="7">
        <f>SUM(C4:D4)</f>
        <v>277</v>
      </c>
      <c r="G4" s="54" t="s">
        <v>1</v>
      </c>
      <c r="H4" s="56" t="s">
        <v>2</v>
      </c>
      <c r="I4" s="50">
        <v>9</v>
      </c>
      <c r="J4" s="50">
        <v>25</v>
      </c>
      <c r="K4" s="51">
        <f>SUM(I4:J4)</f>
        <v>34</v>
      </c>
    </row>
    <row r="5" spans="1:11" ht="15" customHeight="1">
      <c r="A5" s="54" t="s">
        <v>154</v>
      </c>
      <c r="B5" s="33" t="s">
        <v>162</v>
      </c>
      <c r="C5" s="55">
        <v>164</v>
      </c>
      <c r="D5" s="55">
        <v>118</v>
      </c>
      <c r="E5" s="7">
        <f>SUM(C5:D5)</f>
        <v>282</v>
      </c>
      <c r="G5" s="54" t="s">
        <v>4</v>
      </c>
      <c r="H5" s="56" t="s">
        <v>5</v>
      </c>
      <c r="I5" s="50">
        <v>21</v>
      </c>
      <c r="J5" s="50">
        <v>24</v>
      </c>
      <c r="K5" s="51">
        <f aca="true" t="shared" si="0" ref="K5:K68">SUM(I5:J5)</f>
        <v>45</v>
      </c>
    </row>
    <row r="6" spans="1:11" ht="15" customHeight="1">
      <c r="A6" s="54" t="s">
        <v>156</v>
      </c>
      <c r="B6" s="33" t="s">
        <v>81</v>
      </c>
      <c r="C6" s="55">
        <v>178</v>
      </c>
      <c r="D6" s="55">
        <v>155</v>
      </c>
      <c r="E6" s="7">
        <f>SUM(C6:D6)</f>
        <v>333</v>
      </c>
      <c r="G6" s="54" t="s">
        <v>7</v>
      </c>
      <c r="H6" s="56" t="s">
        <v>8</v>
      </c>
      <c r="I6" s="50">
        <v>56</v>
      </c>
      <c r="J6" s="50">
        <v>44</v>
      </c>
      <c r="K6" s="51">
        <f t="shared" si="0"/>
        <v>100</v>
      </c>
    </row>
    <row r="7" spans="1:11" ht="15" customHeight="1">
      <c r="A7" s="54" t="s">
        <v>155</v>
      </c>
      <c r="B7" s="33" t="s">
        <v>163</v>
      </c>
      <c r="C7" s="55">
        <v>333</v>
      </c>
      <c r="D7" s="55">
        <v>272</v>
      </c>
      <c r="E7" s="7">
        <f>SUM(C7:D7)</f>
        <v>605</v>
      </c>
      <c r="G7" s="54" t="s">
        <v>9</v>
      </c>
      <c r="H7" s="56" t="s">
        <v>10</v>
      </c>
      <c r="I7" s="50">
        <v>35</v>
      </c>
      <c r="J7" s="50">
        <v>29</v>
      </c>
      <c r="K7" s="51">
        <f t="shared" si="0"/>
        <v>64</v>
      </c>
    </row>
    <row r="8" spans="7:11" ht="15" customHeight="1">
      <c r="G8" s="54" t="s">
        <v>0</v>
      </c>
      <c r="H8" s="56" t="s">
        <v>12</v>
      </c>
      <c r="I8" s="50">
        <v>257</v>
      </c>
      <c r="J8" s="50">
        <v>242</v>
      </c>
      <c r="K8" s="51">
        <f t="shared" si="0"/>
        <v>499</v>
      </c>
    </row>
    <row r="9" spans="7:11" ht="15" customHeight="1">
      <c r="G9" s="54" t="s">
        <v>13</v>
      </c>
      <c r="H9" s="56" t="s">
        <v>14</v>
      </c>
      <c r="I9" s="50">
        <v>15</v>
      </c>
      <c r="J9" s="50">
        <v>12</v>
      </c>
      <c r="K9" s="51">
        <f t="shared" si="0"/>
        <v>27</v>
      </c>
    </row>
    <row r="10" spans="7:11" ht="15" customHeight="1">
      <c r="G10" s="54" t="s">
        <v>11</v>
      </c>
      <c r="H10" s="56" t="s">
        <v>16</v>
      </c>
      <c r="I10" s="50">
        <v>18</v>
      </c>
      <c r="J10" s="50">
        <v>12</v>
      </c>
      <c r="K10" s="51">
        <f t="shared" si="0"/>
        <v>30</v>
      </c>
    </row>
    <row r="11" spans="7:11" ht="15" customHeight="1">
      <c r="G11" s="54" t="s">
        <v>17</v>
      </c>
      <c r="H11" s="56" t="s">
        <v>18</v>
      </c>
      <c r="I11" s="50">
        <v>20</v>
      </c>
      <c r="J11" s="50">
        <v>18</v>
      </c>
      <c r="K11" s="51">
        <f t="shared" si="0"/>
        <v>38</v>
      </c>
    </row>
    <row r="12" spans="7:11" ht="15" customHeight="1">
      <c r="G12" s="54" t="s">
        <v>19</v>
      </c>
      <c r="H12" s="56" t="s">
        <v>20</v>
      </c>
      <c r="I12" s="50">
        <v>81</v>
      </c>
      <c r="J12" s="50">
        <v>83</v>
      </c>
      <c r="K12" s="51">
        <f t="shared" si="0"/>
        <v>164</v>
      </c>
    </row>
    <row r="13" spans="7:11" ht="15" customHeight="1">
      <c r="G13" s="54" t="s">
        <v>15</v>
      </c>
      <c r="H13" s="56" t="s">
        <v>21</v>
      </c>
      <c r="I13" s="50">
        <v>54</v>
      </c>
      <c r="J13" s="50">
        <v>54</v>
      </c>
      <c r="K13" s="51">
        <f t="shared" si="0"/>
        <v>108</v>
      </c>
    </row>
    <row r="14" spans="7:11" ht="15" customHeight="1">
      <c r="G14" s="54" t="s">
        <v>6</v>
      </c>
      <c r="H14" s="56" t="s">
        <v>22</v>
      </c>
      <c r="I14" s="50">
        <v>121</v>
      </c>
      <c r="J14" s="50">
        <v>95</v>
      </c>
      <c r="K14" s="51">
        <f t="shared" si="0"/>
        <v>216</v>
      </c>
    </row>
    <row r="15" spans="7:11" ht="15" customHeight="1">
      <c r="G15" s="54" t="s">
        <v>3</v>
      </c>
      <c r="H15" s="56" t="s">
        <v>23</v>
      </c>
      <c r="I15" s="50">
        <v>30</v>
      </c>
      <c r="J15" s="50">
        <v>27</v>
      </c>
      <c r="K15" s="51">
        <f t="shared" si="0"/>
        <v>57</v>
      </c>
    </row>
    <row r="16" spans="7:11" ht="15" customHeight="1">
      <c r="G16" s="54" t="s">
        <v>24</v>
      </c>
      <c r="H16" s="56" t="s">
        <v>25</v>
      </c>
      <c r="I16" s="50">
        <v>455</v>
      </c>
      <c r="J16" s="50">
        <v>358</v>
      </c>
      <c r="K16" s="51">
        <f t="shared" si="0"/>
        <v>813</v>
      </c>
    </row>
    <row r="17" spans="7:11" ht="15" customHeight="1">
      <c r="G17" s="54" t="s">
        <v>26</v>
      </c>
      <c r="H17" s="56" t="s">
        <v>27</v>
      </c>
      <c r="I17" s="50">
        <v>71</v>
      </c>
      <c r="J17" s="50">
        <v>82</v>
      </c>
      <c r="K17" s="51">
        <f t="shared" si="0"/>
        <v>153</v>
      </c>
    </row>
    <row r="18" spans="7:11" ht="15" customHeight="1">
      <c r="G18" s="54" t="s">
        <v>28</v>
      </c>
      <c r="H18" s="56" t="s">
        <v>29</v>
      </c>
      <c r="I18" s="50">
        <v>33</v>
      </c>
      <c r="J18" s="50">
        <v>34</v>
      </c>
      <c r="K18" s="51">
        <f t="shared" si="0"/>
        <v>67</v>
      </c>
    </row>
    <row r="19" spans="7:11" ht="15" customHeight="1">
      <c r="G19" s="54" t="s">
        <v>30</v>
      </c>
      <c r="H19" s="56" t="s">
        <v>31</v>
      </c>
      <c r="I19" s="50">
        <v>76</v>
      </c>
      <c r="J19" s="50">
        <v>58</v>
      </c>
      <c r="K19" s="51">
        <f t="shared" si="0"/>
        <v>134</v>
      </c>
    </row>
    <row r="20" spans="7:11" ht="15" customHeight="1">
      <c r="G20" s="54" t="s">
        <v>32</v>
      </c>
      <c r="H20" s="56" t="s">
        <v>33</v>
      </c>
      <c r="I20" s="50">
        <v>61</v>
      </c>
      <c r="J20" s="50">
        <v>72</v>
      </c>
      <c r="K20" s="51">
        <f t="shared" si="0"/>
        <v>133</v>
      </c>
    </row>
    <row r="21" spans="7:11" ht="15" customHeight="1">
      <c r="G21" s="54" t="s">
        <v>34</v>
      </c>
      <c r="H21" s="56" t="s">
        <v>35</v>
      </c>
      <c r="I21" s="50">
        <v>103</v>
      </c>
      <c r="J21" s="50">
        <v>94</v>
      </c>
      <c r="K21" s="51">
        <f t="shared" si="0"/>
        <v>197</v>
      </c>
    </row>
    <row r="22" spans="7:11" ht="15" customHeight="1">
      <c r="G22" s="54" t="s">
        <v>36</v>
      </c>
      <c r="H22" s="56" t="s">
        <v>37</v>
      </c>
      <c r="I22" s="50" t="s">
        <v>181</v>
      </c>
      <c r="J22" s="50">
        <v>8</v>
      </c>
      <c r="K22" s="52" t="s">
        <v>181</v>
      </c>
    </row>
    <row r="23" spans="7:11" ht="15" customHeight="1">
      <c r="G23" s="54" t="s">
        <v>38</v>
      </c>
      <c r="H23" s="56" t="s">
        <v>39</v>
      </c>
      <c r="I23" s="50">
        <v>101</v>
      </c>
      <c r="J23" s="50">
        <v>102</v>
      </c>
      <c r="K23" s="51">
        <f t="shared" si="0"/>
        <v>203</v>
      </c>
    </row>
    <row r="24" spans="7:11" ht="15" customHeight="1">
      <c r="G24" s="54" t="s">
        <v>40</v>
      </c>
      <c r="H24" s="56" t="s">
        <v>41</v>
      </c>
      <c r="I24" s="50">
        <v>9</v>
      </c>
      <c r="J24" s="50">
        <v>8</v>
      </c>
      <c r="K24" s="51">
        <f t="shared" si="0"/>
        <v>17</v>
      </c>
    </row>
    <row r="25" spans="7:11" ht="15" customHeight="1">
      <c r="G25" s="54" t="s">
        <v>42</v>
      </c>
      <c r="H25" s="56" t="s">
        <v>43</v>
      </c>
      <c r="I25" s="50">
        <v>58</v>
      </c>
      <c r="J25" s="50">
        <v>59</v>
      </c>
      <c r="K25" s="51">
        <f t="shared" si="0"/>
        <v>117</v>
      </c>
    </row>
    <row r="26" spans="7:11" ht="15" customHeight="1">
      <c r="G26" s="54" t="s">
        <v>44</v>
      </c>
      <c r="H26" s="56" t="s">
        <v>45</v>
      </c>
      <c r="I26" s="50">
        <v>73</v>
      </c>
      <c r="J26" s="50">
        <v>67</v>
      </c>
      <c r="K26" s="51">
        <f t="shared" si="0"/>
        <v>140</v>
      </c>
    </row>
    <row r="27" spans="7:11" ht="15" customHeight="1">
      <c r="G27" s="54" t="s">
        <v>46</v>
      </c>
      <c r="H27" s="56" t="s">
        <v>47</v>
      </c>
      <c r="I27" s="50">
        <v>23</v>
      </c>
      <c r="J27" s="50">
        <v>35</v>
      </c>
      <c r="K27" s="51">
        <f t="shared" si="0"/>
        <v>58</v>
      </c>
    </row>
    <row r="28" spans="7:11" ht="15" customHeight="1">
      <c r="G28" s="54" t="s">
        <v>48</v>
      </c>
      <c r="H28" s="56" t="s">
        <v>49</v>
      </c>
      <c r="I28" s="50">
        <v>41</v>
      </c>
      <c r="J28" s="50">
        <v>39</v>
      </c>
      <c r="K28" s="51">
        <f t="shared" si="0"/>
        <v>80</v>
      </c>
    </row>
    <row r="29" spans="7:11" ht="15" customHeight="1">
      <c r="G29" s="54" t="s">
        <v>50</v>
      </c>
      <c r="H29" s="56" t="s">
        <v>51</v>
      </c>
      <c r="I29" s="50" t="s">
        <v>181</v>
      </c>
      <c r="J29" s="50" t="s">
        <v>181</v>
      </c>
      <c r="K29" s="52" t="s">
        <v>181</v>
      </c>
    </row>
    <row r="30" spans="7:11" ht="15" customHeight="1">
      <c r="G30" s="54" t="s">
        <v>52</v>
      </c>
      <c r="H30" s="56" t="s">
        <v>53</v>
      </c>
      <c r="I30" s="50">
        <v>23</v>
      </c>
      <c r="J30" s="50">
        <v>21</v>
      </c>
      <c r="K30" s="51">
        <f t="shared" si="0"/>
        <v>44</v>
      </c>
    </row>
    <row r="31" spans="7:11" ht="15" customHeight="1">
      <c r="G31" s="54" t="s">
        <v>54</v>
      </c>
      <c r="H31" s="56" t="s">
        <v>55</v>
      </c>
      <c r="I31" s="50">
        <v>191</v>
      </c>
      <c r="J31" s="50">
        <v>138</v>
      </c>
      <c r="K31" s="51">
        <f t="shared" si="0"/>
        <v>329</v>
      </c>
    </row>
    <row r="32" spans="7:11" ht="15" customHeight="1">
      <c r="G32" s="54" t="s">
        <v>56</v>
      </c>
      <c r="H32" s="56" t="s">
        <v>57</v>
      </c>
      <c r="I32" s="50">
        <v>53</v>
      </c>
      <c r="J32" s="50">
        <v>36</v>
      </c>
      <c r="K32" s="51">
        <f t="shared" si="0"/>
        <v>89</v>
      </c>
    </row>
    <row r="33" spans="7:11" ht="15" customHeight="1">
      <c r="G33" s="54" t="s">
        <v>58</v>
      </c>
      <c r="H33" s="56" t="s">
        <v>59</v>
      </c>
      <c r="I33" s="50">
        <v>187</v>
      </c>
      <c r="J33" s="50">
        <v>171</v>
      </c>
      <c r="K33" s="51">
        <f t="shared" si="0"/>
        <v>358</v>
      </c>
    </row>
    <row r="34" spans="7:11" ht="15" customHeight="1">
      <c r="G34" s="54" t="s">
        <v>60</v>
      </c>
      <c r="H34" s="56" t="s">
        <v>61</v>
      </c>
      <c r="I34" s="50">
        <v>33</v>
      </c>
      <c r="J34" s="50">
        <v>31</v>
      </c>
      <c r="K34" s="51">
        <f t="shared" si="0"/>
        <v>64</v>
      </c>
    </row>
    <row r="35" spans="7:11" ht="15" customHeight="1">
      <c r="G35" s="54" t="s">
        <v>62</v>
      </c>
      <c r="H35" s="56" t="s">
        <v>63</v>
      </c>
      <c r="I35" s="50">
        <v>114</v>
      </c>
      <c r="J35" s="50">
        <v>115</v>
      </c>
      <c r="K35" s="51">
        <f t="shared" si="0"/>
        <v>229</v>
      </c>
    </row>
    <row r="36" spans="7:11" ht="15" customHeight="1">
      <c r="G36" s="54" t="s">
        <v>64</v>
      </c>
      <c r="H36" s="56" t="s">
        <v>65</v>
      </c>
      <c r="I36" s="50">
        <v>31</v>
      </c>
      <c r="J36" s="50">
        <v>25</v>
      </c>
      <c r="K36" s="51">
        <f t="shared" si="0"/>
        <v>56</v>
      </c>
    </row>
    <row r="37" spans="7:11" ht="15" customHeight="1">
      <c r="G37" s="54" t="s">
        <v>66</v>
      </c>
      <c r="H37" s="56" t="s">
        <v>67</v>
      </c>
      <c r="I37" s="50">
        <v>33</v>
      </c>
      <c r="J37" s="50">
        <v>40</v>
      </c>
      <c r="K37" s="51">
        <f t="shared" si="0"/>
        <v>73</v>
      </c>
    </row>
    <row r="38" spans="7:11" ht="15" customHeight="1">
      <c r="G38" s="54" t="s">
        <v>68</v>
      </c>
      <c r="H38" s="56" t="s">
        <v>69</v>
      </c>
      <c r="I38" s="50">
        <v>41</v>
      </c>
      <c r="J38" s="50">
        <v>47</v>
      </c>
      <c r="K38" s="51">
        <f t="shared" si="0"/>
        <v>88</v>
      </c>
    </row>
    <row r="39" spans="7:11" ht="15" customHeight="1">
      <c r="G39" s="54" t="s">
        <v>70</v>
      </c>
      <c r="H39" s="56" t="s">
        <v>71</v>
      </c>
      <c r="I39" s="50">
        <v>93</v>
      </c>
      <c r="J39" s="50">
        <v>97</v>
      </c>
      <c r="K39" s="51">
        <f t="shared" si="0"/>
        <v>190</v>
      </c>
    </row>
    <row r="40" spans="7:11" ht="15" customHeight="1">
      <c r="G40" s="54" t="s">
        <v>72</v>
      </c>
      <c r="H40" s="56" t="s">
        <v>73</v>
      </c>
      <c r="I40" s="50">
        <v>132</v>
      </c>
      <c r="J40" s="50">
        <v>149</v>
      </c>
      <c r="K40" s="51">
        <f t="shared" si="0"/>
        <v>281</v>
      </c>
    </row>
    <row r="41" spans="7:11" ht="15" customHeight="1">
      <c r="G41" s="54" t="s">
        <v>74</v>
      </c>
      <c r="H41" s="56" t="s">
        <v>75</v>
      </c>
      <c r="I41" s="50">
        <v>58</v>
      </c>
      <c r="J41" s="50">
        <v>68</v>
      </c>
      <c r="K41" s="51">
        <f t="shared" si="0"/>
        <v>126</v>
      </c>
    </row>
    <row r="42" spans="7:11" ht="15" customHeight="1">
      <c r="G42" s="54" t="s">
        <v>76</v>
      </c>
      <c r="H42" s="56" t="s">
        <v>77</v>
      </c>
      <c r="I42" s="50">
        <v>38</v>
      </c>
      <c r="J42" s="50">
        <v>31</v>
      </c>
      <c r="K42" s="51">
        <f t="shared" si="0"/>
        <v>69</v>
      </c>
    </row>
    <row r="43" spans="7:11" ht="15" customHeight="1">
      <c r="G43" s="54" t="s">
        <v>78</v>
      </c>
      <c r="H43" s="56" t="s">
        <v>79</v>
      </c>
      <c r="I43" s="50" t="s">
        <v>181</v>
      </c>
      <c r="J43" s="50" t="s">
        <v>181</v>
      </c>
      <c r="K43" s="52" t="s">
        <v>181</v>
      </c>
    </row>
    <row r="44" spans="7:11" ht="15" customHeight="1">
      <c r="G44" s="54" t="s">
        <v>80</v>
      </c>
      <c r="H44" s="56" t="s">
        <v>81</v>
      </c>
      <c r="I44" s="50">
        <v>549</v>
      </c>
      <c r="J44" s="50">
        <v>470</v>
      </c>
      <c r="K44" s="51">
        <f t="shared" si="0"/>
        <v>1019</v>
      </c>
    </row>
    <row r="45" spans="7:11" ht="15" customHeight="1">
      <c r="G45" s="54" t="s">
        <v>82</v>
      </c>
      <c r="H45" s="56" t="s">
        <v>83</v>
      </c>
      <c r="I45" s="50">
        <v>83</v>
      </c>
      <c r="J45" s="50">
        <v>80</v>
      </c>
      <c r="K45" s="51">
        <f t="shared" si="0"/>
        <v>163</v>
      </c>
    </row>
    <row r="46" spans="7:11" ht="15" customHeight="1">
      <c r="G46" s="54" t="s">
        <v>84</v>
      </c>
      <c r="H46" s="56" t="s">
        <v>85</v>
      </c>
      <c r="I46" s="50">
        <v>39</v>
      </c>
      <c r="J46" s="50">
        <v>38</v>
      </c>
      <c r="K46" s="51">
        <f t="shared" si="0"/>
        <v>77</v>
      </c>
    </row>
    <row r="47" spans="7:11" ht="15" customHeight="1">
      <c r="G47" s="54" t="s">
        <v>86</v>
      </c>
      <c r="H47" s="56" t="s">
        <v>87</v>
      </c>
      <c r="I47" s="50">
        <v>60</v>
      </c>
      <c r="J47" s="50">
        <v>39</v>
      </c>
      <c r="K47" s="51">
        <f t="shared" si="0"/>
        <v>99</v>
      </c>
    </row>
    <row r="48" spans="7:11" ht="15" customHeight="1">
      <c r="G48" s="54" t="s">
        <v>88</v>
      </c>
      <c r="H48" s="56" t="s">
        <v>89</v>
      </c>
      <c r="I48" s="50">
        <v>205</v>
      </c>
      <c r="J48" s="50">
        <v>199</v>
      </c>
      <c r="K48" s="51">
        <f t="shared" si="0"/>
        <v>404</v>
      </c>
    </row>
    <row r="49" spans="7:11" ht="15" customHeight="1">
      <c r="G49" s="54" t="s">
        <v>90</v>
      </c>
      <c r="H49" s="56" t="s">
        <v>91</v>
      </c>
      <c r="I49" s="50">
        <v>91</v>
      </c>
      <c r="J49" s="50">
        <v>66</v>
      </c>
      <c r="K49" s="51">
        <f t="shared" si="0"/>
        <v>157</v>
      </c>
    </row>
    <row r="50" spans="7:11" ht="15" customHeight="1">
      <c r="G50" s="54" t="s">
        <v>92</v>
      </c>
      <c r="H50" s="56" t="s">
        <v>93</v>
      </c>
      <c r="I50" s="50">
        <v>20</v>
      </c>
      <c r="J50" s="50">
        <v>13</v>
      </c>
      <c r="K50" s="51">
        <f t="shared" si="0"/>
        <v>33</v>
      </c>
    </row>
    <row r="51" spans="7:11" ht="15" customHeight="1">
      <c r="G51" s="54" t="s">
        <v>94</v>
      </c>
      <c r="H51" s="56" t="s">
        <v>95</v>
      </c>
      <c r="I51" s="50">
        <v>100</v>
      </c>
      <c r="J51" s="50">
        <v>92</v>
      </c>
      <c r="K51" s="51">
        <f t="shared" si="0"/>
        <v>192</v>
      </c>
    </row>
    <row r="52" spans="7:11" ht="15" customHeight="1">
      <c r="G52" s="54" t="s">
        <v>96</v>
      </c>
      <c r="H52" s="56" t="s">
        <v>97</v>
      </c>
      <c r="I52" s="50">
        <v>94</v>
      </c>
      <c r="J52" s="50">
        <v>104</v>
      </c>
      <c r="K52" s="51">
        <f t="shared" si="0"/>
        <v>198</v>
      </c>
    </row>
    <row r="53" spans="7:11" ht="15" customHeight="1">
      <c r="G53" s="54" t="s">
        <v>98</v>
      </c>
      <c r="H53" s="56" t="s">
        <v>99</v>
      </c>
      <c r="I53" s="50">
        <v>100</v>
      </c>
      <c r="J53" s="50">
        <v>89</v>
      </c>
      <c r="K53" s="51">
        <f t="shared" si="0"/>
        <v>189</v>
      </c>
    </row>
    <row r="54" spans="7:11" ht="15" customHeight="1">
      <c r="G54" s="54" t="s">
        <v>100</v>
      </c>
      <c r="H54" s="56" t="s">
        <v>101</v>
      </c>
      <c r="I54" s="50">
        <v>18</v>
      </c>
      <c r="J54" s="50">
        <v>23</v>
      </c>
      <c r="K54" s="51">
        <f t="shared" si="0"/>
        <v>41</v>
      </c>
    </row>
    <row r="55" spans="7:11" ht="15" customHeight="1">
      <c r="G55" s="54" t="s">
        <v>102</v>
      </c>
      <c r="H55" s="56" t="s">
        <v>103</v>
      </c>
      <c r="I55" s="50">
        <v>222</v>
      </c>
      <c r="J55" s="50">
        <v>211</v>
      </c>
      <c r="K55" s="51">
        <f t="shared" si="0"/>
        <v>433</v>
      </c>
    </row>
    <row r="56" spans="7:11" ht="15" customHeight="1">
      <c r="G56" s="54" t="s">
        <v>104</v>
      </c>
      <c r="H56" s="56" t="s">
        <v>105</v>
      </c>
      <c r="I56" s="50">
        <v>57</v>
      </c>
      <c r="J56" s="50">
        <v>39</v>
      </c>
      <c r="K56" s="51">
        <f t="shared" si="0"/>
        <v>96</v>
      </c>
    </row>
    <row r="57" spans="7:11" ht="15" customHeight="1">
      <c r="G57" s="54" t="s">
        <v>106</v>
      </c>
      <c r="H57" s="56" t="s">
        <v>107</v>
      </c>
      <c r="I57" s="50">
        <v>201</v>
      </c>
      <c r="J57" s="50">
        <v>177</v>
      </c>
      <c r="K57" s="51">
        <f t="shared" si="0"/>
        <v>378</v>
      </c>
    </row>
    <row r="58" spans="7:11" ht="15" customHeight="1">
      <c r="G58" s="54" t="s">
        <v>108</v>
      </c>
      <c r="H58" s="56" t="s">
        <v>109</v>
      </c>
      <c r="I58" s="50">
        <v>22</v>
      </c>
      <c r="J58" s="50">
        <v>11</v>
      </c>
      <c r="K58" s="51">
        <f t="shared" si="0"/>
        <v>33</v>
      </c>
    </row>
    <row r="59" spans="7:11" ht="15" customHeight="1">
      <c r="G59" s="54" t="s">
        <v>110</v>
      </c>
      <c r="H59" s="56" t="s">
        <v>111</v>
      </c>
      <c r="I59" s="50">
        <v>172</v>
      </c>
      <c r="J59" s="50">
        <v>153</v>
      </c>
      <c r="K59" s="51">
        <f t="shared" si="0"/>
        <v>325</v>
      </c>
    </row>
    <row r="60" spans="7:11" ht="15" customHeight="1">
      <c r="G60" s="54" t="s">
        <v>112</v>
      </c>
      <c r="H60" s="56" t="s">
        <v>113</v>
      </c>
      <c r="I60" s="50">
        <v>148</v>
      </c>
      <c r="J60" s="50">
        <v>151</v>
      </c>
      <c r="K60" s="51">
        <f t="shared" si="0"/>
        <v>299</v>
      </c>
    </row>
    <row r="61" spans="7:11" ht="15" customHeight="1">
      <c r="G61" s="54" t="s">
        <v>114</v>
      </c>
      <c r="H61" s="56" t="s">
        <v>115</v>
      </c>
      <c r="I61" s="50">
        <v>18</v>
      </c>
      <c r="J61" s="50">
        <v>21</v>
      </c>
      <c r="K61" s="51">
        <f t="shared" si="0"/>
        <v>39</v>
      </c>
    </row>
    <row r="62" spans="7:11" ht="15" customHeight="1">
      <c r="G62" s="54" t="s">
        <v>116</v>
      </c>
      <c r="H62" s="56" t="s">
        <v>117</v>
      </c>
      <c r="I62" s="50">
        <v>50</v>
      </c>
      <c r="J62" s="50">
        <v>52</v>
      </c>
      <c r="K62" s="51">
        <f t="shared" si="0"/>
        <v>102</v>
      </c>
    </row>
    <row r="63" spans="7:11" ht="15" customHeight="1">
      <c r="G63" s="54" t="s">
        <v>118</v>
      </c>
      <c r="H63" s="56" t="s">
        <v>119</v>
      </c>
      <c r="I63" s="50">
        <v>170</v>
      </c>
      <c r="J63" s="50">
        <v>169</v>
      </c>
      <c r="K63" s="51">
        <f t="shared" si="0"/>
        <v>339</v>
      </c>
    </row>
    <row r="64" spans="7:11" ht="15" customHeight="1">
      <c r="G64" s="54" t="s">
        <v>120</v>
      </c>
      <c r="H64" s="56" t="s">
        <v>121</v>
      </c>
      <c r="I64" s="50">
        <v>25</v>
      </c>
      <c r="J64" s="50">
        <v>35</v>
      </c>
      <c r="K64" s="51">
        <f t="shared" si="0"/>
        <v>60</v>
      </c>
    </row>
    <row r="65" spans="7:11" ht="15" customHeight="1">
      <c r="G65" s="54" t="s">
        <v>122</v>
      </c>
      <c r="H65" s="56" t="s">
        <v>123</v>
      </c>
      <c r="I65" s="50">
        <v>75</v>
      </c>
      <c r="J65" s="50">
        <v>54</v>
      </c>
      <c r="K65" s="51">
        <f t="shared" si="0"/>
        <v>129</v>
      </c>
    </row>
    <row r="66" spans="7:11" ht="15" customHeight="1">
      <c r="G66" s="54" t="s">
        <v>124</v>
      </c>
      <c r="H66" s="56" t="s">
        <v>125</v>
      </c>
      <c r="I66" s="50">
        <v>112</v>
      </c>
      <c r="J66" s="50">
        <v>107</v>
      </c>
      <c r="K66" s="51">
        <f t="shared" si="0"/>
        <v>219</v>
      </c>
    </row>
    <row r="67" spans="7:11" ht="15" customHeight="1">
      <c r="G67" s="54" t="s">
        <v>126</v>
      </c>
      <c r="H67" s="56" t="s">
        <v>127</v>
      </c>
      <c r="I67" s="50">
        <v>36</v>
      </c>
      <c r="J67" s="50">
        <v>27</v>
      </c>
      <c r="K67" s="51">
        <f t="shared" si="0"/>
        <v>63</v>
      </c>
    </row>
    <row r="68" spans="7:11" ht="15" customHeight="1">
      <c r="G68" s="54" t="s">
        <v>128</v>
      </c>
      <c r="H68" s="56" t="s">
        <v>129</v>
      </c>
      <c r="I68" s="50">
        <v>114</v>
      </c>
      <c r="J68" s="50">
        <v>114</v>
      </c>
      <c r="K68" s="51">
        <f t="shared" si="0"/>
        <v>228</v>
      </c>
    </row>
    <row r="69" spans="7:11" ht="15" customHeight="1">
      <c r="G69" s="54" t="s">
        <v>130</v>
      </c>
      <c r="H69" s="56" t="s">
        <v>131</v>
      </c>
      <c r="I69" s="50">
        <v>38</v>
      </c>
      <c r="J69" s="50">
        <v>34</v>
      </c>
      <c r="K69" s="51">
        <f aca="true" t="shared" si="1" ref="K69:K76">SUM(I69:J69)</f>
        <v>72</v>
      </c>
    </row>
    <row r="70" spans="7:11" ht="15" customHeight="1">
      <c r="G70" s="54" t="s">
        <v>132</v>
      </c>
      <c r="H70" s="56" t="s">
        <v>133</v>
      </c>
      <c r="I70" s="50">
        <v>217</v>
      </c>
      <c r="J70" s="50">
        <v>211</v>
      </c>
      <c r="K70" s="51">
        <f t="shared" si="1"/>
        <v>428</v>
      </c>
    </row>
    <row r="71" spans="7:11" ht="15" customHeight="1">
      <c r="G71" s="54" t="s">
        <v>134</v>
      </c>
      <c r="H71" s="56" t="s">
        <v>135</v>
      </c>
      <c r="I71" s="50">
        <v>433</v>
      </c>
      <c r="J71" s="50">
        <v>381</v>
      </c>
      <c r="K71" s="51">
        <f t="shared" si="1"/>
        <v>814</v>
      </c>
    </row>
    <row r="72" spans="7:11" ht="15" customHeight="1">
      <c r="G72" s="54" t="s">
        <v>136</v>
      </c>
      <c r="H72" s="56" t="s">
        <v>137</v>
      </c>
      <c r="I72" s="50">
        <v>115</v>
      </c>
      <c r="J72" s="50">
        <v>100</v>
      </c>
      <c r="K72" s="51">
        <f t="shared" si="1"/>
        <v>215</v>
      </c>
    </row>
    <row r="73" spans="7:11" ht="15" customHeight="1">
      <c r="G73" s="54" t="s">
        <v>138</v>
      </c>
      <c r="H73" s="56" t="s">
        <v>139</v>
      </c>
      <c r="I73" s="50">
        <v>27</v>
      </c>
      <c r="J73" s="50">
        <v>31</v>
      </c>
      <c r="K73" s="51">
        <f t="shared" si="1"/>
        <v>58</v>
      </c>
    </row>
    <row r="74" spans="7:11" ht="15" customHeight="1">
      <c r="G74" s="54" t="s">
        <v>140</v>
      </c>
      <c r="H74" s="56" t="s">
        <v>141</v>
      </c>
      <c r="I74" s="50">
        <v>159</v>
      </c>
      <c r="J74" s="50">
        <v>174</v>
      </c>
      <c r="K74" s="51">
        <f t="shared" si="1"/>
        <v>333</v>
      </c>
    </row>
    <row r="75" spans="7:11" ht="15" customHeight="1">
      <c r="G75" s="54" t="s">
        <v>142</v>
      </c>
      <c r="H75" s="56" t="s">
        <v>143</v>
      </c>
      <c r="I75" s="50">
        <v>95</v>
      </c>
      <c r="J75" s="50">
        <v>90</v>
      </c>
      <c r="K75" s="51">
        <f t="shared" si="1"/>
        <v>185</v>
      </c>
    </row>
    <row r="76" spans="7:11" ht="15" customHeight="1">
      <c r="G76" s="54" t="s">
        <v>158</v>
      </c>
      <c r="H76" s="56" t="s">
        <v>158</v>
      </c>
      <c r="I76" s="50">
        <v>11</v>
      </c>
      <c r="J76" s="50">
        <v>10</v>
      </c>
      <c r="K76" s="51">
        <f t="shared" si="1"/>
        <v>21</v>
      </c>
    </row>
    <row r="77" spans="9:11" ht="15" customHeight="1">
      <c r="I77" s="53">
        <f>SUM(I4:I76)</f>
        <v>6724</v>
      </c>
      <c r="J77" s="53">
        <f>SUM(J4:J76)</f>
        <v>6215</v>
      </c>
      <c r="K77" s="53">
        <f>SUM(K4:K76)</f>
        <v>12931</v>
      </c>
    </row>
  </sheetData>
  <sheetProtection/>
  <mergeCells count="3">
    <mergeCell ref="A1:E1"/>
    <mergeCell ref="G1:K1"/>
    <mergeCell ref="G2:K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7.7109375" style="36" customWidth="1"/>
    <col min="2" max="2" width="20.7109375" style="1" customWidth="1"/>
    <col min="3" max="3" width="10.140625" style="1" bestFit="1" customWidth="1"/>
    <col min="4" max="4" width="10.00390625" style="1" customWidth="1"/>
    <col min="5" max="5" width="7.7109375" style="1" customWidth="1"/>
    <col min="6" max="6" width="3.7109375" style="1" customWidth="1"/>
    <col min="7" max="7" width="8.421875" style="36" bestFit="1" customWidth="1"/>
    <col min="8" max="8" width="15.7109375" style="1" customWidth="1"/>
    <col min="9" max="10" width="10.140625" style="1" bestFit="1" customWidth="1"/>
    <col min="11" max="11" width="7.7109375" style="1" customWidth="1"/>
    <col min="12" max="16384" width="9.140625" style="1" customWidth="1"/>
  </cols>
  <sheetData>
    <row r="1" spans="1:11" ht="36" customHeight="1">
      <c r="A1" s="70" t="s">
        <v>157</v>
      </c>
      <c r="B1" s="71"/>
      <c r="C1" s="71"/>
      <c r="D1" s="71"/>
      <c r="E1" s="71"/>
      <c r="G1" s="63" t="s">
        <v>149</v>
      </c>
      <c r="H1" s="64"/>
      <c r="I1" s="64"/>
      <c r="J1" s="64"/>
      <c r="K1" s="64"/>
    </row>
    <row r="2" spans="1:11" ht="30" customHeight="1">
      <c r="A2" s="4" t="s">
        <v>150</v>
      </c>
      <c r="B2" s="4" t="s">
        <v>151</v>
      </c>
      <c r="C2" s="4" t="s">
        <v>146</v>
      </c>
      <c r="D2" s="4" t="s">
        <v>147</v>
      </c>
      <c r="E2" s="4" t="s">
        <v>148</v>
      </c>
      <c r="G2" s="66" t="s">
        <v>184</v>
      </c>
      <c r="H2" s="66"/>
      <c r="I2" s="66"/>
      <c r="J2" s="66"/>
      <c r="K2" s="66"/>
    </row>
    <row r="3" spans="1:11" ht="30.75" customHeight="1">
      <c r="A3" s="57" t="s">
        <v>152</v>
      </c>
      <c r="B3" s="58" t="s">
        <v>159</v>
      </c>
      <c r="C3" s="59">
        <v>32</v>
      </c>
      <c r="D3" s="59">
        <v>16</v>
      </c>
      <c r="E3" s="7">
        <v>48</v>
      </c>
      <c r="G3" s="4" t="s">
        <v>144</v>
      </c>
      <c r="H3" s="4" t="s">
        <v>145</v>
      </c>
      <c r="I3" s="4" t="s">
        <v>146</v>
      </c>
      <c r="J3" s="4" t="s">
        <v>147</v>
      </c>
      <c r="K3" s="4" t="s">
        <v>148</v>
      </c>
    </row>
    <row r="4" spans="1:11" ht="15" customHeight="1">
      <c r="A4" s="57" t="s">
        <v>153</v>
      </c>
      <c r="B4" s="33" t="s">
        <v>59</v>
      </c>
      <c r="C4" s="59">
        <v>135</v>
      </c>
      <c r="D4" s="59">
        <v>141</v>
      </c>
      <c r="E4" s="7">
        <v>276</v>
      </c>
      <c r="G4" s="57" t="s">
        <v>1</v>
      </c>
      <c r="H4" s="58" t="s">
        <v>2</v>
      </c>
      <c r="I4" s="50">
        <v>15</v>
      </c>
      <c r="J4" s="50">
        <v>14</v>
      </c>
      <c r="K4" s="51">
        <v>29</v>
      </c>
    </row>
    <row r="5" spans="1:11" ht="15" customHeight="1">
      <c r="A5" s="57" t="s">
        <v>154</v>
      </c>
      <c r="B5" s="33" t="s">
        <v>162</v>
      </c>
      <c r="C5" s="59">
        <v>190</v>
      </c>
      <c r="D5" s="59">
        <v>144</v>
      </c>
      <c r="E5" s="7">
        <v>334</v>
      </c>
      <c r="G5" s="57" t="s">
        <v>4</v>
      </c>
      <c r="H5" s="58" t="s">
        <v>5</v>
      </c>
      <c r="I5" s="50">
        <v>31</v>
      </c>
      <c r="J5" s="50">
        <v>33</v>
      </c>
      <c r="K5" s="51">
        <v>64</v>
      </c>
    </row>
    <row r="6" spans="1:11" ht="15" customHeight="1">
      <c r="A6" s="57" t="s">
        <v>155</v>
      </c>
      <c r="B6" s="33" t="s">
        <v>81</v>
      </c>
      <c r="C6" s="59">
        <v>317</v>
      </c>
      <c r="D6" s="59">
        <v>290</v>
      </c>
      <c r="E6" s="7">
        <v>607</v>
      </c>
      <c r="G6" s="57" t="s">
        <v>7</v>
      </c>
      <c r="H6" s="58" t="s">
        <v>8</v>
      </c>
      <c r="I6" s="50">
        <v>56</v>
      </c>
      <c r="J6" s="50">
        <v>50</v>
      </c>
      <c r="K6" s="51">
        <v>106</v>
      </c>
    </row>
    <row r="7" spans="1:11" ht="15" customHeight="1">
      <c r="A7" s="57" t="s">
        <v>156</v>
      </c>
      <c r="B7" s="33" t="s">
        <v>163</v>
      </c>
      <c r="C7" s="59">
        <v>164</v>
      </c>
      <c r="D7" s="59">
        <v>163</v>
      </c>
      <c r="E7" s="7">
        <v>327</v>
      </c>
      <c r="G7" s="57" t="s">
        <v>9</v>
      </c>
      <c r="H7" s="58" t="s">
        <v>10</v>
      </c>
      <c r="I7" s="50">
        <v>40</v>
      </c>
      <c r="J7" s="50">
        <v>35</v>
      </c>
      <c r="K7" s="51">
        <v>75</v>
      </c>
    </row>
    <row r="8" spans="7:11" ht="15" customHeight="1">
      <c r="G8" s="57" t="s">
        <v>0</v>
      </c>
      <c r="H8" s="58" t="s">
        <v>12</v>
      </c>
      <c r="I8" s="50">
        <v>228</v>
      </c>
      <c r="J8" s="50">
        <v>218</v>
      </c>
      <c r="K8" s="51">
        <v>446</v>
      </c>
    </row>
    <row r="9" spans="7:11" ht="15" customHeight="1">
      <c r="G9" s="57" t="s">
        <v>13</v>
      </c>
      <c r="H9" s="58" t="s">
        <v>14</v>
      </c>
      <c r="I9" s="50">
        <v>15</v>
      </c>
      <c r="J9" s="50">
        <v>19</v>
      </c>
      <c r="K9" s="51">
        <v>34</v>
      </c>
    </row>
    <row r="10" spans="7:11" ht="15" customHeight="1">
      <c r="G10" s="57" t="s">
        <v>11</v>
      </c>
      <c r="H10" s="58" t="s">
        <v>16</v>
      </c>
      <c r="I10" s="50">
        <v>19</v>
      </c>
      <c r="J10" s="50">
        <v>19</v>
      </c>
      <c r="K10" s="51">
        <v>38</v>
      </c>
    </row>
    <row r="11" spans="7:11" ht="15" customHeight="1">
      <c r="G11" s="57" t="s">
        <v>17</v>
      </c>
      <c r="H11" s="58" t="s">
        <v>18</v>
      </c>
      <c r="I11" s="50">
        <v>38</v>
      </c>
      <c r="J11" s="50">
        <v>22</v>
      </c>
      <c r="K11" s="51">
        <v>60</v>
      </c>
    </row>
    <row r="12" spans="7:11" ht="15" customHeight="1">
      <c r="G12" s="57" t="s">
        <v>19</v>
      </c>
      <c r="H12" s="58" t="s">
        <v>20</v>
      </c>
      <c r="I12" s="50">
        <v>94</v>
      </c>
      <c r="J12" s="50">
        <v>87</v>
      </c>
      <c r="K12" s="51">
        <v>181</v>
      </c>
    </row>
    <row r="13" spans="7:11" ht="15" customHeight="1">
      <c r="G13" s="57" t="s">
        <v>15</v>
      </c>
      <c r="H13" s="58" t="s">
        <v>21</v>
      </c>
      <c r="I13" s="50">
        <v>81</v>
      </c>
      <c r="J13" s="50">
        <v>86</v>
      </c>
      <c r="K13" s="51">
        <v>167</v>
      </c>
    </row>
    <row r="14" spans="7:11" ht="15" customHeight="1">
      <c r="G14" s="57" t="s">
        <v>6</v>
      </c>
      <c r="H14" s="58" t="s">
        <v>22</v>
      </c>
      <c r="I14" s="50">
        <v>102</v>
      </c>
      <c r="J14" s="50">
        <v>110</v>
      </c>
      <c r="K14" s="51">
        <v>212</v>
      </c>
    </row>
    <row r="15" spans="7:11" ht="15" customHeight="1">
      <c r="G15" s="57" t="s">
        <v>3</v>
      </c>
      <c r="H15" s="58" t="s">
        <v>23</v>
      </c>
      <c r="I15" s="50">
        <v>41</v>
      </c>
      <c r="J15" s="50">
        <v>35</v>
      </c>
      <c r="K15" s="51">
        <v>76</v>
      </c>
    </row>
    <row r="16" spans="7:11" ht="15" customHeight="1">
      <c r="G16" s="57" t="s">
        <v>24</v>
      </c>
      <c r="H16" s="58" t="s">
        <v>25</v>
      </c>
      <c r="I16" s="50">
        <v>486</v>
      </c>
      <c r="J16" s="50">
        <v>409</v>
      </c>
      <c r="K16" s="51">
        <v>895</v>
      </c>
    </row>
    <row r="17" spans="7:11" ht="15" customHeight="1">
      <c r="G17" s="57" t="s">
        <v>26</v>
      </c>
      <c r="H17" s="58" t="s">
        <v>27</v>
      </c>
      <c r="I17" s="50">
        <v>76</v>
      </c>
      <c r="J17" s="50">
        <v>100</v>
      </c>
      <c r="K17" s="51">
        <v>176</v>
      </c>
    </row>
    <row r="18" spans="7:11" ht="15" customHeight="1">
      <c r="G18" s="57" t="s">
        <v>28</v>
      </c>
      <c r="H18" s="58" t="s">
        <v>29</v>
      </c>
      <c r="I18" s="50">
        <v>42</v>
      </c>
      <c r="J18" s="50">
        <v>37</v>
      </c>
      <c r="K18" s="51">
        <v>79</v>
      </c>
    </row>
    <row r="19" spans="7:11" ht="15" customHeight="1">
      <c r="G19" s="57" t="s">
        <v>30</v>
      </c>
      <c r="H19" s="58" t="s">
        <v>31</v>
      </c>
      <c r="I19" s="50">
        <v>88</v>
      </c>
      <c r="J19" s="50">
        <v>79</v>
      </c>
      <c r="K19" s="51">
        <v>167</v>
      </c>
    </row>
    <row r="20" spans="7:11" ht="15" customHeight="1">
      <c r="G20" s="57" t="s">
        <v>32</v>
      </c>
      <c r="H20" s="58" t="s">
        <v>33</v>
      </c>
      <c r="I20" s="50">
        <v>87</v>
      </c>
      <c r="J20" s="50">
        <v>93</v>
      </c>
      <c r="K20" s="51">
        <v>180</v>
      </c>
    </row>
    <row r="21" spans="7:11" ht="15" customHeight="1">
      <c r="G21" s="57" t="s">
        <v>34</v>
      </c>
      <c r="H21" s="58" t="s">
        <v>35</v>
      </c>
      <c r="I21" s="50">
        <v>100</v>
      </c>
      <c r="J21" s="50">
        <v>84</v>
      </c>
      <c r="K21" s="51">
        <v>184</v>
      </c>
    </row>
    <row r="22" spans="7:11" ht="15" customHeight="1">
      <c r="G22" s="57" t="s">
        <v>36</v>
      </c>
      <c r="H22" s="58" t="s">
        <v>37</v>
      </c>
      <c r="I22" s="50" t="s">
        <v>181</v>
      </c>
      <c r="J22" s="50" t="s">
        <v>181</v>
      </c>
      <c r="K22" s="52" t="s">
        <v>181</v>
      </c>
    </row>
    <row r="23" spans="7:11" ht="15" customHeight="1">
      <c r="G23" s="57" t="s">
        <v>38</v>
      </c>
      <c r="H23" s="58" t="s">
        <v>39</v>
      </c>
      <c r="I23" s="50">
        <v>115</v>
      </c>
      <c r="J23" s="50">
        <v>113</v>
      </c>
      <c r="K23" s="51">
        <v>228</v>
      </c>
    </row>
    <row r="24" spans="7:11" ht="15" customHeight="1">
      <c r="G24" s="57" t="s">
        <v>40</v>
      </c>
      <c r="H24" s="58" t="s">
        <v>41</v>
      </c>
      <c r="I24" s="50">
        <v>7</v>
      </c>
      <c r="J24" s="50">
        <v>9</v>
      </c>
      <c r="K24" s="51">
        <v>16</v>
      </c>
    </row>
    <row r="25" spans="7:11" ht="15" customHeight="1">
      <c r="G25" s="57" t="s">
        <v>42</v>
      </c>
      <c r="H25" s="58" t="s">
        <v>43</v>
      </c>
      <c r="I25" s="50">
        <v>61</v>
      </c>
      <c r="J25" s="50">
        <v>53</v>
      </c>
      <c r="K25" s="51">
        <v>114</v>
      </c>
    </row>
    <row r="26" spans="7:11" ht="15" customHeight="1">
      <c r="G26" s="57" t="s">
        <v>44</v>
      </c>
      <c r="H26" s="58" t="s">
        <v>45</v>
      </c>
      <c r="I26" s="50">
        <v>78</v>
      </c>
      <c r="J26" s="50">
        <v>65</v>
      </c>
      <c r="K26" s="51">
        <v>143</v>
      </c>
    </row>
    <row r="27" spans="7:11" ht="15" customHeight="1">
      <c r="G27" s="57" t="s">
        <v>46</v>
      </c>
      <c r="H27" s="58" t="s">
        <v>47</v>
      </c>
      <c r="I27" s="50">
        <v>24</v>
      </c>
      <c r="J27" s="50">
        <v>38</v>
      </c>
      <c r="K27" s="51">
        <v>62</v>
      </c>
    </row>
    <row r="28" spans="7:11" ht="15" customHeight="1">
      <c r="G28" s="57" t="s">
        <v>48</v>
      </c>
      <c r="H28" s="58" t="s">
        <v>49</v>
      </c>
      <c r="I28" s="50">
        <v>39</v>
      </c>
      <c r="J28" s="50">
        <v>42</v>
      </c>
      <c r="K28" s="51">
        <v>81</v>
      </c>
    </row>
    <row r="29" spans="7:11" ht="15" customHeight="1">
      <c r="G29" s="57" t="s">
        <v>50</v>
      </c>
      <c r="H29" s="58" t="s">
        <v>51</v>
      </c>
      <c r="I29" s="50" t="s">
        <v>181</v>
      </c>
      <c r="J29" s="50">
        <v>9</v>
      </c>
      <c r="K29" s="52" t="s">
        <v>181</v>
      </c>
    </row>
    <row r="30" spans="7:11" ht="15" customHeight="1">
      <c r="G30" s="57" t="s">
        <v>52</v>
      </c>
      <c r="H30" s="58" t="s">
        <v>53</v>
      </c>
      <c r="I30" s="50">
        <v>28</v>
      </c>
      <c r="J30" s="50">
        <v>22</v>
      </c>
      <c r="K30" s="51">
        <v>50</v>
      </c>
    </row>
    <row r="31" spans="7:11" ht="15" customHeight="1">
      <c r="G31" s="57" t="s">
        <v>54</v>
      </c>
      <c r="H31" s="58" t="s">
        <v>55</v>
      </c>
      <c r="I31" s="50">
        <v>184</v>
      </c>
      <c r="J31" s="50">
        <v>148</v>
      </c>
      <c r="K31" s="51">
        <v>332</v>
      </c>
    </row>
    <row r="32" spans="7:11" ht="15" customHeight="1">
      <c r="G32" s="57" t="s">
        <v>56</v>
      </c>
      <c r="H32" s="58" t="s">
        <v>57</v>
      </c>
      <c r="I32" s="50">
        <v>64</v>
      </c>
      <c r="J32" s="50">
        <v>59</v>
      </c>
      <c r="K32" s="51">
        <v>123</v>
      </c>
    </row>
    <row r="33" spans="7:11" ht="15" customHeight="1">
      <c r="G33" s="57" t="s">
        <v>58</v>
      </c>
      <c r="H33" s="58" t="s">
        <v>59</v>
      </c>
      <c r="I33" s="50">
        <v>178</v>
      </c>
      <c r="J33" s="50">
        <v>175</v>
      </c>
      <c r="K33" s="51">
        <v>353</v>
      </c>
    </row>
    <row r="34" spans="7:11" ht="15" customHeight="1">
      <c r="G34" s="57" t="s">
        <v>60</v>
      </c>
      <c r="H34" s="58" t="s">
        <v>61</v>
      </c>
      <c r="I34" s="50">
        <v>35</v>
      </c>
      <c r="J34" s="50">
        <v>33</v>
      </c>
      <c r="K34" s="51">
        <v>68</v>
      </c>
    </row>
    <row r="35" spans="7:11" ht="15" customHeight="1">
      <c r="G35" s="57" t="s">
        <v>62</v>
      </c>
      <c r="H35" s="58" t="s">
        <v>63</v>
      </c>
      <c r="I35" s="50">
        <v>102</v>
      </c>
      <c r="J35" s="50">
        <v>133</v>
      </c>
      <c r="K35" s="51">
        <v>235</v>
      </c>
    </row>
    <row r="36" spans="7:11" ht="15" customHeight="1">
      <c r="G36" s="57" t="s">
        <v>64</v>
      </c>
      <c r="H36" s="58" t="s">
        <v>65</v>
      </c>
      <c r="I36" s="50">
        <v>33</v>
      </c>
      <c r="J36" s="50">
        <v>27</v>
      </c>
      <c r="K36" s="51">
        <v>60</v>
      </c>
    </row>
    <row r="37" spans="7:11" ht="15" customHeight="1">
      <c r="G37" s="57" t="s">
        <v>66</v>
      </c>
      <c r="H37" s="58" t="s">
        <v>67</v>
      </c>
      <c r="I37" s="50">
        <v>20</v>
      </c>
      <c r="J37" s="50">
        <v>39</v>
      </c>
      <c r="K37" s="51">
        <v>59</v>
      </c>
    </row>
    <row r="38" spans="7:11" ht="15" customHeight="1">
      <c r="G38" s="57" t="s">
        <v>68</v>
      </c>
      <c r="H38" s="58" t="s">
        <v>69</v>
      </c>
      <c r="I38" s="50">
        <v>50</v>
      </c>
      <c r="J38" s="50">
        <v>55</v>
      </c>
      <c r="K38" s="51">
        <v>105</v>
      </c>
    </row>
    <row r="39" spans="7:11" ht="15" customHeight="1">
      <c r="G39" s="57" t="s">
        <v>70</v>
      </c>
      <c r="H39" s="58" t="s">
        <v>71</v>
      </c>
      <c r="I39" s="50">
        <v>82</v>
      </c>
      <c r="J39" s="50">
        <v>94</v>
      </c>
      <c r="K39" s="51">
        <v>176</v>
      </c>
    </row>
    <row r="40" spans="7:11" ht="15" customHeight="1">
      <c r="G40" s="57" t="s">
        <v>72</v>
      </c>
      <c r="H40" s="58" t="s">
        <v>73</v>
      </c>
      <c r="I40" s="50">
        <v>146</v>
      </c>
      <c r="J40" s="50">
        <v>176</v>
      </c>
      <c r="K40" s="51">
        <v>322</v>
      </c>
    </row>
    <row r="41" spans="7:11" ht="15" customHeight="1">
      <c r="G41" s="57" t="s">
        <v>74</v>
      </c>
      <c r="H41" s="58" t="s">
        <v>75</v>
      </c>
      <c r="I41" s="50">
        <v>71</v>
      </c>
      <c r="J41" s="50">
        <v>72</v>
      </c>
      <c r="K41" s="51">
        <v>143</v>
      </c>
    </row>
    <row r="42" spans="7:11" ht="15" customHeight="1">
      <c r="G42" s="57" t="s">
        <v>76</v>
      </c>
      <c r="H42" s="58" t="s">
        <v>77</v>
      </c>
      <c r="I42" s="50">
        <v>34</v>
      </c>
      <c r="J42" s="50">
        <v>36</v>
      </c>
      <c r="K42" s="51">
        <v>70</v>
      </c>
    </row>
    <row r="43" spans="7:11" ht="15" customHeight="1">
      <c r="G43" s="57" t="s">
        <v>80</v>
      </c>
      <c r="H43" s="58" t="s">
        <v>81</v>
      </c>
      <c r="I43" s="50">
        <v>542</v>
      </c>
      <c r="J43" s="50">
        <v>478</v>
      </c>
      <c r="K43" s="51">
        <v>1020</v>
      </c>
    </row>
    <row r="44" spans="7:11" ht="15" customHeight="1">
      <c r="G44" s="57" t="s">
        <v>82</v>
      </c>
      <c r="H44" s="58" t="s">
        <v>83</v>
      </c>
      <c r="I44" s="50">
        <v>102</v>
      </c>
      <c r="J44" s="50">
        <v>91</v>
      </c>
      <c r="K44" s="51">
        <v>193</v>
      </c>
    </row>
    <row r="45" spans="7:11" ht="15" customHeight="1">
      <c r="G45" s="57" t="s">
        <v>84</v>
      </c>
      <c r="H45" s="58" t="s">
        <v>85</v>
      </c>
      <c r="I45" s="50">
        <v>31</v>
      </c>
      <c r="J45" s="50">
        <v>40</v>
      </c>
      <c r="K45" s="51">
        <v>71</v>
      </c>
    </row>
    <row r="46" spans="7:11" ht="15" customHeight="1">
      <c r="G46" s="57" t="s">
        <v>86</v>
      </c>
      <c r="H46" s="58" t="s">
        <v>87</v>
      </c>
      <c r="I46" s="50">
        <v>64</v>
      </c>
      <c r="J46" s="50">
        <v>36</v>
      </c>
      <c r="K46" s="51">
        <v>100</v>
      </c>
    </row>
    <row r="47" spans="7:11" ht="15" customHeight="1">
      <c r="G47" s="57" t="s">
        <v>88</v>
      </c>
      <c r="H47" s="58" t="s">
        <v>89</v>
      </c>
      <c r="I47" s="50">
        <v>228</v>
      </c>
      <c r="J47" s="50">
        <v>205</v>
      </c>
      <c r="K47" s="51">
        <v>433</v>
      </c>
    </row>
    <row r="48" spans="7:11" ht="15" customHeight="1">
      <c r="G48" s="57" t="s">
        <v>90</v>
      </c>
      <c r="H48" s="58" t="s">
        <v>91</v>
      </c>
      <c r="I48" s="50">
        <v>80</v>
      </c>
      <c r="J48" s="50">
        <v>62</v>
      </c>
      <c r="K48" s="51">
        <v>142</v>
      </c>
    </row>
    <row r="49" spans="7:11" ht="15" customHeight="1">
      <c r="G49" s="57" t="s">
        <v>92</v>
      </c>
      <c r="H49" s="58" t="s">
        <v>93</v>
      </c>
      <c r="I49" s="50">
        <v>24</v>
      </c>
      <c r="J49" s="50">
        <v>17</v>
      </c>
      <c r="K49" s="51">
        <v>41</v>
      </c>
    </row>
    <row r="50" spans="7:11" ht="15" customHeight="1">
      <c r="G50" s="57" t="s">
        <v>94</v>
      </c>
      <c r="H50" s="58" t="s">
        <v>95</v>
      </c>
      <c r="I50" s="50">
        <v>105</v>
      </c>
      <c r="J50" s="50">
        <v>99</v>
      </c>
      <c r="K50" s="51">
        <v>204</v>
      </c>
    </row>
    <row r="51" spans="7:11" ht="15" customHeight="1">
      <c r="G51" s="57" t="s">
        <v>96</v>
      </c>
      <c r="H51" s="58" t="s">
        <v>97</v>
      </c>
      <c r="I51" s="50">
        <v>108</v>
      </c>
      <c r="J51" s="50">
        <v>111</v>
      </c>
      <c r="K51" s="51">
        <v>219</v>
      </c>
    </row>
    <row r="52" spans="7:11" ht="15" customHeight="1">
      <c r="G52" s="57" t="s">
        <v>98</v>
      </c>
      <c r="H52" s="58" t="s">
        <v>99</v>
      </c>
      <c r="I52" s="50">
        <v>95</v>
      </c>
      <c r="J52" s="50">
        <v>94</v>
      </c>
      <c r="K52" s="51">
        <v>189</v>
      </c>
    </row>
    <row r="53" spans="7:11" ht="15" customHeight="1">
      <c r="G53" s="57" t="s">
        <v>100</v>
      </c>
      <c r="H53" s="58" t="s">
        <v>101</v>
      </c>
      <c r="I53" s="50">
        <v>30</v>
      </c>
      <c r="J53" s="50">
        <v>28</v>
      </c>
      <c r="K53" s="51">
        <v>58</v>
      </c>
    </row>
    <row r="54" spans="7:11" ht="15" customHeight="1">
      <c r="G54" s="57" t="s">
        <v>102</v>
      </c>
      <c r="H54" s="58" t="s">
        <v>103</v>
      </c>
      <c r="I54" s="50">
        <v>218</v>
      </c>
      <c r="J54" s="50">
        <v>228</v>
      </c>
      <c r="K54" s="51">
        <v>446</v>
      </c>
    </row>
    <row r="55" spans="7:11" ht="15" customHeight="1">
      <c r="G55" s="57" t="s">
        <v>104</v>
      </c>
      <c r="H55" s="58" t="s">
        <v>105</v>
      </c>
      <c r="I55" s="50">
        <v>50</v>
      </c>
      <c r="J55" s="50">
        <v>39</v>
      </c>
      <c r="K55" s="51">
        <v>89</v>
      </c>
    </row>
    <row r="56" spans="7:11" ht="15" customHeight="1">
      <c r="G56" s="57" t="s">
        <v>106</v>
      </c>
      <c r="H56" s="58" t="s">
        <v>107</v>
      </c>
      <c r="I56" s="50">
        <v>195</v>
      </c>
      <c r="J56" s="50">
        <v>187</v>
      </c>
      <c r="K56" s="51">
        <v>382</v>
      </c>
    </row>
    <row r="57" spans="7:11" ht="15" customHeight="1">
      <c r="G57" s="57" t="s">
        <v>108</v>
      </c>
      <c r="H57" s="58" t="s">
        <v>109</v>
      </c>
      <c r="I57" s="50">
        <v>24</v>
      </c>
      <c r="J57" s="50">
        <v>17</v>
      </c>
      <c r="K57" s="51">
        <v>41</v>
      </c>
    </row>
    <row r="58" spans="7:11" ht="15" customHeight="1">
      <c r="G58" s="57" t="s">
        <v>110</v>
      </c>
      <c r="H58" s="58" t="s">
        <v>111</v>
      </c>
      <c r="I58" s="50">
        <v>161</v>
      </c>
      <c r="J58" s="50">
        <v>145</v>
      </c>
      <c r="K58" s="51">
        <v>306</v>
      </c>
    </row>
    <row r="59" spans="7:11" ht="15" customHeight="1">
      <c r="G59" s="57" t="s">
        <v>112</v>
      </c>
      <c r="H59" s="58" t="s">
        <v>113</v>
      </c>
      <c r="I59" s="50">
        <v>141</v>
      </c>
      <c r="J59" s="50">
        <v>150</v>
      </c>
      <c r="K59" s="51">
        <v>291</v>
      </c>
    </row>
    <row r="60" spans="7:11" ht="15" customHeight="1">
      <c r="G60" s="57" t="s">
        <v>114</v>
      </c>
      <c r="H60" s="58" t="s">
        <v>115</v>
      </c>
      <c r="I60" s="50">
        <v>23</v>
      </c>
      <c r="J60" s="50">
        <v>25</v>
      </c>
      <c r="K60" s="51">
        <v>48</v>
      </c>
    </row>
    <row r="61" spans="7:11" ht="15" customHeight="1">
      <c r="G61" s="57" t="s">
        <v>116</v>
      </c>
      <c r="H61" s="58" t="s">
        <v>117</v>
      </c>
      <c r="I61" s="50">
        <v>51</v>
      </c>
      <c r="J61" s="50">
        <v>64</v>
      </c>
      <c r="K61" s="51">
        <v>115</v>
      </c>
    </row>
    <row r="62" spans="7:11" ht="15" customHeight="1">
      <c r="G62" s="57" t="s">
        <v>118</v>
      </c>
      <c r="H62" s="58" t="s">
        <v>119</v>
      </c>
      <c r="I62" s="50">
        <v>180</v>
      </c>
      <c r="J62" s="50">
        <v>182</v>
      </c>
      <c r="K62" s="51">
        <v>362</v>
      </c>
    </row>
    <row r="63" spans="7:11" ht="15" customHeight="1">
      <c r="G63" s="57" t="s">
        <v>120</v>
      </c>
      <c r="H63" s="58" t="s">
        <v>121</v>
      </c>
      <c r="I63" s="50">
        <v>23</v>
      </c>
      <c r="J63" s="50">
        <v>28</v>
      </c>
      <c r="K63" s="51">
        <v>51</v>
      </c>
    </row>
    <row r="64" spans="7:11" ht="15" customHeight="1">
      <c r="G64" s="57" t="s">
        <v>122</v>
      </c>
      <c r="H64" s="58" t="s">
        <v>123</v>
      </c>
      <c r="I64" s="50">
        <v>68</v>
      </c>
      <c r="J64" s="50">
        <v>59</v>
      </c>
      <c r="K64" s="51">
        <v>127</v>
      </c>
    </row>
    <row r="65" spans="7:11" ht="15" customHeight="1">
      <c r="G65" s="57" t="s">
        <v>124</v>
      </c>
      <c r="H65" s="58" t="s">
        <v>125</v>
      </c>
      <c r="I65" s="50">
        <v>96</v>
      </c>
      <c r="J65" s="50">
        <v>104</v>
      </c>
      <c r="K65" s="51">
        <v>200</v>
      </c>
    </row>
    <row r="66" spans="7:11" ht="15" customHeight="1">
      <c r="G66" s="57" t="s">
        <v>126</v>
      </c>
      <c r="H66" s="58" t="s">
        <v>127</v>
      </c>
      <c r="I66" s="50">
        <v>40</v>
      </c>
      <c r="J66" s="50">
        <v>34</v>
      </c>
      <c r="K66" s="51">
        <v>74</v>
      </c>
    </row>
    <row r="67" spans="7:11" ht="15" customHeight="1">
      <c r="G67" s="57" t="s">
        <v>128</v>
      </c>
      <c r="H67" s="58" t="s">
        <v>129</v>
      </c>
      <c r="I67" s="50">
        <v>131</v>
      </c>
      <c r="J67" s="50">
        <v>127</v>
      </c>
      <c r="K67" s="51">
        <v>258</v>
      </c>
    </row>
    <row r="68" spans="7:11" ht="15" customHeight="1">
      <c r="G68" s="57" t="s">
        <v>130</v>
      </c>
      <c r="H68" s="58" t="s">
        <v>131</v>
      </c>
      <c r="I68" s="50">
        <v>30</v>
      </c>
      <c r="J68" s="50">
        <v>40</v>
      </c>
      <c r="K68" s="51">
        <v>70</v>
      </c>
    </row>
    <row r="69" spans="7:11" ht="15" customHeight="1">
      <c r="G69" s="57" t="s">
        <v>132</v>
      </c>
      <c r="H69" s="58" t="s">
        <v>133</v>
      </c>
      <c r="I69" s="50">
        <v>222</v>
      </c>
      <c r="J69" s="50">
        <v>220</v>
      </c>
      <c r="K69" s="51">
        <v>442</v>
      </c>
    </row>
    <row r="70" spans="7:11" ht="15" customHeight="1">
      <c r="G70" s="57" t="s">
        <v>134</v>
      </c>
      <c r="H70" s="58" t="s">
        <v>135</v>
      </c>
      <c r="I70" s="50">
        <v>453</v>
      </c>
      <c r="J70" s="50">
        <v>428</v>
      </c>
      <c r="K70" s="51">
        <v>881</v>
      </c>
    </row>
    <row r="71" spans="7:11" ht="15" customHeight="1">
      <c r="G71" s="57" t="s">
        <v>136</v>
      </c>
      <c r="H71" s="58" t="s">
        <v>137</v>
      </c>
      <c r="I71" s="50">
        <v>117</v>
      </c>
      <c r="J71" s="50">
        <v>98</v>
      </c>
      <c r="K71" s="51">
        <v>215</v>
      </c>
    </row>
    <row r="72" spans="7:11" ht="15" customHeight="1">
      <c r="G72" s="57" t="s">
        <v>138</v>
      </c>
      <c r="H72" s="58" t="s">
        <v>139</v>
      </c>
      <c r="I72" s="50">
        <v>23</v>
      </c>
      <c r="J72" s="50">
        <v>25</v>
      </c>
      <c r="K72" s="51">
        <v>48</v>
      </c>
    </row>
    <row r="73" spans="7:11" ht="15" customHeight="1">
      <c r="G73" s="57" t="s">
        <v>140</v>
      </c>
      <c r="H73" s="58" t="s">
        <v>141</v>
      </c>
      <c r="I73" s="50">
        <v>178</v>
      </c>
      <c r="J73" s="50">
        <v>202</v>
      </c>
      <c r="K73" s="51">
        <v>380</v>
      </c>
    </row>
    <row r="74" spans="7:11" ht="15" customHeight="1">
      <c r="G74" s="57" t="s">
        <v>142</v>
      </c>
      <c r="H74" s="58" t="s">
        <v>143</v>
      </c>
      <c r="I74" s="50">
        <v>124</v>
      </c>
      <c r="J74" s="50">
        <v>110</v>
      </c>
      <c r="K74" s="51">
        <v>234</v>
      </c>
    </row>
    <row r="75" spans="7:11" ht="12.75">
      <c r="G75" s="57" t="s">
        <v>78</v>
      </c>
      <c r="H75" s="58" t="s">
        <v>79</v>
      </c>
      <c r="I75" s="50" t="s">
        <v>181</v>
      </c>
      <c r="J75" s="50" t="s">
        <v>181</v>
      </c>
      <c r="K75" s="52" t="s">
        <v>181</v>
      </c>
    </row>
    <row r="76" spans="9:11" ht="12.75">
      <c r="I76" s="53">
        <f>SUM(I4:I75)</f>
        <v>6947</v>
      </c>
      <c r="J76" s="53">
        <f>SUM(J4:J75)</f>
        <v>6701</v>
      </c>
      <c r="K76" s="53">
        <f>SUM(K4:K75)</f>
        <v>13639</v>
      </c>
    </row>
  </sheetData>
  <sheetProtection/>
  <mergeCells count="3">
    <mergeCell ref="G1:K1"/>
    <mergeCell ref="A1:E1"/>
    <mergeCell ref="G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G29">
      <selection activeCell="I4" sqref="I4:I75"/>
    </sheetView>
  </sheetViews>
  <sheetFormatPr defaultColWidth="9.140625" defaultRowHeight="12.75"/>
  <cols>
    <col min="1" max="1" width="0" style="1" hidden="1" customWidth="1"/>
    <col min="2" max="2" width="11.00390625" style="1" hidden="1" customWidth="1"/>
    <col min="3" max="6" width="0" style="1" hidden="1" customWidth="1"/>
    <col min="7" max="7" width="9.140625" style="1" customWidth="1"/>
    <col min="8" max="8" width="14.7109375" style="1" customWidth="1"/>
    <col min="9" max="9" width="11.140625" style="1" customWidth="1"/>
    <col min="10" max="10" width="11.421875" style="1" customWidth="1"/>
    <col min="11" max="11" width="11.57421875" style="1" customWidth="1"/>
    <col min="12" max="16384" width="9.140625" style="1" customWidth="1"/>
  </cols>
  <sheetData>
    <row r="1" spans="1:11" ht="54.75" customHeight="1">
      <c r="A1" s="63"/>
      <c r="B1" s="64"/>
      <c r="C1" s="64"/>
      <c r="D1" s="64"/>
      <c r="E1" s="64"/>
      <c r="G1" s="63" t="s">
        <v>191</v>
      </c>
      <c r="H1" s="64"/>
      <c r="I1" s="64"/>
      <c r="J1" s="64"/>
      <c r="K1" s="64"/>
    </row>
    <row r="2" spans="1:11" ht="26.25" customHeight="1">
      <c r="A2" s="2"/>
      <c r="B2" s="3"/>
      <c r="C2" s="3"/>
      <c r="D2" s="3"/>
      <c r="E2" s="3"/>
      <c r="G2" s="65" t="s">
        <v>190</v>
      </c>
      <c r="H2" s="66"/>
      <c r="I2" s="66"/>
      <c r="J2" s="66"/>
      <c r="K2" s="66"/>
    </row>
    <row r="3" spans="1:11" ht="25.5">
      <c r="A3" s="67" t="s">
        <v>182</v>
      </c>
      <c r="B3" s="67"/>
      <c r="C3" s="67"/>
      <c r="D3" s="67"/>
      <c r="E3" s="67"/>
      <c r="G3" s="4" t="s">
        <v>144</v>
      </c>
      <c r="H3" s="4" t="s">
        <v>145</v>
      </c>
      <c r="I3" s="4" t="s">
        <v>146</v>
      </c>
      <c r="J3" s="4" t="s">
        <v>147</v>
      </c>
      <c r="K3" s="4" t="s">
        <v>148</v>
      </c>
    </row>
    <row r="4" spans="1:11" ht="14.25">
      <c r="A4" s="5"/>
      <c r="B4" s="5"/>
      <c r="C4" s="5"/>
      <c r="D4" s="5"/>
      <c r="E4" s="5"/>
      <c r="G4" s="6">
        <v>1</v>
      </c>
      <c r="H4" s="7" t="s">
        <v>2</v>
      </c>
      <c r="I4" s="8">
        <v>31</v>
      </c>
      <c r="J4" s="9">
        <v>29</v>
      </c>
      <c r="K4" s="10">
        <f>I4+J4</f>
        <v>60</v>
      </c>
    </row>
    <row r="5" spans="1:11" ht="14.25">
      <c r="A5" s="11"/>
      <c r="B5" s="12"/>
      <c r="C5" s="13"/>
      <c r="D5" s="13"/>
      <c r="E5" s="13"/>
      <c r="G5" s="6">
        <v>2</v>
      </c>
      <c r="H5" s="7" t="s">
        <v>5</v>
      </c>
      <c r="I5" s="9">
        <v>54</v>
      </c>
      <c r="J5" s="9">
        <v>46</v>
      </c>
      <c r="K5" s="10">
        <f>I5+J5</f>
        <v>100</v>
      </c>
    </row>
    <row r="6" spans="1:11" ht="14.25">
      <c r="A6" s="11"/>
      <c r="B6" s="12"/>
      <c r="C6" s="13"/>
      <c r="D6" s="13"/>
      <c r="E6" s="13"/>
      <c r="G6" s="6">
        <v>3</v>
      </c>
      <c r="H6" s="7" t="s">
        <v>8</v>
      </c>
      <c r="I6" s="9">
        <v>139</v>
      </c>
      <c r="J6" s="9">
        <v>138</v>
      </c>
      <c r="K6" s="10">
        <f aca="true" t="shared" si="0" ref="K6:K69">I6+J6</f>
        <v>277</v>
      </c>
    </row>
    <row r="7" spans="1:11" ht="14.25">
      <c r="A7" s="11"/>
      <c r="B7" s="12"/>
      <c r="C7" s="13"/>
      <c r="D7" s="13"/>
      <c r="E7" s="13"/>
      <c r="G7" s="6">
        <v>4</v>
      </c>
      <c r="H7" s="7" t="s">
        <v>10</v>
      </c>
      <c r="I7" s="9">
        <v>47</v>
      </c>
      <c r="J7" s="9">
        <v>43</v>
      </c>
      <c r="K7" s="10">
        <f t="shared" si="0"/>
        <v>90</v>
      </c>
    </row>
    <row r="8" spans="1:11" ht="14.25">
      <c r="A8" s="11"/>
      <c r="B8" s="12"/>
      <c r="C8" s="13"/>
      <c r="D8" s="13"/>
      <c r="E8" s="13"/>
      <c r="G8" s="6">
        <v>5</v>
      </c>
      <c r="H8" s="7" t="s">
        <v>12</v>
      </c>
      <c r="I8" s="9">
        <v>525</v>
      </c>
      <c r="J8" s="9">
        <v>429</v>
      </c>
      <c r="K8" s="10">
        <f t="shared" si="0"/>
        <v>954</v>
      </c>
    </row>
    <row r="9" spans="1:11" ht="14.25">
      <c r="A9" s="11"/>
      <c r="B9" s="12"/>
      <c r="C9" s="13"/>
      <c r="D9" s="13"/>
      <c r="E9" s="13"/>
      <c r="G9" s="6">
        <v>6</v>
      </c>
      <c r="H9" s="7" t="s">
        <v>14</v>
      </c>
      <c r="I9" s="9">
        <v>41</v>
      </c>
      <c r="J9" s="9">
        <v>46</v>
      </c>
      <c r="K9" s="10">
        <f t="shared" si="0"/>
        <v>87</v>
      </c>
    </row>
    <row r="10" spans="3:11" ht="14.25">
      <c r="C10" s="14"/>
      <c r="D10" s="14"/>
      <c r="E10" s="15"/>
      <c r="G10" s="6">
        <v>7</v>
      </c>
      <c r="H10" s="7" t="s">
        <v>16</v>
      </c>
      <c r="I10" s="9">
        <v>54</v>
      </c>
      <c r="J10" s="9">
        <v>47</v>
      </c>
      <c r="K10" s="10">
        <f t="shared" si="0"/>
        <v>101</v>
      </c>
    </row>
    <row r="11" spans="7:11" ht="14.25">
      <c r="G11" s="6">
        <v>8</v>
      </c>
      <c r="H11" s="7" t="s">
        <v>18</v>
      </c>
      <c r="I11" s="9">
        <v>65</v>
      </c>
      <c r="J11" s="9">
        <v>57</v>
      </c>
      <c r="K11" s="10">
        <f t="shared" si="0"/>
        <v>122</v>
      </c>
    </row>
    <row r="12" spans="7:11" ht="14.25">
      <c r="G12" s="6">
        <v>9</v>
      </c>
      <c r="H12" s="7" t="s">
        <v>20</v>
      </c>
      <c r="I12" s="9">
        <v>153</v>
      </c>
      <c r="J12" s="9">
        <v>147</v>
      </c>
      <c r="K12" s="10">
        <f t="shared" si="0"/>
        <v>300</v>
      </c>
    </row>
    <row r="13" spans="7:11" ht="14.25">
      <c r="G13" s="6">
        <v>10</v>
      </c>
      <c r="H13" s="7" t="s">
        <v>21</v>
      </c>
      <c r="I13" s="9">
        <v>82</v>
      </c>
      <c r="J13" s="9">
        <v>72</v>
      </c>
      <c r="K13" s="10">
        <f t="shared" si="0"/>
        <v>154</v>
      </c>
    </row>
    <row r="14" spans="7:11" ht="14.25">
      <c r="G14" s="6">
        <v>11</v>
      </c>
      <c r="H14" s="7" t="s">
        <v>22</v>
      </c>
      <c r="I14" s="9">
        <v>127</v>
      </c>
      <c r="J14" s="9">
        <v>115</v>
      </c>
      <c r="K14" s="10">
        <f t="shared" si="0"/>
        <v>242</v>
      </c>
    </row>
    <row r="15" spans="7:11" ht="14.25">
      <c r="G15" s="6">
        <v>12</v>
      </c>
      <c r="H15" s="7" t="s">
        <v>23</v>
      </c>
      <c r="I15" s="9">
        <v>56</v>
      </c>
      <c r="J15" s="9">
        <v>36</v>
      </c>
      <c r="K15" s="10">
        <f t="shared" si="0"/>
        <v>92</v>
      </c>
    </row>
    <row r="16" spans="7:11" ht="14.25">
      <c r="G16" s="6">
        <v>13</v>
      </c>
      <c r="H16" s="7" t="s">
        <v>25</v>
      </c>
      <c r="I16" s="9">
        <v>703</v>
      </c>
      <c r="J16" s="9">
        <v>669</v>
      </c>
      <c r="K16" s="10">
        <f t="shared" si="0"/>
        <v>1372</v>
      </c>
    </row>
    <row r="17" spans="7:11" ht="14.25">
      <c r="G17" s="6">
        <v>14</v>
      </c>
      <c r="H17" s="7" t="s">
        <v>27</v>
      </c>
      <c r="I17" s="9">
        <v>143</v>
      </c>
      <c r="J17" s="9">
        <v>123</v>
      </c>
      <c r="K17" s="10">
        <f t="shared" si="0"/>
        <v>266</v>
      </c>
    </row>
    <row r="18" spans="7:11" ht="14.25">
      <c r="G18" s="6">
        <v>15</v>
      </c>
      <c r="H18" s="7" t="s">
        <v>29</v>
      </c>
      <c r="I18" s="9">
        <v>79</v>
      </c>
      <c r="J18" s="9">
        <v>61</v>
      </c>
      <c r="K18" s="10">
        <f t="shared" si="0"/>
        <v>140</v>
      </c>
    </row>
    <row r="19" spans="7:11" ht="14.25">
      <c r="G19" s="6">
        <v>16</v>
      </c>
      <c r="H19" s="7" t="s">
        <v>31</v>
      </c>
      <c r="I19" s="9">
        <v>114</v>
      </c>
      <c r="J19" s="9">
        <v>81</v>
      </c>
      <c r="K19" s="10">
        <f t="shared" si="0"/>
        <v>195</v>
      </c>
    </row>
    <row r="20" spans="7:11" ht="14.25">
      <c r="G20" s="6">
        <v>17</v>
      </c>
      <c r="H20" s="7" t="s">
        <v>33</v>
      </c>
      <c r="I20" s="9">
        <v>140</v>
      </c>
      <c r="J20" s="9">
        <v>132</v>
      </c>
      <c r="K20" s="10">
        <f t="shared" si="0"/>
        <v>272</v>
      </c>
    </row>
    <row r="21" spans="7:11" ht="14.25">
      <c r="G21" s="6">
        <v>18</v>
      </c>
      <c r="H21" s="7" t="s">
        <v>35</v>
      </c>
      <c r="I21" s="9">
        <v>200</v>
      </c>
      <c r="J21" s="9">
        <v>193</v>
      </c>
      <c r="K21" s="10">
        <f t="shared" si="0"/>
        <v>393</v>
      </c>
    </row>
    <row r="22" spans="7:11" ht="14.25">
      <c r="G22" s="6">
        <v>19</v>
      </c>
      <c r="H22" s="7" t="s">
        <v>37</v>
      </c>
      <c r="I22" s="16" t="s">
        <v>181</v>
      </c>
      <c r="J22" s="16" t="s">
        <v>181</v>
      </c>
      <c r="K22" s="17" t="s">
        <v>181</v>
      </c>
    </row>
    <row r="23" spans="7:11" ht="14.25">
      <c r="G23" s="6">
        <v>20</v>
      </c>
      <c r="H23" s="7" t="s">
        <v>39</v>
      </c>
      <c r="I23" s="9">
        <v>196</v>
      </c>
      <c r="J23" s="9">
        <v>181</v>
      </c>
      <c r="K23" s="10">
        <f t="shared" si="0"/>
        <v>377</v>
      </c>
    </row>
    <row r="24" spans="7:11" ht="14.25">
      <c r="G24" s="6">
        <v>21</v>
      </c>
      <c r="H24" s="7" t="s">
        <v>41</v>
      </c>
      <c r="I24" s="9">
        <v>18</v>
      </c>
      <c r="J24" s="16">
        <v>26</v>
      </c>
      <c r="K24" s="17" t="s">
        <v>181</v>
      </c>
    </row>
    <row r="25" spans="7:11" ht="14.25">
      <c r="G25" s="6">
        <v>22</v>
      </c>
      <c r="H25" s="7" t="s">
        <v>43</v>
      </c>
      <c r="I25" s="9">
        <v>157</v>
      </c>
      <c r="J25" s="9">
        <v>154</v>
      </c>
      <c r="K25" s="10">
        <f t="shared" si="0"/>
        <v>311</v>
      </c>
    </row>
    <row r="26" spans="7:11" ht="14.25">
      <c r="G26" s="6">
        <v>23</v>
      </c>
      <c r="H26" s="7" t="s">
        <v>45</v>
      </c>
      <c r="I26" s="9">
        <v>85</v>
      </c>
      <c r="J26" s="9">
        <v>88</v>
      </c>
      <c r="K26" s="10">
        <f t="shared" si="0"/>
        <v>173</v>
      </c>
    </row>
    <row r="27" spans="7:11" ht="14.25">
      <c r="G27" s="6">
        <v>24</v>
      </c>
      <c r="H27" s="7" t="s">
        <v>47</v>
      </c>
      <c r="I27" s="9">
        <v>55</v>
      </c>
      <c r="J27" s="9">
        <v>47</v>
      </c>
      <c r="K27" s="10">
        <f t="shared" si="0"/>
        <v>102</v>
      </c>
    </row>
    <row r="28" spans="7:11" ht="14.25">
      <c r="G28" s="6">
        <v>25</v>
      </c>
      <c r="H28" s="7" t="s">
        <v>49</v>
      </c>
      <c r="I28" s="9">
        <v>64</v>
      </c>
      <c r="J28" s="9">
        <v>50</v>
      </c>
      <c r="K28" s="10">
        <f t="shared" si="0"/>
        <v>114</v>
      </c>
    </row>
    <row r="29" spans="7:11" ht="14.25">
      <c r="G29" s="6">
        <v>26</v>
      </c>
      <c r="H29" s="7" t="s">
        <v>51</v>
      </c>
      <c r="I29" s="16" t="s">
        <v>181</v>
      </c>
      <c r="J29" s="16" t="s">
        <v>181</v>
      </c>
      <c r="K29" s="17" t="s">
        <v>181</v>
      </c>
    </row>
    <row r="30" spans="7:11" ht="14.25">
      <c r="G30" s="6">
        <v>27</v>
      </c>
      <c r="H30" s="7" t="s">
        <v>53</v>
      </c>
      <c r="I30" s="9">
        <v>54</v>
      </c>
      <c r="J30" s="9">
        <v>45</v>
      </c>
      <c r="K30" s="10">
        <f t="shared" si="0"/>
        <v>99</v>
      </c>
    </row>
    <row r="31" spans="7:11" ht="14.25">
      <c r="G31" s="6">
        <v>28</v>
      </c>
      <c r="H31" s="7" t="s">
        <v>55</v>
      </c>
      <c r="I31" s="9">
        <v>224</v>
      </c>
      <c r="J31" s="9">
        <v>199</v>
      </c>
      <c r="K31" s="10">
        <f t="shared" si="0"/>
        <v>423</v>
      </c>
    </row>
    <row r="32" spans="7:11" ht="14.25">
      <c r="G32" s="6">
        <v>29</v>
      </c>
      <c r="H32" s="7" t="s">
        <v>57</v>
      </c>
      <c r="I32" s="9">
        <v>84</v>
      </c>
      <c r="J32" s="9">
        <v>77</v>
      </c>
      <c r="K32" s="10">
        <f t="shared" si="0"/>
        <v>161</v>
      </c>
    </row>
    <row r="33" spans="7:11" ht="14.25">
      <c r="G33" s="6">
        <v>30</v>
      </c>
      <c r="H33" s="7" t="s">
        <v>59</v>
      </c>
      <c r="I33" s="9">
        <v>326</v>
      </c>
      <c r="J33" s="9">
        <v>255</v>
      </c>
      <c r="K33" s="10">
        <f t="shared" si="0"/>
        <v>581</v>
      </c>
    </row>
    <row r="34" spans="7:11" ht="14.25">
      <c r="G34" s="6">
        <v>31</v>
      </c>
      <c r="H34" s="7" t="s">
        <v>61</v>
      </c>
      <c r="I34" s="9">
        <v>29</v>
      </c>
      <c r="J34" s="9">
        <v>45</v>
      </c>
      <c r="K34" s="10">
        <f t="shared" si="0"/>
        <v>74</v>
      </c>
    </row>
    <row r="35" spans="7:11" ht="14.25">
      <c r="G35" s="6">
        <v>32</v>
      </c>
      <c r="H35" s="7" t="s">
        <v>63</v>
      </c>
      <c r="I35" s="9">
        <v>167</v>
      </c>
      <c r="J35" s="9">
        <v>167</v>
      </c>
      <c r="K35" s="10">
        <f t="shared" si="0"/>
        <v>334</v>
      </c>
    </row>
    <row r="36" spans="7:11" ht="14.25">
      <c r="G36" s="6">
        <v>33</v>
      </c>
      <c r="H36" s="7" t="s">
        <v>65</v>
      </c>
      <c r="I36" s="9">
        <v>43</v>
      </c>
      <c r="J36" s="9">
        <v>45</v>
      </c>
      <c r="K36" s="10">
        <f t="shared" si="0"/>
        <v>88</v>
      </c>
    </row>
    <row r="37" spans="7:11" ht="14.25">
      <c r="G37" s="6">
        <v>34</v>
      </c>
      <c r="H37" s="7" t="s">
        <v>67</v>
      </c>
      <c r="I37" s="9">
        <v>60</v>
      </c>
      <c r="J37" s="9">
        <v>85</v>
      </c>
      <c r="K37" s="10">
        <f t="shared" si="0"/>
        <v>145</v>
      </c>
    </row>
    <row r="38" spans="7:11" ht="14.25">
      <c r="G38" s="6">
        <v>35</v>
      </c>
      <c r="H38" s="7" t="s">
        <v>69</v>
      </c>
      <c r="I38" s="9">
        <v>58</v>
      </c>
      <c r="J38" s="9">
        <v>79</v>
      </c>
      <c r="K38" s="10">
        <f t="shared" si="0"/>
        <v>137</v>
      </c>
    </row>
    <row r="39" spans="7:11" ht="14.25">
      <c r="G39" s="6">
        <v>36</v>
      </c>
      <c r="H39" s="7" t="s">
        <v>71</v>
      </c>
      <c r="I39" s="9">
        <v>183</v>
      </c>
      <c r="J39" s="9">
        <v>152</v>
      </c>
      <c r="K39" s="10">
        <f t="shared" si="0"/>
        <v>335</v>
      </c>
    </row>
    <row r="40" spans="7:11" ht="14.25">
      <c r="G40" s="6">
        <v>37</v>
      </c>
      <c r="H40" s="7" t="s">
        <v>73</v>
      </c>
      <c r="I40" s="9">
        <v>214</v>
      </c>
      <c r="J40" s="9">
        <v>184</v>
      </c>
      <c r="K40" s="10">
        <f t="shared" si="0"/>
        <v>398</v>
      </c>
    </row>
    <row r="41" spans="7:11" ht="14.25">
      <c r="G41" s="6">
        <v>38</v>
      </c>
      <c r="H41" s="7" t="s">
        <v>75</v>
      </c>
      <c r="I41" s="9">
        <v>120</v>
      </c>
      <c r="J41" s="9">
        <v>130</v>
      </c>
      <c r="K41" s="10">
        <f t="shared" si="0"/>
        <v>250</v>
      </c>
    </row>
    <row r="42" spans="7:11" ht="14.25">
      <c r="G42" s="6">
        <v>39</v>
      </c>
      <c r="H42" s="7" t="s">
        <v>77</v>
      </c>
      <c r="I42" s="9">
        <v>61</v>
      </c>
      <c r="J42" s="9">
        <v>55</v>
      </c>
      <c r="K42" s="10">
        <f t="shared" si="0"/>
        <v>116</v>
      </c>
    </row>
    <row r="43" spans="7:11" ht="14.25">
      <c r="G43" s="6">
        <v>72</v>
      </c>
      <c r="H43" s="7" t="s">
        <v>79</v>
      </c>
      <c r="I43" s="18" t="s">
        <v>181</v>
      </c>
      <c r="J43" s="18" t="s">
        <v>181</v>
      </c>
      <c r="K43" s="17" t="s">
        <v>181</v>
      </c>
    </row>
    <row r="44" spans="7:11" ht="14.25">
      <c r="G44" s="6">
        <v>40</v>
      </c>
      <c r="H44" s="7" t="s">
        <v>81</v>
      </c>
      <c r="I44" s="9">
        <v>804</v>
      </c>
      <c r="J44" s="9">
        <v>733</v>
      </c>
      <c r="K44" s="10">
        <f t="shared" si="0"/>
        <v>1537</v>
      </c>
    </row>
    <row r="45" spans="7:11" ht="14.25">
      <c r="G45" s="6">
        <v>41</v>
      </c>
      <c r="H45" s="7" t="s">
        <v>83</v>
      </c>
      <c r="I45" s="9">
        <v>133</v>
      </c>
      <c r="J45" s="9">
        <v>139</v>
      </c>
      <c r="K45" s="10">
        <f t="shared" si="0"/>
        <v>272</v>
      </c>
    </row>
    <row r="46" spans="7:11" ht="14.25">
      <c r="G46" s="6">
        <v>42</v>
      </c>
      <c r="H46" s="7" t="s">
        <v>85</v>
      </c>
      <c r="I46" s="9">
        <v>57</v>
      </c>
      <c r="J46" s="9">
        <v>51</v>
      </c>
      <c r="K46" s="10">
        <f t="shared" si="0"/>
        <v>108</v>
      </c>
    </row>
    <row r="47" spans="7:11" ht="14.25">
      <c r="G47" s="6">
        <v>43</v>
      </c>
      <c r="H47" s="7" t="s">
        <v>87</v>
      </c>
      <c r="I47" s="9">
        <v>110</v>
      </c>
      <c r="J47" s="9">
        <v>98</v>
      </c>
      <c r="K47" s="10">
        <f t="shared" si="0"/>
        <v>208</v>
      </c>
    </row>
    <row r="48" spans="7:11" ht="14.25">
      <c r="G48" s="6">
        <v>44</v>
      </c>
      <c r="H48" s="7" t="s">
        <v>89</v>
      </c>
      <c r="I48" s="9">
        <v>396</v>
      </c>
      <c r="J48" s="9">
        <v>361</v>
      </c>
      <c r="K48" s="10">
        <f t="shared" si="0"/>
        <v>757</v>
      </c>
    </row>
    <row r="49" spans="7:11" ht="14.25">
      <c r="G49" s="6">
        <v>45</v>
      </c>
      <c r="H49" s="7" t="s">
        <v>91</v>
      </c>
      <c r="I49" s="9">
        <v>134</v>
      </c>
      <c r="J49" s="9">
        <v>119</v>
      </c>
      <c r="K49" s="10">
        <f t="shared" si="0"/>
        <v>253</v>
      </c>
    </row>
    <row r="50" spans="7:11" ht="14.25">
      <c r="G50" s="6">
        <v>46</v>
      </c>
      <c r="H50" s="7" t="s">
        <v>93</v>
      </c>
      <c r="I50" s="9">
        <v>24</v>
      </c>
      <c r="J50" s="9">
        <v>22</v>
      </c>
      <c r="K50" s="10">
        <f t="shared" si="0"/>
        <v>46</v>
      </c>
    </row>
    <row r="51" spans="7:11" ht="14.25">
      <c r="G51" s="6">
        <v>47</v>
      </c>
      <c r="H51" s="7" t="s">
        <v>95</v>
      </c>
      <c r="I51" s="9">
        <v>176</v>
      </c>
      <c r="J51" s="9">
        <v>144</v>
      </c>
      <c r="K51" s="10">
        <f t="shared" si="0"/>
        <v>320</v>
      </c>
    </row>
    <row r="52" spans="7:11" ht="14.25">
      <c r="G52" s="6">
        <v>48</v>
      </c>
      <c r="H52" s="7" t="s">
        <v>97</v>
      </c>
      <c r="I52" s="9">
        <v>175</v>
      </c>
      <c r="J52" s="9">
        <v>198</v>
      </c>
      <c r="K52" s="10">
        <f t="shared" si="0"/>
        <v>373</v>
      </c>
    </row>
    <row r="53" spans="7:11" ht="14.25">
      <c r="G53" s="6">
        <v>49</v>
      </c>
      <c r="H53" s="7" t="s">
        <v>99</v>
      </c>
      <c r="I53" s="9">
        <v>134</v>
      </c>
      <c r="J53" s="9">
        <v>115</v>
      </c>
      <c r="K53" s="10">
        <f t="shared" si="0"/>
        <v>249</v>
      </c>
    </row>
    <row r="54" spans="7:11" ht="14.25">
      <c r="G54" s="6">
        <v>50</v>
      </c>
      <c r="H54" s="7" t="s">
        <v>101</v>
      </c>
      <c r="I54" s="9">
        <v>60</v>
      </c>
      <c r="J54" s="9">
        <v>43</v>
      </c>
      <c r="K54" s="10">
        <f t="shared" si="0"/>
        <v>103</v>
      </c>
    </row>
    <row r="55" spans="7:11" ht="14.25">
      <c r="G55" s="6">
        <v>51</v>
      </c>
      <c r="H55" s="7" t="s">
        <v>103</v>
      </c>
      <c r="I55" s="9">
        <v>325</v>
      </c>
      <c r="J55" s="9">
        <v>316</v>
      </c>
      <c r="K55" s="10">
        <f t="shared" si="0"/>
        <v>641</v>
      </c>
    </row>
    <row r="56" spans="7:11" ht="14.25">
      <c r="G56" s="6">
        <v>52</v>
      </c>
      <c r="H56" s="7" t="s">
        <v>105</v>
      </c>
      <c r="I56" s="9">
        <v>79</v>
      </c>
      <c r="J56" s="9">
        <v>69</v>
      </c>
      <c r="K56" s="10">
        <f t="shared" si="0"/>
        <v>148</v>
      </c>
    </row>
    <row r="57" spans="7:11" ht="14.25">
      <c r="G57" s="6">
        <v>53</v>
      </c>
      <c r="H57" s="7" t="s">
        <v>107</v>
      </c>
      <c r="I57" s="9">
        <v>320</v>
      </c>
      <c r="J57" s="9">
        <v>333</v>
      </c>
      <c r="K57" s="10">
        <f t="shared" si="0"/>
        <v>653</v>
      </c>
    </row>
    <row r="58" spans="7:11" ht="14.25">
      <c r="G58" s="6">
        <v>54</v>
      </c>
      <c r="H58" s="7" t="s">
        <v>109</v>
      </c>
      <c r="I58" s="9">
        <v>54</v>
      </c>
      <c r="J58" s="9">
        <v>34</v>
      </c>
      <c r="K58" s="10">
        <f t="shared" si="0"/>
        <v>88</v>
      </c>
    </row>
    <row r="59" spans="7:11" ht="14.25">
      <c r="G59" s="6">
        <v>55</v>
      </c>
      <c r="H59" s="7" t="s">
        <v>111</v>
      </c>
      <c r="I59" s="9">
        <v>220</v>
      </c>
      <c r="J59" s="9">
        <v>245</v>
      </c>
      <c r="K59" s="10">
        <f t="shared" si="0"/>
        <v>465</v>
      </c>
    </row>
    <row r="60" spans="7:11" ht="14.25">
      <c r="G60" s="6">
        <v>56</v>
      </c>
      <c r="H60" s="7" t="s">
        <v>113</v>
      </c>
      <c r="I60" s="9">
        <v>196</v>
      </c>
      <c r="J60" s="9">
        <v>224</v>
      </c>
      <c r="K60" s="10">
        <f t="shared" si="0"/>
        <v>420</v>
      </c>
    </row>
    <row r="61" spans="7:11" ht="14.25">
      <c r="G61" s="6">
        <v>57</v>
      </c>
      <c r="H61" s="7" t="s">
        <v>115</v>
      </c>
      <c r="I61" s="9">
        <v>29</v>
      </c>
      <c r="J61" s="9">
        <v>27</v>
      </c>
      <c r="K61" s="10">
        <f t="shared" si="0"/>
        <v>56</v>
      </c>
    </row>
    <row r="62" spans="7:11" ht="14.25">
      <c r="G62" s="6">
        <v>58</v>
      </c>
      <c r="H62" s="7" t="s">
        <v>117</v>
      </c>
      <c r="I62" s="9">
        <v>75</v>
      </c>
      <c r="J62" s="9">
        <v>90</v>
      </c>
      <c r="K62" s="10">
        <f t="shared" si="0"/>
        <v>165</v>
      </c>
    </row>
    <row r="63" spans="7:11" ht="14.25">
      <c r="G63" s="6">
        <v>59</v>
      </c>
      <c r="H63" s="7" t="s">
        <v>119</v>
      </c>
      <c r="I63" s="9">
        <v>239</v>
      </c>
      <c r="J63" s="9">
        <v>271</v>
      </c>
      <c r="K63" s="10">
        <f t="shared" si="0"/>
        <v>510</v>
      </c>
    </row>
    <row r="64" spans="7:11" ht="14.25">
      <c r="G64" s="6">
        <v>60</v>
      </c>
      <c r="H64" s="7" t="s">
        <v>121</v>
      </c>
      <c r="I64" s="9">
        <v>56</v>
      </c>
      <c r="J64" s="9">
        <v>36</v>
      </c>
      <c r="K64" s="10">
        <f t="shared" si="0"/>
        <v>92</v>
      </c>
    </row>
    <row r="65" spans="7:11" ht="14.25">
      <c r="G65" s="6">
        <v>61</v>
      </c>
      <c r="H65" s="7" t="s">
        <v>123</v>
      </c>
      <c r="I65" s="9">
        <v>75</v>
      </c>
      <c r="J65" s="9">
        <v>84</v>
      </c>
      <c r="K65" s="10">
        <f t="shared" si="0"/>
        <v>159</v>
      </c>
    </row>
    <row r="66" spans="7:11" ht="14.25">
      <c r="G66" s="6">
        <v>62</v>
      </c>
      <c r="H66" s="7" t="s">
        <v>125</v>
      </c>
      <c r="I66" s="9">
        <v>129</v>
      </c>
      <c r="J66" s="9">
        <v>137</v>
      </c>
      <c r="K66" s="10">
        <f t="shared" si="0"/>
        <v>266</v>
      </c>
    </row>
    <row r="67" spans="7:11" ht="14.25">
      <c r="G67" s="6">
        <v>63</v>
      </c>
      <c r="H67" s="7" t="s">
        <v>127</v>
      </c>
      <c r="I67" s="9">
        <v>54</v>
      </c>
      <c r="J67" s="9">
        <v>40</v>
      </c>
      <c r="K67" s="10">
        <f t="shared" si="0"/>
        <v>94</v>
      </c>
    </row>
    <row r="68" spans="7:11" ht="14.25">
      <c r="G68" s="6">
        <v>64</v>
      </c>
      <c r="H68" s="7" t="s">
        <v>129</v>
      </c>
      <c r="I68" s="9">
        <v>189</v>
      </c>
      <c r="J68" s="9">
        <v>174</v>
      </c>
      <c r="K68" s="10">
        <f t="shared" si="0"/>
        <v>363</v>
      </c>
    </row>
    <row r="69" spans="7:11" ht="14.25">
      <c r="G69" s="6">
        <v>65</v>
      </c>
      <c r="H69" s="7" t="s">
        <v>131</v>
      </c>
      <c r="I69" s="9">
        <v>85</v>
      </c>
      <c r="J69" s="9">
        <v>77</v>
      </c>
      <c r="K69" s="10">
        <f t="shared" si="0"/>
        <v>162</v>
      </c>
    </row>
    <row r="70" spans="7:11" ht="14.25">
      <c r="G70" s="6">
        <v>66</v>
      </c>
      <c r="H70" s="7" t="s">
        <v>133</v>
      </c>
      <c r="I70" s="9">
        <v>328</v>
      </c>
      <c r="J70" s="9">
        <v>324</v>
      </c>
      <c r="K70" s="10">
        <f aca="true" t="shared" si="1" ref="K70:K75">I70+J70</f>
        <v>652</v>
      </c>
    </row>
    <row r="71" spans="7:11" ht="14.25">
      <c r="G71" s="6">
        <v>67</v>
      </c>
      <c r="H71" s="7" t="s">
        <v>135</v>
      </c>
      <c r="I71" s="9">
        <v>636</v>
      </c>
      <c r="J71" s="9">
        <v>628</v>
      </c>
      <c r="K71" s="10">
        <f t="shared" si="1"/>
        <v>1264</v>
      </c>
    </row>
    <row r="72" spans="7:11" ht="14.25">
      <c r="G72" s="6">
        <v>68</v>
      </c>
      <c r="H72" s="7" t="s">
        <v>137</v>
      </c>
      <c r="I72" s="9">
        <v>151</v>
      </c>
      <c r="J72" s="9">
        <v>173</v>
      </c>
      <c r="K72" s="10">
        <f t="shared" si="1"/>
        <v>324</v>
      </c>
    </row>
    <row r="73" spans="7:11" ht="14.25">
      <c r="G73" s="6">
        <v>69</v>
      </c>
      <c r="H73" s="7" t="s">
        <v>139</v>
      </c>
      <c r="I73" s="9">
        <v>62</v>
      </c>
      <c r="J73" s="9">
        <v>47</v>
      </c>
      <c r="K73" s="10">
        <f t="shared" si="1"/>
        <v>109</v>
      </c>
    </row>
    <row r="74" spans="7:11" ht="14.25">
      <c r="G74" s="6">
        <v>70</v>
      </c>
      <c r="H74" s="7" t="s">
        <v>141</v>
      </c>
      <c r="I74" s="19">
        <v>321</v>
      </c>
      <c r="J74" s="20">
        <v>262</v>
      </c>
      <c r="K74" s="10">
        <f t="shared" si="1"/>
        <v>583</v>
      </c>
    </row>
    <row r="75" spans="7:11" ht="14.25">
      <c r="G75" s="6">
        <v>71</v>
      </c>
      <c r="H75" s="7" t="s">
        <v>143</v>
      </c>
      <c r="I75" s="21">
        <v>174</v>
      </c>
      <c r="J75" s="22">
        <v>189</v>
      </c>
      <c r="K75" s="10">
        <f t="shared" si="1"/>
        <v>363</v>
      </c>
    </row>
    <row r="76" spans="7:11" ht="12.75">
      <c r="G76" s="7"/>
      <c r="H76" s="7"/>
      <c r="I76" s="23"/>
      <c r="J76" s="23"/>
      <c r="K76" s="23"/>
    </row>
    <row r="77" spans="9:11" ht="12.75">
      <c r="I77" s="24"/>
      <c r="J77" s="24"/>
      <c r="K77" s="24"/>
    </row>
    <row r="78" spans="9:11" ht="12.75">
      <c r="I78" s="24"/>
      <c r="J78" s="24"/>
      <c r="K78" s="24"/>
    </row>
    <row r="79" spans="7:13" ht="12.75">
      <c r="G79" s="68"/>
      <c r="H79" s="69"/>
      <c r="I79" s="69"/>
      <c r="J79" s="69"/>
      <c r="K79" s="69"/>
      <c r="L79" s="69"/>
      <c r="M79" s="69"/>
    </row>
    <row r="80" spans="7:13" ht="12.75">
      <c r="G80" s="69"/>
      <c r="H80" s="69"/>
      <c r="I80" s="69"/>
      <c r="J80" s="69"/>
      <c r="K80" s="69"/>
      <c r="L80" s="69"/>
      <c r="M80" s="69"/>
    </row>
  </sheetData>
  <sheetProtection/>
  <mergeCells count="5">
    <mergeCell ref="A1:E1"/>
    <mergeCell ref="G1:K1"/>
    <mergeCell ref="G2:K2"/>
    <mergeCell ref="A3:E3"/>
    <mergeCell ref="G79:M80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G1">
      <selection activeCell="N3" sqref="N3"/>
    </sheetView>
  </sheetViews>
  <sheetFormatPr defaultColWidth="9.140625" defaultRowHeight="12.75"/>
  <cols>
    <col min="1" max="1" width="0" style="1" hidden="1" customWidth="1"/>
    <col min="2" max="2" width="11.00390625" style="1" hidden="1" customWidth="1"/>
    <col min="3" max="6" width="0" style="1" hidden="1" customWidth="1"/>
    <col min="7" max="7" width="9.140625" style="1" customWidth="1"/>
    <col min="8" max="8" width="14.7109375" style="1" customWidth="1"/>
    <col min="9" max="9" width="11.140625" style="1" customWidth="1"/>
    <col min="10" max="10" width="11.421875" style="1" customWidth="1"/>
    <col min="11" max="11" width="11.57421875" style="1" customWidth="1"/>
    <col min="12" max="16384" width="9.140625" style="1" customWidth="1"/>
  </cols>
  <sheetData>
    <row r="1" spans="1:11" ht="54.75" customHeight="1">
      <c r="A1" s="63"/>
      <c r="B1" s="64"/>
      <c r="C1" s="64"/>
      <c r="D1" s="64"/>
      <c r="E1" s="64"/>
      <c r="G1" s="63" t="s">
        <v>189</v>
      </c>
      <c r="H1" s="64"/>
      <c r="I1" s="64"/>
      <c r="J1" s="64"/>
      <c r="K1" s="64"/>
    </row>
    <row r="2" spans="1:11" ht="26.25" customHeight="1">
      <c r="A2" s="2"/>
      <c r="B2" s="3"/>
      <c r="C2" s="3"/>
      <c r="D2" s="3"/>
      <c r="E2" s="3"/>
      <c r="G2" s="65" t="s">
        <v>190</v>
      </c>
      <c r="H2" s="66"/>
      <c r="I2" s="66"/>
      <c r="J2" s="66"/>
      <c r="K2" s="66"/>
    </row>
    <row r="3" spans="1:11" ht="25.5">
      <c r="A3" s="67" t="s">
        <v>182</v>
      </c>
      <c r="B3" s="67"/>
      <c r="C3" s="67"/>
      <c r="D3" s="67"/>
      <c r="E3" s="67"/>
      <c r="G3" s="4" t="s">
        <v>144</v>
      </c>
      <c r="H3" s="4" t="s">
        <v>145</v>
      </c>
      <c r="I3" s="4" t="s">
        <v>146</v>
      </c>
      <c r="J3" s="4" t="s">
        <v>147</v>
      </c>
      <c r="K3" s="4" t="s">
        <v>148</v>
      </c>
    </row>
    <row r="4" spans="1:11" ht="14.25">
      <c r="A4" s="5"/>
      <c r="B4" s="5"/>
      <c r="C4" s="5"/>
      <c r="D4" s="5"/>
      <c r="E4" s="5"/>
      <c r="G4" s="6">
        <v>1</v>
      </c>
      <c r="H4" s="7" t="s">
        <v>2</v>
      </c>
      <c r="I4" s="9">
        <v>37</v>
      </c>
      <c r="J4" s="9">
        <v>38</v>
      </c>
      <c r="K4" s="10">
        <f>I4+J4</f>
        <v>75</v>
      </c>
    </row>
    <row r="5" spans="1:11" ht="14.25">
      <c r="A5" s="11"/>
      <c r="B5" s="12"/>
      <c r="C5" s="13"/>
      <c r="D5" s="13"/>
      <c r="E5" s="13"/>
      <c r="G5" s="6">
        <v>2</v>
      </c>
      <c r="H5" s="7" t="s">
        <v>5</v>
      </c>
      <c r="I5" s="9">
        <v>83</v>
      </c>
      <c r="J5" s="9">
        <v>47</v>
      </c>
      <c r="K5" s="10">
        <f>I5+J5</f>
        <v>130</v>
      </c>
    </row>
    <row r="6" spans="1:11" ht="14.25">
      <c r="A6" s="11"/>
      <c r="B6" s="12"/>
      <c r="C6" s="13"/>
      <c r="D6" s="13"/>
      <c r="E6" s="13"/>
      <c r="G6" s="6">
        <v>3</v>
      </c>
      <c r="H6" s="7" t="s">
        <v>8</v>
      </c>
      <c r="I6" s="9">
        <v>145</v>
      </c>
      <c r="J6" s="9">
        <v>132</v>
      </c>
      <c r="K6" s="10">
        <f aca="true" t="shared" si="0" ref="K6:K68">I6+J6</f>
        <v>277</v>
      </c>
    </row>
    <row r="7" spans="1:11" ht="14.25">
      <c r="A7" s="11"/>
      <c r="B7" s="12"/>
      <c r="C7" s="13"/>
      <c r="D7" s="13"/>
      <c r="E7" s="13"/>
      <c r="G7" s="6">
        <v>4</v>
      </c>
      <c r="H7" s="7" t="s">
        <v>10</v>
      </c>
      <c r="I7" s="9">
        <v>63</v>
      </c>
      <c r="J7" s="9">
        <v>53</v>
      </c>
      <c r="K7" s="10">
        <f t="shared" si="0"/>
        <v>116</v>
      </c>
    </row>
    <row r="8" spans="1:11" ht="14.25">
      <c r="A8" s="11"/>
      <c r="B8" s="12"/>
      <c r="C8" s="13"/>
      <c r="D8" s="13"/>
      <c r="E8" s="13"/>
      <c r="G8" s="6">
        <v>5</v>
      </c>
      <c r="H8" s="7" t="s">
        <v>12</v>
      </c>
      <c r="I8" s="9">
        <v>552</v>
      </c>
      <c r="J8" s="9">
        <v>485</v>
      </c>
      <c r="K8" s="10">
        <f t="shared" si="0"/>
        <v>1037</v>
      </c>
    </row>
    <row r="9" spans="1:11" ht="14.25">
      <c r="A9" s="11"/>
      <c r="B9" s="12"/>
      <c r="C9" s="13"/>
      <c r="D9" s="13"/>
      <c r="E9" s="13"/>
      <c r="G9" s="6">
        <v>6</v>
      </c>
      <c r="H9" s="7" t="s">
        <v>14</v>
      </c>
      <c r="I9" s="9">
        <v>46</v>
      </c>
      <c r="J9" s="9">
        <v>43</v>
      </c>
      <c r="K9" s="10">
        <f t="shared" si="0"/>
        <v>89</v>
      </c>
    </row>
    <row r="10" spans="3:11" ht="14.25">
      <c r="C10" s="14"/>
      <c r="D10" s="14"/>
      <c r="E10" s="15"/>
      <c r="G10" s="6">
        <v>7</v>
      </c>
      <c r="H10" s="7" t="s">
        <v>16</v>
      </c>
      <c r="I10" s="9">
        <v>51</v>
      </c>
      <c r="J10" s="9">
        <v>37</v>
      </c>
      <c r="K10" s="10">
        <f t="shared" si="0"/>
        <v>88</v>
      </c>
    </row>
    <row r="11" spans="7:11" ht="14.25">
      <c r="G11" s="6">
        <v>8</v>
      </c>
      <c r="H11" s="7" t="s">
        <v>18</v>
      </c>
      <c r="I11" s="9">
        <v>74</v>
      </c>
      <c r="J11" s="9">
        <v>60</v>
      </c>
      <c r="K11" s="10">
        <f t="shared" si="0"/>
        <v>134</v>
      </c>
    </row>
    <row r="12" spans="7:11" ht="14.25">
      <c r="G12" s="6">
        <v>9</v>
      </c>
      <c r="H12" s="7" t="s">
        <v>20</v>
      </c>
      <c r="I12" s="9">
        <v>188</v>
      </c>
      <c r="J12" s="9">
        <v>162</v>
      </c>
      <c r="K12" s="10">
        <f t="shared" si="0"/>
        <v>350</v>
      </c>
    </row>
    <row r="13" spans="7:11" ht="14.25">
      <c r="G13" s="6">
        <v>10</v>
      </c>
      <c r="H13" s="7" t="s">
        <v>21</v>
      </c>
      <c r="I13" s="9">
        <v>73</v>
      </c>
      <c r="J13" s="9">
        <v>72</v>
      </c>
      <c r="K13" s="10">
        <f t="shared" si="0"/>
        <v>145</v>
      </c>
    </row>
    <row r="14" spans="7:11" ht="14.25">
      <c r="G14" s="6">
        <v>11</v>
      </c>
      <c r="H14" s="7" t="s">
        <v>22</v>
      </c>
      <c r="I14" s="9">
        <v>146</v>
      </c>
      <c r="J14" s="9">
        <v>135</v>
      </c>
      <c r="K14" s="10">
        <f t="shared" si="0"/>
        <v>281</v>
      </c>
    </row>
    <row r="15" spans="7:11" ht="14.25">
      <c r="G15" s="6">
        <v>12</v>
      </c>
      <c r="H15" s="7" t="s">
        <v>23</v>
      </c>
      <c r="I15" s="9">
        <v>70</v>
      </c>
      <c r="J15" s="9">
        <v>51</v>
      </c>
      <c r="K15" s="10">
        <f t="shared" si="0"/>
        <v>121</v>
      </c>
    </row>
    <row r="16" spans="7:11" ht="14.25">
      <c r="G16" s="6">
        <v>13</v>
      </c>
      <c r="H16" s="7" t="s">
        <v>25</v>
      </c>
      <c r="I16" s="9">
        <v>872</v>
      </c>
      <c r="J16" s="9">
        <v>828</v>
      </c>
      <c r="K16" s="10">
        <f t="shared" si="0"/>
        <v>1700</v>
      </c>
    </row>
    <row r="17" spans="7:11" ht="14.25">
      <c r="G17" s="6">
        <v>14</v>
      </c>
      <c r="H17" s="7" t="s">
        <v>27</v>
      </c>
      <c r="I17" s="9">
        <v>157</v>
      </c>
      <c r="J17" s="9">
        <v>142</v>
      </c>
      <c r="K17" s="10">
        <f t="shared" si="0"/>
        <v>299</v>
      </c>
    </row>
    <row r="18" spans="7:11" ht="14.25">
      <c r="G18" s="6">
        <v>15</v>
      </c>
      <c r="H18" s="7" t="s">
        <v>29</v>
      </c>
      <c r="I18" s="9">
        <v>97</v>
      </c>
      <c r="J18" s="9">
        <v>94</v>
      </c>
      <c r="K18" s="10">
        <f t="shared" si="0"/>
        <v>191</v>
      </c>
    </row>
    <row r="19" spans="7:11" ht="14.25">
      <c r="G19" s="6">
        <v>16</v>
      </c>
      <c r="H19" s="7" t="s">
        <v>31</v>
      </c>
      <c r="I19" s="9">
        <v>126</v>
      </c>
      <c r="J19" s="9">
        <v>104</v>
      </c>
      <c r="K19" s="10">
        <f t="shared" si="0"/>
        <v>230</v>
      </c>
    </row>
    <row r="20" spans="7:11" ht="14.25">
      <c r="G20" s="6">
        <v>17</v>
      </c>
      <c r="H20" s="7" t="s">
        <v>33</v>
      </c>
      <c r="I20" s="9">
        <v>179</v>
      </c>
      <c r="J20" s="9">
        <v>168</v>
      </c>
      <c r="K20" s="10">
        <f t="shared" si="0"/>
        <v>347</v>
      </c>
    </row>
    <row r="21" spans="7:11" ht="14.25">
      <c r="G21" s="6">
        <v>18</v>
      </c>
      <c r="H21" s="7" t="s">
        <v>35</v>
      </c>
      <c r="I21" s="9">
        <v>239</v>
      </c>
      <c r="J21" s="9">
        <v>245</v>
      </c>
      <c r="K21" s="10">
        <f t="shared" si="0"/>
        <v>484</v>
      </c>
    </row>
    <row r="22" spans="7:11" ht="14.25">
      <c r="G22" s="6">
        <v>19</v>
      </c>
      <c r="H22" s="7" t="s">
        <v>37</v>
      </c>
      <c r="I22" s="16" t="s">
        <v>181</v>
      </c>
      <c r="J22" s="16" t="s">
        <v>181</v>
      </c>
      <c r="K22" s="17" t="s">
        <v>181</v>
      </c>
    </row>
    <row r="23" spans="7:11" ht="14.25">
      <c r="G23" s="6">
        <v>20</v>
      </c>
      <c r="H23" s="7" t="s">
        <v>39</v>
      </c>
      <c r="I23" s="9">
        <v>217</v>
      </c>
      <c r="J23" s="9">
        <v>229</v>
      </c>
      <c r="K23" s="10">
        <f t="shared" si="0"/>
        <v>446</v>
      </c>
    </row>
    <row r="24" spans="7:11" ht="14.25">
      <c r="G24" s="6">
        <v>21</v>
      </c>
      <c r="H24" s="7" t="s">
        <v>41</v>
      </c>
      <c r="I24" s="9">
        <v>20</v>
      </c>
      <c r="J24" s="16" t="s">
        <v>181</v>
      </c>
      <c r="K24" s="17" t="s">
        <v>181</v>
      </c>
    </row>
    <row r="25" spans="7:11" ht="14.25">
      <c r="G25" s="6">
        <v>22</v>
      </c>
      <c r="H25" s="7" t="s">
        <v>43</v>
      </c>
      <c r="I25" s="9">
        <v>202</v>
      </c>
      <c r="J25" s="9">
        <v>170</v>
      </c>
      <c r="K25" s="10">
        <f t="shared" si="0"/>
        <v>372</v>
      </c>
    </row>
    <row r="26" spans="7:11" ht="14.25">
      <c r="G26" s="6">
        <v>23</v>
      </c>
      <c r="H26" s="7" t="s">
        <v>45</v>
      </c>
      <c r="I26" s="9">
        <v>88</v>
      </c>
      <c r="J26" s="9">
        <v>98</v>
      </c>
      <c r="K26" s="10">
        <f t="shared" si="0"/>
        <v>186</v>
      </c>
    </row>
    <row r="27" spans="7:11" ht="14.25">
      <c r="G27" s="6">
        <v>24</v>
      </c>
      <c r="H27" s="7" t="s">
        <v>47</v>
      </c>
      <c r="I27" s="9">
        <v>51</v>
      </c>
      <c r="J27" s="9">
        <v>52</v>
      </c>
      <c r="K27" s="10">
        <f t="shared" si="0"/>
        <v>103</v>
      </c>
    </row>
    <row r="28" spans="7:11" ht="14.25">
      <c r="G28" s="6">
        <v>25</v>
      </c>
      <c r="H28" s="7" t="s">
        <v>49</v>
      </c>
      <c r="I28" s="9">
        <v>65</v>
      </c>
      <c r="J28" s="9">
        <v>39</v>
      </c>
      <c r="K28" s="10">
        <f t="shared" si="0"/>
        <v>104</v>
      </c>
    </row>
    <row r="29" spans="7:11" ht="14.25">
      <c r="G29" s="6">
        <v>26</v>
      </c>
      <c r="H29" s="7" t="s">
        <v>51</v>
      </c>
      <c r="I29" s="16" t="s">
        <v>181</v>
      </c>
      <c r="J29" s="16" t="s">
        <v>181</v>
      </c>
      <c r="K29" s="17" t="s">
        <v>181</v>
      </c>
    </row>
    <row r="30" spans="7:11" ht="14.25">
      <c r="G30" s="6">
        <v>27</v>
      </c>
      <c r="H30" s="7" t="s">
        <v>53</v>
      </c>
      <c r="I30" s="9">
        <v>57</v>
      </c>
      <c r="J30" s="9">
        <v>39</v>
      </c>
      <c r="K30" s="10">
        <f t="shared" si="0"/>
        <v>96</v>
      </c>
    </row>
    <row r="31" spans="7:11" ht="14.25">
      <c r="G31" s="6">
        <v>28</v>
      </c>
      <c r="H31" s="7" t="s">
        <v>55</v>
      </c>
      <c r="I31" s="9">
        <v>249</v>
      </c>
      <c r="J31" s="9">
        <v>218</v>
      </c>
      <c r="K31" s="10">
        <f t="shared" si="0"/>
        <v>467</v>
      </c>
    </row>
    <row r="32" spans="7:11" ht="14.25">
      <c r="G32" s="6">
        <v>29</v>
      </c>
      <c r="H32" s="7" t="s">
        <v>57</v>
      </c>
      <c r="I32" s="9">
        <v>89</v>
      </c>
      <c r="J32" s="9">
        <v>86</v>
      </c>
      <c r="K32" s="10">
        <f t="shared" si="0"/>
        <v>175</v>
      </c>
    </row>
    <row r="33" spans="7:11" ht="14.25">
      <c r="G33" s="6">
        <v>30</v>
      </c>
      <c r="H33" s="7" t="s">
        <v>59</v>
      </c>
      <c r="I33" s="9">
        <v>371</v>
      </c>
      <c r="J33" s="9">
        <v>316</v>
      </c>
      <c r="K33" s="10">
        <f t="shared" si="0"/>
        <v>687</v>
      </c>
    </row>
    <row r="34" spans="7:11" ht="14.25">
      <c r="G34" s="6">
        <v>31</v>
      </c>
      <c r="H34" s="7" t="s">
        <v>61</v>
      </c>
      <c r="I34" s="9">
        <v>37</v>
      </c>
      <c r="J34" s="9">
        <v>43</v>
      </c>
      <c r="K34" s="10">
        <f t="shared" si="0"/>
        <v>80</v>
      </c>
    </row>
    <row r="35" spans="7:11" ht="14.25">
      <c r="G35" s="6">
        <v>32</v>
      </c>
      <c r="H35" s="7" t="s">
        <v>63</v>
      </c>
      <c r="I35" s="9">
        <v>205</v>
      </c>
      <c r="J35" s="9">
        <v>201</v>
      </c>
      <c r="K35" s="10">
        <f t="shared" si="0"/>
        <v>406</v>
      </c>
    </row>
    <row r="36" spans="7:11" ht="14.25">
      <c r="G36" s="6">
        <v>33</v>
      </c>
      <c r="H36" s="7" t="s">
        <v>65</v>
      </c>
      <c r="I36" s="9">
        <v>44</v>
      </c>
      <c r="J36" s="9">
        <v>41</v>
      </c>
      <c r="K36" s="10">
        <f t="shared" si="0"/>
        <v>85</v>
      </c>
    </row>
    <row r="37" spans="7:11" ht="14.25">
      <c r="G37" s="6">
        <v>34</v>
      </c>
      <c r="H37" s="7" t="s">
        <v>67</v>
      </c>
      <c r="I37" s="9">
        <v>70</v>
      </c>
      <c r="J37" s="9">
        <v>65</v>
      </c>
      <c r="K37" s="10">
        <f t="shared" si="0"/>
        <v>135</v>
      </c>
    </row>
    <row r="38" spans="7:11" ht="14.25">
      <c r="G38" s="6">
        <v>35</v>
      </c>
      <c r="H38" s="7" t="s">
        <v>69</v>
      </c>
      <c r="I38" s="9">
        <v>78</v>
      </c>
      <c r="J38" s="9">
        <v>87</v>
      </c>
      <c r="K38" s="10">
        <f t="shared" si="0"/>
        <v>165</v>
      </c>
    </row>
    <row r="39" spans="7:11" ht="14.25">
      <c r="G39" s="6">
        <v>36</v>
      </c>
      <c r="H39" s="7" t="s">
        <v>71</v>
      </c>
      <c r="I39" s="9">
        <v>197</v>
      </c>
      <c r="J39" s="9">
        <v>179</v>
      </c>
      <c r="K39" s="10">
        <f t="shared" si="0"/>
        <v>376</v>
      </c>
    </row>
    <row r="40" spans="7:11" ht="14.25">
      <c r="G40" s="6">
        <v>37</v>
      </c>
      <c r="H40" s="7" t="s">
        <v>73</v>
      </c>
      <c r="I40" s="9">
        <v>263</v>
      </c>
      <c r="J40" s="9">
        <v>264</v>
      </c>
      <c r="K40" s="10">
        <f t="shared" si="0"/>
        <v>527</v>
      </c>
    </row>
    <row r="41" spans="7:11" ht="14.25">
      <c r="G41" s="6">
        <v>38</v>
      </c>
      <c r="H41" s="7" t="s">
        <v>75</v>
      </c>
      <c r="I41" s="9">
        <v>119</v>
      </c>
      <c r="J41" s="9">
        <v>106</v>
      </c>
      <c r="K41" s="10">
        <f t="shared" si="0"/>
        <v>225</v>
      </c>
    </row>
    <row r="42" spans="7:11" ht="14.25">
      <c r="G42" s="6">
        <v>39</v>
      </c>
      <c r="H42" s="7" t="s">
        <v>77</v>
      </c>
      <c r="I42" s="9">
        <v>61</v>
      </c>
      <c r="J42" s="9">
        <v>65</v>
      </c>
      <c r="K42" s="10">
        <f t="shared" si="0"/>
        <v>126</v>
      </c>
    </row>
    <row r="43" spans="7:11" ht="14.25">
      <c r="G43" s="6">
        <v>72</v>
      </c>
      <c r="H43" s="7" t="s">
        <v>79</v>
      </c>
      <c r="I43" s="18" t="s">
        <v>181</v>
      </c>
      <c r="J43" s="18" t="s">
        <v>181</v>
      </c>
      <c r="K43" s="17" t="s">
        <v>181</v>
      </c>
    </row>
    <row r="44" spans="7:11" ht="14.25">
      <c r="G44" s="6">
        <v>40</v>
      </c>
      <c r="H44" s="7" t="s">
        <v>81</v>
      </c>
      <c r="I44" s="9">
        <v>961</v>
      </c>
      <c r="J44" s="9">
        <v>807</v>
      </c>
      <c r="K44" s="10">
        <f t="shared" si="0"/>
        <v>1768</v>
      </c>
    </row>
    <row r="45" spans="7:11" ht="14.25">
      <c r="G45" s="6">
        <v>41</v>
      </c>
      <c r="H45" s="7" t="s">
        <v>83</v>
      </c>
      <c r="I45" s="9">
        <v>174</v>
      </c>
      <c r="J45" s="9">
        <v>167</v>
      </c>
      <c r="K45" s="10">
        <f t="shared" si="0"/>
        <v>341</v>
      </c>
    </row>
    <row r="46" spans="7:11" ht="14.25">
      <c r="G46" s="6">
        <v>42</v>
      </c>
      <c r="H46" s="7" t="s">
        <v>85</v>
      </c>
      <c r="I46" s="9">
        <v>61</v>
      </c>
      <c r="J46" s="9">
        <v>66</v>
      </c>
      <c r="K46" s="10">
        <f t="shared" si="0"/>
        <v>127</v>
      </c>
    </row>
    <row r="47" spans="7:11" ht="14.25">
      <c r="G47" s="6">
        <v>43</v>
      </c>
      <c r="H47" s="7" t="s">
        <v>87</v>
      </c>
      <c r="I47" s="9">
        <v>123</v>
      </c>
      <c r="J47" s="9">
        <v>102</v>
      </c>
      <c r="K47" s="10">
        <f t="shared" si="0"/>
        <v>225</v>
      </c>
    </row>
    <row r="48" spans="7:11" ht="14.25">
      <c r="G48" s="6">
        <v>44</v>
      </c>
      <c r="H48" s="7" t="s">
        <v>89</v>
      </c>
      <c r="I48" s="9">
        <v>481</v>
      </c>
      <c r="J48" s="9">
        <v>445</v>
      </c>
      <c r="K48" s="10">
        <f t="shared" si="0"/>
        <v>926</v>
      </c>
    </row>
    <row r="49" spans="7:11" ht="14.25">
      <c r="G49" s="6">
        <v>45</v>
      </c>
      <c r="H49" s="7" t="s">
        <v>91</v>
      </c>
      <c r="I49" s="9">
        <v>186</v>
      </c>
      <c r="J49" s="9">
        <v>171</v>
      </c>
      <c r="K49" s="10">
        <f t="shared" si="0"/>
        <v>357</v>
      </c>
    </row>
    <row r="50" spans="7:11" ht="14.25">
      <c r="G50" s="6">
        <v>46</v>
      </c>
      <c r="H50" s="7" t="s">
        <v>93</v>
      </c>
      <c r="I50" s="9">
        <v>32</v>
      </c>
      <c r="J50" s="9">
        <v>29</v>
      </c>
      <c r="K50" s="10">
        <f t="shared" si="0"/>
        <v>61</v>
      </c>
    </row>
    <row r="51" spans="7:11" ht="14.25">
      <c r="G51" s="6">
        <v>47</v>
      </c>
      <c r="H51" s="7" t="s">
        <v>95</v>
      </c>
      <c r="I51" s="9">
        <v>165</v>
      </c>
      <c r="J51" s="9">
        <v>153</v>
      </c>
      <c r="K51" s="10">
        <f t="shared" si="0"/>
        <v>318</v>
      </c>
    </row>
    <row r="52" spans="7:11" ht="14.25">
      <c r="G52" s="6">
        <v>48</v>
      </c>
      <c r="H52" s="7" t="s">
        <v>97</v>
      </c>
      <c r="I52" s="9">
        <v>204</v>
      </c>
      <c r="J52" s="9">
        <v>203</v>
      </c>
      <c r="K52" s="10">
        <f t="shared" si="0"/>
        <v>407</v>
      </c>
    </row>
    <row r="53" spans="7:11" ht="14.25">
      <c r="G53" s="6">
        <v>49</v>
      </c>
      <c r="H53" s="7" t="s">
        <v>99</v>
      </c>
      <c r="I53" s="9">
        <v>137</v>
      </c>
      <c r="J53" s="9">
        <v>132</v>
      </c>
      <c r="K53" s="10">
        <f t="shared" si="0"/>
        <v>269</v>
      </c>
    </row>
    <row r="54" spans="7:11" ht="14.25">
      <c r="G54" s="6">
        <v>50</v>
      </c>
      <c r="H54" s="7" t="s">
        <v>101</v>
      </c>
      <c r="I54" s="9">
        <v>50</v>
      </c>
      <c r="J54" s="9">
        <v>45</v>
      </c>
      <c r="K54" s="10">
        <f t="shared" si="0"/>
        <v>95</v>
      </c>
    </row>
    <row r="55" spans="7:11" ht="14.25">
      <c r="G55" s="6">
        <v>51</v>
      </c>
      <c r="H55" s="7" t="s">
        <v>103</v>
      </c>
      <c r="I55" s="9">
        <v>384</v>
      </c>
      <c r="J55" s="9">
        <v>368</v>
      </c>
      <c r="K55" s="10">
        <f t="shared" si="0"/>
        <v>752</v>
      </c>
    </row>
    <row r="56" spans="7:11" ht="14.25">
      <c r="G56" s="6">
        <v>52</v>
      </c>
      <c r="H56" s="7" t="s">
        <v>105</v>
      </c>
      <c r="I56" s="9">
        <v>103</v>
      </c>
      <c r="J56" s="9">
        <v>82</v>
      </c>
      <c r="K56" s="10">
        <f t="shared" si="0"/>
        <v>185</v>
      </c>
    </row>
    <row r="57" spans="7:11" ht="14.25">
      <c r="G57" s="6">
        <v>53</v>
      </c>
      <c r="H57" s="7" t="s">
        <v>107</v>
      </c>
      <c r="I57" s="9">
        <v>411</v>
      </c>
      <c r="J57" s="9">
        <v>376</v>
      </c>
      <c r="K57" s="10">
        <f t="shared" si="0"/>
        <v>787</v>
      </c>
    </row>
    <row r="58" spans="7:11" ht="14.25">
      <c r="G58" s="6">
        <v>54</v>
      </c>
      <c r="H58" s="7" t="s">
        <v>109</v>
      </c>
      <c r="I58" s="9">
        <v>70</v>
      </c>
      <c r="J58" s="9">
        <v>38</v>
      </c>
      <c r="K58" s="10">
        <f t="shared" si="0"/>
        <v>108</v>
      </c>
    </row>
    <row r="59" spans="7:11" ht="14.25">
      <c r="G59" s="6">
        <v>55</v>
      </c>
      <c r="H59" s="7" t="s">
        <v>111</v>
      </c>
      <c r="I59" s="9">
        <v>276</v>
      </c>
      <c r="J59" s="9">
        <v>307</v>
      </c>
      <c r="K59" s="10">
        <f t="shared" si="0"/>
        <v>583</v>
      </c>
    </row>
    <row r="60" spans="7:11" ht="14.25">
      <c r="G60" s="6">
        <v>56</v>
      </c>
      <c r="H60" s="7" t="s">
        <v>113</v>
      </c>
      <c r="I60" s="9">
        <v>249</v>
      </c>
      <c r="J60" s="9">
        <v>283</v>
      </c>
      <c r="K60" s="10">
        <f t="shared" si="0"/>
        <v>532</v>
      </c>
    </row>
    <row r="61" spans="7:11" ht="14.25">
      <c r="G61" s="6">
        <v>57</v>
      </c>
      <c r="H61" s="7" t="s">
        <v>115</v>
      </c>
      <c r="I61" s="9">
        <v>27</v>
      </c>
      <c r="J61" s="9">
        <v>22</v>
      </c>
      <c r="K61" s="10">
        <f t="shared" si="0"/>
        <v>49</v>
      </c>
    </row>
    <row r="62" spans="7:11" ht="14.25">
      <c r="G62" s="6">
        <v>58</v>
      </c>
      <c r="H62" s="7" t="s">
        <v>117</v>
      </c>
      <c r="I62" s="9">
        <v>100</v>
      </c>
      <c r="J62" s="9">
        <v>90</v>
      </c>
      <c r="K62" s="10">
        <f t="shared" si="0"/>
        <v>190</v>
      </c>
    </row>
    <row r="63" spans="7:11" ht="14.25">
      <c r="G63" s="6">
        <v>59</v>
      </c>
      <c r="H63" s="7" t="s">
        <v>119</v>
      </c>
      <c r="I63" s="9">
        <v>288</v>
      </c>
      <c r="J63" s="9">
        <v>301</v>
      </c>
      <c r="K63" s="10">
        <f t="shared" si="0"/>
        <v>589</v>
      </c>
    </row>
    <row r="64" spans="7:11" ht="14.25">
      <c r="G64" s="6">
        <v>60</v>
      </c>
      <c r="H64" s="7" t="s">
        <v>121</v>
      </c>
      <c r="I64" s="9">
        <v>64</v>
      </c>
      <c r="J64" s="9">
        <v>38</v>
      </c>
      <c r="K64" s="10">
        <f t="shared" si="0"/>
        <v>102</v>
      </c>
    </row>
    <row r="65" spans="7:11" ht="14.25">
      <c r="G65" s="6">
        <v>61</v>
      </c>
      <c r="H65" s="7" t="s">
        <v>123</v>
      </c>
      <c r="I65" s="9">
        <v>71</v>
      </c>
      <c r="J65" s="9">
        <v>88</v>
      </c>
      <c r="K65" s="10">
        <f t="shared" si="0"/>
        <v>159</v>
      </c>
    </row>
    <row r="66" spans="7:11" ht="14.25">
      <c r="G66" s="6">
        <v>62</v>
      </c>
      <c r="H66" s="7" t="s">
        <v>125</v>
      </c>
      <c r="I66" s="9">
        <v>143</v>
      </c>
      <c r="J66" s="9">
        <v>127</v>
      </c>
      <c r="K66" s="10">
        <f t="shared" si="0"/>
        <v>270</v>
      </c>
    </row>
    <row r="67" spans="7:11" ht="14.25">
      <c r="G67" s="6">
        <v>63</v>
      </c>
      <c r="H67" s="7" t="s">
        <v>127</v>
      </c>
      <c r="I67" s="9">
        <v>55</v>
      </c>
      <c r="J67" s="9">
        <v>43</v>
      </c>
      <c r="K67" s="10">
        <f t="shared" si="0"/>
        <v>98</v>
      </c>
    </row>
    <row r="68" spans="7:11" ht="14.25">
      <c r="G68" s="6">
        <v>64</v>
      </c>
      <c r="H68" s="7" t="s">
        <v>129</v>
      </c>
      <c r="I68" s="9">
        <v>227</v>
      </c>
      <c r="J68" s="9">
        <v>201</v>
      </c>
      <c r="K68" s="10">
        <f t="shared" si="0"/>
        <v>428</v>
      </c>
    </row>
    <row r="69" spans="7:11" ht="14.25">
      <c r="G69" s="6">
        <v>65</v>
      </c>
      <c r="H69" s="7" t="s">
        <v>131</v>
      </c>
      <c r="I69" s="9">
        <v>97</v>
      </c>
      <c r="J69" s="9">
        <v>106</v>
      </c>
      <c r="K69" s="10">
        <f aca="true" t="shared" si="1" ref="K69:K75">I69+J69</f>
        <v>203</v>
      </c>
    </row>
    <row r="70" spans="7:11" ht="14.25">
      <c r="G70" s="6">
        <v>66</v>
      </c>
      <c r="H70" s="7" t="s">
        <v>133</v>
      </c>
      <c r="I70" s="9">
        <v>362</v>
      </c>
      <c r="J70" s="9">
        <v>354</v>
      </c>
      <c r="K70" s="10">
        <f t="shared" si="1"/>
        <v>716</v>
      </c>
    </row>
    <row r="71" spans="7:11" ht="14.25">
      <c r="G71" s="6">
        <v>67</v>
      </c>
      <c r="H71" s="7" t="s">
        <v>135</v>
      </c>
      <c r="I71" s="9">
        <v>784</v>
      </c>
      <c r="J71" s="9">
        <v>768</v>
      </c>
      <c r="K71" s="10">
        <f t="shared" si="1"/>
        <v>1552</v>
      </c>
    </row>
    <row r="72" spans="7:11" ht="14.25">
      <c r="G72" s="6">
        <v>68</v>
      </c>
      <c r="H72" s="7" t="s">
        <v>137</v>
      </c>
      <c r="I72" s="9">
        <v>172</v>
      </c>
      <c r="J72" s="9">
        <v>194</v>
      </c>
      <c r="K72" s="10">
        <f t="shared" si="1"/>
        <v>366</v>
      </c>
    </row>
    <row r="73" spans="7:11" ht="14.25">
      <c r="G73" s="6">
        <v>69</v>
      </c>
      <c r="H73" s="7" t="s">
        <v>139</v>
      </c>
      <c r="I73" s="9">
        <v>81</v>
      </c>
      <c r="J73" s="9">
        <v>55</v>
      </c>
      <c r="K73" s="10">
        <f t="shared" si="1"/>
        <v>136</v>
      </c>
    </row>
    <row r="74" spans="7:11" ht="14.25">
      <c r="G74" s="6">
        <v>70</v>
      </c>
      <c r="H74" s="7" t="s">
        <v>141</v>
      </c>
      <c r="I74" s="19">
        <v>370</v>
      </c>
      <c r="J74" s="20">
        <v>379</v>
      </c>
      <c r="K74" s="10">
        <f t="shared" si="1"/>
        <v>749</v>
      </c>
    </row>
    <row r="75" spans="7:11" ht="14.25">
      <c r="G75" s="6">
        <v>71</v>
      </c>
      <c r="H75" s="7" t="s">
        <v>143</v>
      </c>
      <c r="I75" s="21">
        <v>181</v>
      </c>
      <c r="J75" s="22">
        <v>188</v>
      </c>
      <c r="K75" s="10">
        <f t="shared" si="1"/>
        <v>369</v>
      </c>
    </row>
    <row r="76" spans="7:11" ht="12.75">
      <c r="G76" s="7"/>
      <c r="H76" s="7"/>
      <c r="I76" s="23"/>
      <c r="J76" s="23"/>
      <c r="K76" s="23"/>
    </row>
    <row r="77" spans="9:11" ht="12.75">
      <c r="I77" s="24">
        <v>12799</v>
      </c>
      <c r="J77" s="24">
        <v>11964</v>
      </c>
      <c r="K77" s="24">
        <v>24763</v>
      </c>
    </row>
    <row r="78" spans="9:11" ht="12.75">
      <c r="I78" s="24"/>
      <c r="J78" s="24"/>
      <c r="K78" s="24"/>
    </row>
    <row r="79" spans="7:13" ht="12.75">
      <c r="G79" s="68"/>
      <c r="H79" s="69"/>
      <c r="I79" s="69"/>
      <c r="J79" s="69"/>
      <c r="K79" s="69"/>
      <c r="L79" s="69"/>
      <c r="M79" s="69"/>
    </row>
    <row r="80" spans="7:13" ht="12.75">
      <c r="G80" s="69"/>
      <c r="H80" s="69"/>
      <c r="I80" s="69"/>
      <c r="J80" s="69"/>
      <c r="K80" s="69"/>
      <c r="L80" s="69"/>
      <c r="M80" s="69"/>
    </row>
  </sheetData>
  <sheetProtection/>
  <mergeCells count="5">
    <mergeCell ref="A1:E1"/>
    <mergeCell ref="G1:K1"/>
    <mergeCell ref="G2:K2"/>
    <mergeCell ref="A3:E3"/>
    <mergeCell ref="G79:M80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G64">
      <selection activeCell="G64" sqref="A1:IV16384"/>
    </sheetView>
  </sheetViews>
  <sheetFormatPr defaultColWidth="9.140625" defaultRowHeight="12.75"/>
  <cols>
    <col min="1" max="1" width="0" style="1" hidden="1" customWidth="1"/>
    <col min="2" max="2" width="11.00390625" style="1" hidden="1" customWidth="1"/>
    <col min="3" max="6" width="0" style="1" hidden="1" customWidth="1"/>
    <col min="7" max="7" width="9.140625" style="1" customWidth="1"/>
    <col min="8" max="8" width="14.7109375" style="1" customWidth="1"/>
    <col min="9" max="10" width="9.140625" style="1" customWidth="1"/>
    <col min="11" max="11" width="10.57421875" style="1" customWidth="1"/>
    <col min="12" max="16384" width="9.140625" style="1" customWidth="1"/>
  </cols>
  <sheetData>
    <row r="1" spans="1:11" ht="54.75" customHeight="1">
      <c r="A1" s="63"/>
      <c r="B1" s="64"/>
      <c r="C1" s="64"/>
      <c r="D1" s="64"/>
      <c r="E1" s="64"/>
      <c r="G1" s="63" t="s">
        <v>188</v>
      </c>
      <c r="H1" s="64"/>
      <c r="I1" s="64"/>
      <c r="J1" s="64"/>
      <c r="K1" s="64"/>
    </row>
    <row r="2" spans="1:11" ht="26.25" customHeight="1">
      <c r="A2" s="2"/>
      <c r="B2" s="3"/>
      <c r="C2" s="3"/>
      <c r="D2" s="3"/>
      <c r="E2" s="3"/>
      <c r="G2" s="66" t="s">
        <v>186</v>
      </c>
      <c r="H2" s="66"/>
      <c r="I2" s="66"/>
      <c r="J2" s="66"/>
      <c r="K2" s="66"/>
    </row>
    <row r="3" spans="1:11" ht="38.25">
      <c r="A3" s="67" t="s">
        <v>182</v>
      </c>
      <c r="B3" s="67"/>
      <c r="C3" s="67"/>
      <c r="D3" s="67"/>
      <c r="E3" s="67"/>
      <c r="G3" s="4" t="s">
        <v>144</v>
      </c>
      <c r="H3" s="4" t="s">
        <v>145</v>
      </c>
      <c r="I3" s="4" t="s">
        <v>146</v>
      </c>
      <c r="J3" s="4" t="s">
        <v>147</v>
      </c>
      <c r="K3" s="4" t="s">
        <v>148</v>
      </c>
    </row>
    <row r="4" spans="1:11" ht="14.25">
      <c r="A4" s="5"/>
      <c r="B4" s="5"/>
      <c r="C4" s="5"/>
      <c r="D4" s="5"/>
      <c r="E4" s="5"/>
      <c r="G4" s="6">
        <v>1</v>
      </c>
      <c r="H4" s="7" t="s">
        <v>2</v>
      </c>
      <c r="I4" s="25">
        <v>31</v>
      </c>
      <c r="J4" s="25">
        <v>14</v>
      </c>
      <c r="K4" s="10">
        <f>I4+J4</f>
        <v>45</v>
      </c>
    </row>
    <row r="5" spans="1:11" ht="14.25">
      <c r="A5" s="11"/>
      <c r="B5" s="12"/>
      <c r="C5" s="13"/>
      <c r="D5" s="13"/>
      <c r="E5" s="13"/>
      <c r="G5" s="6">
        <v>2</v>
      </c>
      <c r="H5" s="7" t="s">
        <v>5</v>
      </c>
      <c r="I5" s="25">
        <v>34</v>
      </c>
      <c r="J5" s="25">
        <v>24</v>
      </c>
      <c r="K5" s="10">
        <f aca="true" t="shared" si="0" ref="K5:K68">I5+J5</f>
        <v>58</v>
      </c>
    </row>
    <row r="6" spans="1:11" ht="14.25">
      <c r="A6" s="11"/>
      <c r="B6" s="12"/>
      <c r="C6" s="13"/>
      <c r="D6" s="13"/>
      <c r="E6" s="13"/>
      <c r="G6" s="6">
        <v>3</v>
      </c>
      <c r="H6" s="7" t="s">
        <v>8</v>
      </c>
      <c r="I6" s="25">
        <v>91</v>
      </c>
      <c r="J6" s="25">
        <v>89</v>
      </c>
      <c r="K6" s="10">
        <f t="shared" si="0"/>
        <v>180</v>
      </c>
    </row>
    <row r="7" spans="1:11" ht="14.25">
      <c r="A7" s="11"/>
      <c r="B7" s="12"/>
      <c r="C7" s="13"/>
      <c r="D7" s="13"/>
      <c r="E7" s="13"/>
      <c r="G7" s="6">
        <v>4</v>
      </c>
      <c r="H7" s="7" t="s">
        <v>10</v>
      </c>
      <c r="I7" s="25">
        <v>24</v>
      </c>
      <c r="J7" s="25">
        <v>23</v>
      </c>
      <c r="K7" s="10">
        <f t="shared" si="0"/>
        <v>47</v>
      </c>
    </row>
    <row r="8" spans="1:11" ht="14.25">
      <c r="A8" s="11"/>
      <c r="B8" s="12"/>
      <c r="C8" s="13"/>
      <c r="D8" s="13"/>
      <c r="E8" s="13"/>
      <c r="G8" s="6">
        <v>5</v>
      </c>
      <c r="H8" s="7" t="s">
        <v>12</v>
      </c>
      <c r="I8" s="25">
        <v>356</v>
      </c>
      <c r="J8" s="25">
        <v>311</v>
      </c>
      <c r="K8" s="10">
        <f t="shared" si="0"/>
        <v>667</v>
      </c>
    </row>
    <row r="9" spans="1:11" ht="14.25">
      <c r="A9" s="11"/>
      <c r="B9" s="12"/>
      <c r="C9" s="13"/>
      <c r="D9" s="13"/>
      <c r="E9" s="13"/>
      <c r="G9" s="6">
        <v>6</v>
      </c>
      <c r="H9" s="7" t="s">
        <v>14</v>
      </c>
      <c r="I9" s="25">
        <v>38</v>
      </c>
      <c r="J9" s="25">
        <v>33</v>
      </c>
      <c r="K9" s="10">
        <f t="shared" si="0"/>
        <v>71</v>
      </c>
    </row>
    <row r="10" spans="3:11" ht="14.25">
      <c r="C10" s="14"/>
      <c r="D10" s="14"/>
      <c r="E10" s="15"/>
      <c r="G10" s="6">
        <v>7</v>
      </c>
      <c r="H10" s="7" t="s">
        <v>16</v>
      </c>
      <c r="I10" s="25">
        <v>30</v>
      </c>
      <c r="J10" s="25">
        <v>35</v>
      </c>
      <c r="K10" s="10">
        <f t="shared" si="0"/>
        <v>65</v>
      </c>
    </row>
    <row r="11" spans="7:11" ht="14.25">
      <c r="G11" s="6">
        <v>8</v>
      </c>
      <c r="H11" s="7" t="s">
        <v>18</v>
      </c>
      <c r="I11" s="25">
        <v>54</v>
      </c>
      <c r="J11" s="25">
        <v>37</v>
      </c>
      <c r="K11" s="10">
        <f t="shared" si="0"/>
        <v>91</v>
      </c>
    </row>
    <row r="12" spans="7:11" ht="14.25">
      <c r="G12" s="6">
        <v>9</v>
      </c>
      <c r="H12" s="7" t="s">
        <v>20</v>
      </c>
      <c r="I12" s="25">
        <v>93</v>
      </c>
      <c r="J12" s="25">
        <v>103</v>
      </c>
      <c r="K12" s="10">
        <f t="shared" si="0"/>
        <v>196</v>
      </c>
    </row>
    <row r="13" spans="7:11" ht="14.25">
      <c r="G13" s="6">
        <v>10</v>
      </c>
      <c r="H13" s="7" t="s">
        <v>21</v>
      </c>
      <c r="I13" s="25">
        <v>49</v>
      </c>
      <c r="J13" s="25">
        <v>41</v>
      </c>
      <c r="K13" s="10">
        <f t="shared" si="0"/>
        <v>90</v>
      </c>
    </row>
    <row r="14" spans="7:11" ht="14.25">
      <c r="G14" s="6">
        <v>11</v>
      </c>
      <c r="H14" s="7" t="s">
        <v>22</v>
      </c>
      <c r="I14" s="25">
        <v>99</v>
      </c>
      <c r="J14" s="25">
        <v>87</v>
      </c>
      <c r="K14" s="10">
        <f t="shared" si="0"/>
        <v>186</v>
      </c>
    </row>
    <row r="15" spans="7:11" ht="14.25">
      <c r="G15" s="6">
        <v>12</v>
      </c>
      <c r="H15" s="7" t="s">
        <v>23</v>
      </c>
      <c r="I15" s="25">
        <v>36</v>
      </c>
      <c r="J15" s="25">
        <v>30</v>
      </c>
      <c r="K15" s="10">
        <f t="shared" si="0"/>
        <v>66</v>
      </c>
    </row>
    <row r="16" spans="7:11" ht="14.25">
      <c r="G16" s="6">
        <v>13</v>
      </c>
      <c r="H16" s="7" t="s">
        <v>25</v>
      </c>
      <c r="I16" s="25">
        <v>480</v>
      </c>
      <c r="J16" s="25">
        <v>470</v>
      </c>
      <c r="K16" s="10">
        <f t="shared" si="0"/>
        <v>950</v>
      </c>
    </row>
    <row r="17" spans="7:11" ht="14.25">
      <c r="G17" s="6">
        <v>14</v>
      </c>
      <c r="H17" s="7" t="s">
        <v>27</v>
      </c>
      <c r="I17" s="25">
        <v>98</v>
      </c>
      <c r="J17" s="25">
        <v>87</v>
      </c>
      <c r="K17" s="10">
        <f t="shared" si="0"/>
        <v>185</v>
      </c>
    </row>
    <row r="18" spans="7:11" ht="14.25">
      <c r="G18" s="6">
        <v>15</v>
      </c>
      <c r="H18" s="7" t="s">
        <v>29</v>
      </c>
      <c r="I18" s="25">
        <v>46</v>
      </c>
      <c r="J18" s="25">
        <v>41</v>
      </c>
      <c r="K18" s="10">
        <f t="shared" si="0"/>
        <v>87</v>
      </c>
    </row>
    <row r="19" spans="7:11" ht="14.25">
      <c r="G19" s="6">
        <v>16</v>
      </c>
      <c r="H19" s="7" t="s">
        <v>31</v>
      </c>
      <c r="I19" s="25">
        <v>78</v>
      </c>
      <c r="J19" s="25">
        <v>78</v>
      </c>
      <c r="K19" s="10">
        <f t="shared" si="0"/>
        <v>156</v>
      </c>
    </row>
    <row r="20" spans="7:11" ht="14.25">
      <c r="G20" s="6">
        <v>17</v>
      </c>
      <c r="H20" s="7" t="s">
        <v>33</v>
      </c>
      <c r="I20" s="25">
        <v>106</v>
      </c>
      <c r="J20" s="25">
        <v>101</v>
      </c>
      <c r="K20" s="10">
        <f t="shared" si="0"/>
        <v>207</v>
      </c>
    </row>
    <row r="21" spans="7:11" ht="14.25">
      <c r="G21" s="6">
        <v>18</v>
      </c>
      <c r="H21" s="7" t="s">
        <v>35</v>
      </c>
      <c r="I21" s="25">
        <v>152</v>
      </c>
      <c r="J21" s="25">
        <v>133</v>
      </c>
      <c r="K21" s="10">
        <f t="shared" si="0"/>
        <v>285</v>
      </c>
    </row>
    <row r="22" spans="7:11" ht="14.25">
      <c r="G22" s="6">
        <v>19</v>
      </c>
      <c r="H22" s="7" t="s">
        <v>37</v>
      </c>
      <c r="I22" s="25">
        <v>7</v>
      </c>
      <c r="J22" s="25">
        <v>8</v>
      </c>
      <c r="K22" s="10">
        <f t="shared" si="0"/>
        <v>15</v>
      </c>
    </row>
    <row r="23" spans="7:11" ht="14.25">
      <c r="G23" s="6">
        <v>20</v>
      </c>
      <c r="H23" s="7" t="s">
        <v>39</v>
      </c>
      <c r="I23" s="25">
        <v>137</v>
      </c>
      <c r="J23" s="25">
        <v>140</v>
      </c>
      <c r="K23" s="10">
        <f t="shared" si="0"/>
        <v>277</v>
      </c>
    </row>
    <row r="24" spans="7:11" ht="14.25">
      <c r="G24" s="6">
        <v>21</v>
      </c>
      <c r="H24" s="7" t="s">
        <v>41</v>
      </c>
      <c r="I24" s="25">
        <v>24</v>
      </c>
      <c r="J24" s="25">
        <v>10</v>
      </c>
      <c r="K24" s="10">
        <f t="shared" si="0"/>
        <v>34</v>
      </c>
    </row>
    <row r="25" spans="7:11" ht="14.25">
      <c r="G25" s="6">
        <v>22</v>
      </c>
      <c r="H25" s="7" t="s">
        <v>43</v>
      </c>
      <c r="I25" s="25">
        <v>113</v>
      </c>
      <c r="J25" s="25">
        <v>94</v>
      </c>
      <c r="K25" s="10">
        <f t="shared" si="0"/>
        <v>207</v>
      </c>
    </row>
    <row r="26" spans="7:11" ht="14.25">
      <c r="G26" s="6">
        <v>23</v>
      </c>
      <c r="H26" s="7" t="s">
        <v>45</v>
      </c>
      <c r="I26" s="25">
        <v>48</v>
      </c>
      <c r="J26" s="25">
        <v>55</v>
      </c>
      <c r="K26" s="10">
        <f t="shared" si="0"/>
        <v>103</v>
      </c>
    </row>
    <row r="27" spans="7:11" ht="14.25">
      <c r="G27" s="6">
        <v>24</v>
      </c>
      <c r="H27" s="7" t="s">
        <v>47</v>
      </c>
      <c r="I27" s="25">
        <v>20</v>
      </c>
      <c r="J27" s="25">
        <v>35</v>
      </c>
      <c r="K27" s="10">
        <f t="shared" si="0"/>
        <v>55</v>
      </c>
    </row>
    <row r="28" spans="7:11" ht="14.25">
      <c r="G28" s="6">
        <v>25</v>
      </c>
      <c r="H28" s="7" t="s">
        <v>49</v>
      </c>
      <c r="I28" s="25">
        <v>32</v>
      </c>
      <c r="J28" s="25">
        <v>33</v>
      </c>
      <c r="K28" s="10">
        <f t="shared" si="0"/>
        <v>65</v>
      </c>
    </row>
    <row r="29" spans="7:11" ht="14.25">
      <c r="G29" s="6">
        <v>26</v>
      </c>
      <c r="H29" s="7" t="s">
        <v>51</v>
      </c>
      <c r="I29" s="18" t="s">
        <v>181</v>
      </c>
      <c r="J29" s="18" t="s">
        <v>181</v>
      </c>
      <c r="K29" s="17" t="s">
        <v>181</v>
      </c>
    </row>
    <row r="30" spans="7:11" ht="14.25">
      <c r="G30" s="6">
        <v>27</v>
      </c>
      <c r="H30" s="7" t="s">
        <v>53</v>
      </c>
      <c r="I30" s="25">
        <v>33</v>
      </c>
      <c r="J30" s="25">
        <v>26</v>
      </c>
      <c r="K30" s="10">
        <f t="shared" si="0"/>
        <v>59</v>
      </c>
    </row>
    <row r="31" spans="7:11" ht="14.25">
      <c r="G31" s="6">
        <v>28</v>
      </c>
      <c r="H31" s="7" t="s">
        <v>55</v>
      </c>
      <c r="I31" s="25">
        <v>140</v>
      </c>
      <c r="J31" s="25">
        <v>136</v>
      </c>
      <c r="K31" s="10">
        <f t="shared" si="0"/>
        <v>276</v>
      </c>
    </row>
    <row r="32" spans="7:11" ht="14.25">
      <c r="G32" s="6">
        <v>29</v>
      </c>
      <c r="H32" s="7" t="s">
        <v>57</v>
      </c>
      <c r="I32" s="25">
        <v>48</v>
      </c>
      <c r="J32" s="25">
        <v>58</v>
      </c>
      <c r="K32" s="10">
        <f t="shared" si="0"/>
        <v>106</v>
      </c>
    </row>
    <row r="33" spans="7:11" ht="14.25">
      <c r="G33" s="6">
        <v>30</v>
      </c>
      <c r="H33" s="7" t="s">
        <v>59</v>
      </c>
      <c r="I33" s="25">
        <v>189</v>
      </c>
      <c r="J33" s="25">
        <v>158</v>
      </c>
      <c r="K33" s="10">
        <f t="shared" si="0"/>
        <v>347</v>
      </c>
    </row>
    <row r="34" spans="7:11" ht="14.25">
      <c r="G34" s="6">
        <v>31</v>
      </c>
      <c r="H34" s="7" t="s">
        <v>61</v>
      </c>
      <c r="I34" s="25">
        <v>34</v>
      </c>
      <c r="J34" s="25">
        <v>24</v>
      </c>
      <c r="K34" s="10">
        <f t="shared" si="0"/>
        <v>58</v>
      </c>
    </row>
    <row r="35" spans="7:11" ht="14.25">
      <c r="G35" s="6">
        <v>32</v>
      </c>
      <c r="H35" s="7" t="s">
        <v>63</v>
      </c>
      <c r="I35" s="25">
        <v>138</v>
      </c>
      <c r="J35" s="25">
        <v>114</v>
      </c>
      <c r="K35" s="10">
        <f t="shared" si="0"/>
        <v>252</v>
      </c>
    </row>
    <row r="36" spans="7:11" ht="14.25">
      <c r="G36" s="6">
        <v>33</v>
      </c>
      <c r="H36" s="7" t="s">
        <v>65</v>
      </c>
      <c r="I36" s="25">
        <v>42</v>
      </c>
      <c r="J36" s="25">
        <v>37</v>
      </c>
      <c r="K36" s="10">
        <f t="shared" si="0"/>
        <v>79</v>
      </c>
    </row>
    <row r="37" spans="7:11" ht="14.25">
      <c r="G37" s="6">
        <v>34</v>
      </c>
      <c r="H37" s="7" t="s">
        <v>67</v>
      </c>
      <c r="I37" s="25">
        <v>38</v>
      </c>
      <c r="J37" s="25">
        <v>35</v>
      </c>
      <c r="K37" s="10">
        <f t="shared" si="0"/>
        <v>73</v>
      </c>
    </row>
    <row r="38" spans="7:11" ht="14.25">
      <c r="G38" s="6">
        <v>35</v>
      </c>
      <c r="H38" s="7" t="s">
        <v>69</v>
      </c>
      <c r="I38" s="25">
        <v>52</v>
      </c>
      <c r="J38" s="25">
        <v>48</v>
      </c>
      <c r="K38" s="10">
        <f t="shared" si="0"/>
        <v>100</v>
      </c>
    </row>
    <row r="39" spans="7:11" ht="14.25">
      <c r="G39" s="6">
        <v>36</v>
      </c>
      <c r="H39" s="7" t="s">
        <v>71</v>
      </c>
      <c r="I39" s="25">
        <v>115</v>
      </c>
      <c r="J39" s="25">
        <v>123</v>
      </c>
      <c r="K39" s="10">
        <f t="shared" si="0"/>
        <v>238</v>
      </c>
    </row>
    <row r="40" spans="7:11" ht="14.25">
      <c r="G40" s="6">
        <v>37</v>
      </c>
      <c r="H40" s="7" t="s">
        <v>73</v>
      </c>
      <c r="I40" s="25">
        <v>201</v>
      </c>
      <c r="J40" s="25">
        <v>160</v>
      </c>
      <c r="K40" s="10">
        <f t="shared" si="0"/>
        <v>361</v>
      </c>
    </row>
    <row r="41" spans="7:11" ht="14.25">
      <c r="G41" s="6">
        <v>38</v>
      </c>
      <c r="H41" s="7" t="s">
        <v>75</v>
      </c>
      <c r="I41" s="25">
        <v>93</v>
      </c>
      <c r="J41" s="25">
        <v>75</v>
      </c>
      <c r="K41" s="10">
        <f t="shared" si="0"/>
        <v>168</v>
      </c>
    </row>
    <row r="42" spans="7:11" ht="14.25">
      <c r="G42" s="6">
        <v>39</v>
      </c>
      <c r="H42" s="7" t="s">
        <v>77</v>
      </c>
      <c r="I42" s="25">
        <v>34</v>
      </c>
      <c r="J42" s="25">
        <v>35</v>
      </c>
      <c r="K42" s="10">
        <f t="shared" si="0"/>
        <v>69</v>
      </c>
    </row>
    <row r="43" spans="7:11" ht="14.25">
      <c r="G43" s="6">
        <v>72</v>
      </c>
      <c r="H43" s="7" t="s">
        <v>79</v>
      </c>
      <c r="I43" s="18" t="s">
        <v>181</v>
      </c>
      <c r="J43" s="18" t="s">
        <v>181</v>
      </c>
      <c r="K43" s="17" t="s">
        <v>181</v>
      </c>
    </row>
    <row r="44" spans="7:11" ht="14.25">
      <c r="G44" s="6">
        <v>40</v>
      </c>
      <c r="H44" s="7" t="s">
        <v>81</v>
      </c>
      <c r="I44" s="25">
        <v>634</v>
      </c>
      <c r="J44" s="25">
        <v>557</v>
      </c>
      <c r="K44" s="10">
        <f t="shared" si="0"/>
        <v>1191</v>
      </c>
    </row>
    <row r="45" spans="7:11" ht="14.25">
      <c r="G45" s="6">
        <v>41</v>
      </c>
      <c r="H45" s="7" t="s">
        <v>83</v>
      </c>
      <c r="I45" s="25">
        <v>92</v>
      </c>
      <c r="J45" s="25">
        <v>94</v>
      </c>
      <c r="K45" s="10">
        <f t="shared" si="0"/>
        <v>186</v>
      </c>
    </row>
    <row r="46" spans="7:11" ht="14.25">
      <c r="G46" s="6">
        <v>42</v>
      </c>
      <c r="H46" s="7" t="s">
        <v>85</v>
      </c>
      <c r="I46" s="25">
        <v>43</v>
      </c>
      <c r="J46" s="25">
        <v>31</v>
      </c>
      <c r="K46" s="10">
        <f t="shared" si="0"/>
        <v>74</v>
      </c>
    </row>
    <row r="47" spans="7:11" ht="14.25">
      <c r="G47" s="6">
        <v>43</v>
      </c>
      <c r="H47" s="7" t="s">
        <v>87</v>
      </c>
      <c r="I47" s="25">
        <v>61</v>
      </c>
      <c r="J47" s="25">
        <v>57</v>
      </c>
      <c r="K47" s="10">
        <f t="shared" si="0"/>
        <v>118</v>
      </c>
    </row>
    <row r="48" spans="7:11" ht="14.25">
      <c r="G48" s="6">
        <v>44</v>
      </c>
      <c r="H48" s="7" t="s">
        <v>89</v>
      </c>
      <c r="I48" s="25">
        <v>257</v>
      </c>
      <c r="J48" s="25">
        <v>242</v>
      </c>
      <c r="K48" s="10">
        <f t="shared" si="0"/>
        <v>499</v>
      </c>
    </row>
    <row r="49" spans="7:11" ht="14.25">
      <c r="G49" s="6">
        <v>45</v>
      </c>
      <c r="H49" s="7" t="s">
        <v>91</v>
      </c>
      <c r="I49" s="25">
        <v>92</v>
      </c>
      <c r="J49" s="25">
        <v>87</v>
      </c>
      <c r="K49" s="10">
        <f t="shared" si="0"/>
        <v>179</v>
      </c>
    </row>
    <row r="50" spans="7:11" ht="14.25">
      <c r="G50" s="6">
        <v>46</v>
      </c>
      <c r="H50" s="7" t="s">
        <v>93</v>
      </c>
      <c r="I50" s="25">
        <v>8</v>
      </c>
      <c r="J50" s="25">
        <v>16</v>
      </c>
      <c r="K50" s="10">
        <f t="shared" si="0"/>
        <v>24</v>
      </c>
    </row>
    <row r="51" spans="7:11" ht="14.25">
      <c r="G51" s="6">
        <v>47</v>
      </c>
      <c r="H51" s="7" t="s">
        <v>95</v>
      </c>
      <c r="I51" s="25">
        <v>102</v>
      </c>
      <c r="J51" s="25">
        <v>86</v>
      </c>
      <c r="K51" s="10">
        <f t="shared" si="0"/>
        <v>188</v>
      </c>
    </row>
    <row r="52" spans="7:11" ht="14.25">
      <c r="G52" s="6">
        <v>48</v>
      </c>
      <c r="H52" s="7" t="s">
        <v>97</v>
      </c>
      <c r="I52" s="25">
        <v>111</v>
      </c>
      <c r="J52" s="25">
        <v>132</v>
      </c>
      <c r="K52" s="10">
        <f t="shared" si="0"/>
        <v>243</v>
      </c>
    </row>
    <row r="53" spans="7:11" ht="14.25">
      <c r="G53" s="6">
        <v>49</v>
      </c>
      <c r="H53" s="7" t="s">
        <v>99</v>
      </c>
      <c r="I53" s="25">
        <v>75</v>
      </c>
      <c r="J53" s="25">
        <v>64</v>
      </c>
      <c r="K53" s="10">
        <f t="shared" si="0"/>
        <v>139</v>
      </c>
    </row>
    <row r="54" spans="7:11" ht="14.25">
      <c r="G54" s="6">
        <v>50</v>
      </c>
      <c r="H54" s="7" t="s">
        <v>101</v>
      </c>
      <c r="I54" s="25">
        <v>39</v>
      </c>
      <c r="J54" s="25">
        <v>25</v>
      </c>
      <c r="K54" s="10">
        <f t="shared" si="0"/>
        <v>64</v>
      </c>
    </row>
    <row r="55" spans="7:11" ht="14.25">
      <c r="G55" s="6">
        <v>51</v>
      </c>
      <c r="H55" s="7" t="s">
        <v>103</v>
      </c>
      <c r="I55" s="25">
        <v>257</v>
      </c>
      <c r="J55" s="25">
        <v>227</v>
      </c>
      <c r="K55" s="10">
        <f t="shared" si="0"/>
        <v>484</v>
      </c>
    </row>
    <row r="56" spans="7:11" ht="14.25">
      <c r="G56" s="6">
        <v>52</v>
      </c>
      <c r="H56" s="7" t="s">
        <v>105</v>
      </c>
      <c r="I56" s="25">
        <v>67</v>
      </c>
      <c r="J56" s="25">
        <v>56</v>
      </c>
      <c r="K56" s="10">
        <f t="shared" si="0"/>
        <v>123</v>
      </c>
    </row>
    <row r="57" spans="7:11" ht="14.25">
      <c r="G57" s="6">
        <v>53</v>
      </c>
      <c r="H57" s="7" t="s">
        <v>107</v>
      </c>
      <c r="I57" s="25">
        <v>251</v>
      </c>
      <c r="J57" s="25">
        <v>220</v>
      </c>
      <c r="K57" s="10">
        <f t="shared" si="0"/>
        <v>471</v>
      </c>
    </row>
    <row r="58" spans="7:11" ht="14.25">
      <c r="G58" s="6">
        <v>54</v>
      </c>
      <c r="H58" s="7" t="s">
        <v>109</v>
      </c>
      <c r="I58" s="25">
        <v>35</v>
      </c>
      <c r="J58" s="25">
        <v>26</v>
      </c>
      <c r="K58" s="10">
        <f t="shared" si="0"/>
        <v>61</v>
      </c>
    </row>
    <row r="59" spans="7:11" ht="14.25">
      <c r="G59" s="6">
        <v>55</v>
      </c>
      <c r="H59" s="7" t="s">
        <v>111</v>
      </c>
      <c r="I59" s="25">
        <v>158</v>
      </c>
      <c r="J59" s="25">
        <v>163</v>
      </c>
      <c r="K59" s="10">
        <f t="shared" si="0"/>
        <v>321</v>
      </c>
    </row>
    <row r="60" spans="7:11" ht="14.25">
      <c r="G60" s="6">
        <v>56</v>
      </c>
      <c r="H60" s="7" t="s">
        <v>113</v>
      </c>
      <c r="I60" s="25">
        <v>182</v>
      </c>
      <c r="J60" s="25">
        <v>186</v>
      </c>
      <c r="K60" s="10">
        <f t="shared" si="0"/>
        <v>368</v>
      </c>
    </row>
    <row r="61" spans="7:11" ht="14.25">
      <c r="G61" s="6">
        <v>57</v>
      </c>
      <c r="H61" s="7" t="s">
        <v>115</v>
      </c>
      <c r="I61" s="25">
        <v>22</v>
      </c>
      <c r="J61" s="25">
        <v>13</v>
      </c>
      <c r="K61" s="10">
        <f t="shared" si="0"/>
        <v>35</v>
      </c>
    </row>
    <row r="62" spans="7:11" ht="14.25">
      <c r="G62" s="6">
        <v>58</v>
      </c>
      <c r="H62" s="7" t="s">
        <v>117</v>
      </c>
      <c r="I62" s="25">
        <v>67</v>
      </c>
      <c r="J62" s="25">
        <v>61</v>
      </c>
      <c r="K62" s="10">
        <f t="shared" si="0"/>
        <v>128</v>
      </c>
    </row>
    <row r="63" spans="7:11" ht="14.25">
      <c r="G63" s="6">
        <v>59</v>
      </c>
      <c r="H63" s="7" t="s">
        <v>119</v>
      </c>
      <c r="I63" s="25">
        <v>210</v>
      </c>
      <c r="J63" s="25">
        <v>202</v>
      </c>
      <c r="K63" s="10">
        <f t="shared" si="0"/>
        <v>412</v>
      </c>
    </row>
    <row r="64" spans="7:11" ht="14.25">
      <c r="G64" s="6">
        <v>60</v>
      </c>
      <c r="H64" s="7" t="s">
        <v>121</v>
      </c>
      <c r="I64" s="25">
        <v>60</v>
      </c>
      <c r="J64" s="25">
        <v>34</v>
      </c>
      <c r="K64" s="10">
        <f t="shared" si="0"/>
        <v>94</v>
      </c>
    </row>
    <row r="65" spans="7:11" ht="14.25">
      <c r="G65" s="6">
        <v>61</v>
      </c>
      <c r="H65" s="7" t="s">
        <v>123</v>
      </c>
      <c r="I65" s="25">
        <v>46</v>
      </c>
      <c r="J65" s="25">
        <v>63</v>
      </c>
      <c r="K65" s="10">
        <f t="shared" si="0"/>
        <v>109</v>
      </c>
    </row>
    <row r="66" spans="7:11" ht="14.25">
      <c r="G66" s="6">
        <v>62</v>
      </c>
      <c r="H66" s="7" t="s">
        <v>125</v>
      </c>
      <c r="I66" s="25">
        <v>101</v>
      </c>
      <c r="J66" s="25">
        <v>102</v>
      </c>
      <c r="K66" s="10">
        <f t="shared" si="0"/>
        <v>203</v>
      </c>
    </row>
    <row r="67" spans="7:11" ht="14.25">
      <c r="G67" s="6">
        <v>63</v>
      </c>
      <c r="H67" s="7" t="s">
        <v>127</v>
      </c>
      <c r="I67" s="25">
        <v>45</v>
      </c>
      <c r="J67" s="25">
        <v>27</v>
      </c>
      <c r="K67" s="10">
        <f t="shared" si="0"/>
        <v>72</v>
      </c>
    </row>
    <row r="68" spans="7:11" ht="14.25">
      <c r="G68" s="6">
        <v>64</v>
      </c>
      <c r="H68" s="7" t="s">
        <v>129</v>
      </c>
      <c r="I68" s="25">
        <v>165</v>
      </c>
      <c r="J68" s="25">
        <v>146</v>
      </c>
      <c r="K68" s="10">
        <f t="shared" si="0"/>
        <v>311</v>
      </c>
    </row>
    <row r="69" spans="7:11" ht="14.25">
      <c r="G69" s="6">
        <v>65</v>
      </c>
      <c r="H69" s="7" t="s">
        <v>131</v>
      </c>
      <c r="I69" s="25">
        <v>52</v>
      </c>
      <c r="J69" s="25">
        <v>50</v>
      </c>
      <c r="K69" s="10">
        <f aca="true" t="shared" si="1" ref="K69:K75">I69+J69</f>
        <v>102</v>
      </c>
    </row>
    <row r="70" spans="7:11" ht="14.25">
      <c r="G70" s="6">
        <v>66</v>
      </c>
      <c r="H70" s="7" t="s">
        <v>133</v>
      </c>
      <c r="I70" s="25">
        <v>264</v>
      </c>
      <c r="J70" s="25">
        <v>259</v>
      </c>
      <c r="K70" s="10">
        <f t="shared" si="1"/>
        <v>523</v>
      </c>
    </row>
    <row r="71" spans="7:11" ht="14.25">
      <c r="G71" s="6">
        <v>67</v>
      </c>
      <c r="H71" s="7" t="s">
        <v>135</v>
      </c>
      <c r="I71" s="25">
        <v>449</v>
      </c>
      <c r="J71" s="25">
        <v>470</v>
      </c>
      <c r="K71" s="10">
        <f t="shared" si="1"/>
        <v>919</v>
      </c>
    </row>
    <row r="72" spans="7:11" ht="14.25">
      <c r="G72" s="6">
        <v>68</v>
      </c>
      <c r="H72" s="7" t="s">
        <v>137</v>
      </c>
      <c r="I72" s="25">
        <v>105</v>
      </c>
      <c r="J72" s="25">
        <v>113</v>
      </c>
      <c r="K72" s="10">
        <f t="shared" si="1"/>
        <v>218</v>
      </c>
    </row>
    <row r="73" spans="7:11" ht="14.25">
      <c r="G73" s="6">
        <v>69</v>
      </c>
      <c r="H73" s="7" t="s">
        <v>139</v>
      </c>
      <c r="I73" s="25">
        <v>53</v>
      </c>
      <c r="J73" s="25">
        <v>30</v>
      </c>
      <c r="K73" s="10">
        <f t="shared" si="1"/>
        <v>83</v>
      </c>
    </row>
    <row r="74" spans="7:11" ht="14.25">
      <c r="G74" s="6">
        <v>70</v>
      </c>
      <c r="H74" s="7" t="s">
        <v>141</v>
      </c>
      <c r="I74" s="25">
        <v>198</v>
      </c>
      <c r="J74" s="25">
        <v>195</v>
      </c>
      <c r="K74" s="10">
        <f t="shared" si="1"/>
        <v>393</v>
      </c>
    </row>
    <row r="75" spans="7:11" ht="14.25">
      <c r="G75" s="6">
        <v>71</v>
      </c>
      <c r="H75" s="7" t="s">
        <v>143</v>
      </c>
      <c r="I75" s="26">
        <v>101</v>
      </c>
      <c r="J75" s="26">
        <v>118</v>
      </c>
      <c r="K75" s="10">
        <f t="shared" si="1"/>
        <v>219</v>
      </c>
    </row>
    <row r="76" spans="7:11" ht="12.75">
      <c r="G76" s="7"/>
      <c r="H76" s="7"/>
      <c r="I76" s="23"/>
      <c r="J76" s="23"/>
      <c r="K76" s="23"/>
    </row>
    <row r="77" spans="9:11" ht="12.75">
      <c r="I77" s="24">
        <f>SUM(I4:I76)</f>
        <v>7835</v>
      </c>
      <c r="J77" s="24">
        <f>SUM(J4:J76)</f>
        <v>7293</v>
      </c>
      <c r="K77" s="24">
        <f>SUM(K4:K76)</f>
        <v>15128</v>
      </c>
    </row>
    <row r="78" spans="9:11" ht="12.75">
      <c r="I78" s="24"/>
      <c r="J78" s="24"/>
      <c r="K78" s="24"/>
    </row>
    <row r="79" spans="7:13" ht="12.75">
      <c r="G79" s="68"/>
      <c r="H79" s="69"/>
      <c r="I79" s="69"/>
      <c r="J79" s="69"/>
      <c r="K79" s="69"/>
      <c r="L79" s="69"/>
      <c r="M79" s="69"/>
    </row>
    <row r="80" spans="7:13" ht="12.75">
      <c r="G80" s="69"/>
      <c r="H80" s="69"/>
      <c r="I80" s="69"/>
      <c r="J80" s="69"/>
      <c r="K80" s="69"/>
      <c r="L80" s="69"/>
      <c r="M80" s="69"/>
    </row>
  </sheetData>
  <sheetProtection/>
  <mergeCells count="5">
    <mergeCell ref="A1:E1"/>
    <mergeCell ref="G1:K1"/>
    <mergeCell ref="G2:K2"/>
    <mergeCell ref="A3:E3"/>
    <mergeCell ref="G79:M80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G1">
      <selection activeCell="G1" sqref="A1:IV16384"/>
    </sheetView>
  </sheetViews>
  <sheetFormatPr defaultColWidth="9.140625" defaultRowHeight="12.75"/>
  <cols>
    <col min="1" max="1" width="0" style="1" hidden="1" customWidth="1"/>
    <col min="2" max="2" width="11.00390625" style="1" hidden="1" customWidth="1"/>
    <col min="3" max="6" width="0" style="1" hidden="1" customWidth="1"/>
    <col min="7" max="7" width="9.140625" style="1" customWidth="1"/>
    <col min="8" max="8" width="14.7109375" style="1" customWidth="1"/>
    <col min="9" max="10" width="9.140625" style="1" customWidth="1"/>
    <col min="11" max="11" width="10.57421875" style="1" customWidth="1"/>
    <col min="12" max="16384" width="9.140625" style="1" customWidth="1"/>
  </cols>
  <sheetData>
    <row r="1" spans="1:11" ht="54.75" customHeight="1">
      <c r="A1" s="63"/>
      <c r="B1" s="64"/>
      <c r="C1" s="64"/>
      <c r="D1" s="64"/>
      <c r="E1" s="64"/>
      <c r="G1" s="63" t="s">
        <v>187</v>
      </c>
      <c r="H1" s="64"/>
      <c r="I1" s="64"/>
      <c r="J1" s="64"/>
      <c r="K1" s="64"/>
    </row>
    <row r="2" spans="1:11" ht="26.25" customHeight="1">
      <c r="A2" s="2"/>
      <c r="B2" s="3"/>
      <c r="C2" s="3"/>
      <c r="D2" s="3"/>
      <c r="E2" s="3"/>
      <c r="G2" s="66" t="s">
        <v>186</v>
      </c>
      <c r="H2" s="66"/>
      <c r="I2" s="66"/>
      <c r="J2" s="66"/>
      <c r="K2" s="66"/>
    </row>
    <row r="3" spans="1:11" ht="38.25">
      <c r="A3" s="67" t="s">
        <v>182</v>
      </c>
      <c r="B3" s="67"/>
      <c r="C3" s="67"/>
      <c r="D3" s="67"/>
      <c r="E3" s="67"/>
      <c r="G3" s="4" t="s">
        <v>144</v>
      </c>
      <c r="H3" s="4" t="s">
        <v>145</v>
      </c>
      <c r="I3" s="4" t="s">
        <v>146</v>
      </c>
      <c r="J3" s="4" t="s">
        <v>147</v>
      </c>
      <c r="K3" s="4" t="s">
        <v>148</v>
      </c>
    </row>
    <row r="4" spans="1:11" ht="14.25">
      <c r="A4" s="5"/>
      <c r="B4" s="5"/>
      <c r="C4" s="5"/>
      <c r="D4" s="5"/>
      <c r="E4" s="5"/>
      <c r="G4" s="6">
        <v>1</v>
      </c>
      <c r="H4" s="7" t="s">
        <v>2</v>
      </c>
      <c r="I4" s="27">
        <v>21</v>
      </c>
      <c r="J4" s="27">
        <v>19</v>
      </c>
      <c r="K4" s="10">
        <f>I4+J4</f>
        <v>40</v>
      </c>
    </row>
    <row r="5" spans="1:11" ht="14.25">
      <c r="A5" s="11"/>
      <c r="B5" s="12"/>
      <c r="C5" s="13"/>
      <c r="D5" s="13"/>
      <c r="E5" s="13"/>
      <c r="G5" s="6">
        <v>2</v>
      </c>
      <c r="H5" s="7" t="s">
        <v>5</v>
      </c>
      <c r="I5" s="27">
        <v>33</v>
      </c>
      <c r="J5" s="27">
        <v>19</v>
      </c>
      <c r="K5" s="10">
        <f aca="true" t="shared" si="0" ref="K5:K68">I5+J5</f>
        <v>52</v>
      </c>
    </row>
    <row r="6" spans="1:11" ht="14.25">
      <c r="A6" s="11"/>
      <c r="B6" s="12"/>
      <c r="C6" s="13"/>
      <c r="D6" s="13"/>
      <c r="E6" s="13"/>
      <c r="G6" s="6">
        <v>3</v>
      </c>
      <c r="H6" s="7" t="s">
        <v>8</v>
      </c>
      <c r="I6" s="27">
        <v>100</v>
      </c>
      <c r="J6" s="27">
        <v>81</v>
      </c>
      <c r="K6" s="10">
        <f t="shared" si="0"/>
        <v>181</v>
      </c>
    </row>
    <row r="7" spans="1:11" ht="14.25">
      <c r="A7" s="11"/>
      <c r="B7" s="12"/>
      <c r="C7" s="13"/>
      <c r="D7" s="13"/>
      <c r="E7" s="13"/>
      <c r="G7" s="6">
        <v>4</v>
      </c>
      <c r="H7" s="7" t="s">
        <v>10</v>
      </c>
      <c r="I7" s="27">
        <v>29</v>
      </c>
      <c r="J7" s="27">
        <v>25</v>
      </c>
      <c r="K7" s="10">
        <f t="shared" si="0"/>
        <v>54</v>
      </c>
    </row>
    <row r="8" spans="1:11" ht="14.25">
      <c r="A8" s="11"/>
      <c r="B8" s="12"/>
      <c r="C8" s="13"/>
      <c r="D8" s="13"/>
      <c r="E8" s="13"/>
      <c r="G8" s="6">
        <v>5</v>
      </c>
      <c r="H8" s="7" t="s">
        <v>12</v>
      </c>
      <c r="I8" s="27">
        <v>321</v>
      </c>
      <c r="J8" s="27">
        <v>326</v>
      </c>
      <c r="K8" s="10">
        <f t="shared" si="0"/>
        <v>647</v>
      </c>
    </row>
    <row r="9" spans="1:11" ht="14.25">
      <c r="A9" s="11"/>
      <c r="B9" s="12"/>
      <c r="C9" s="13"/>
      <c r="D9" s="13"/>
      <c r="E9" s="13"/>
      <c r="G9" s="6">
        <v>6</v>
      </c>
      <c r="H9" s="7" t="s">
        <v>14</v>
      </c>
      <c r="I9" s="27">
        <v>27</v>
      </c>
      <c r="J9" s="27">
        <v>33</v>
      </c>
      <c r="K9" s="10">
        <f t="shared" si="0"/>
        <v>60</v>
      </c>
    </row>
    <row r="10" spans="3:11" ht="14.25">
      <c r="C10" s="14"/>
      <c r="D10" s="14"/>
      <c r="E10" s="15"/>
      <c r="G10" s="6">
        <v>7</v>
      </c>
      <c r="H10" s="7" t="s">
        <v>16</v>
      </c>
      <c r="I10" s="27">
        <v>28</v>
      </c>
      <c r="J10" s="27">
        <v>32</v>
      </c>
      <c r="K10" s="10">
        <f t="shared" si="0"/>
        <v>60</v>
      </c>
    </row>
    <row r="11" spans="7:11" ht="14.25">
      <c r="G11" s="6">
        <v>8</v>
      </c>
      <c r="H11" s="7" t="s">
        <v>18</v>
      </c>
      <c r="I11" s="27">
        <v>55</v>
      </c>
      <c r="J11" s="27">
        <v>32</v>
      </c>
      <c r="K11" s="10">
        <f t="shared" si="0"/>
        <v>87</v>
      </c>
    </row>
    <row r="12" spans="7:11" ht="14.25">
      <c r="G12" s="6">
        <v>9</v>
      </c>
      <c r="H12" s="7" t="s">
        <v>20</v>
      </c>
      <c r="I12" s="27">
        <v>102</v>
      </c>
      <c r="J12" s="27">
        <v>104</v>
      </c>
      <c r="K12" s="10">
        <f t="shared" si="0"/>
        <v>206</v>
      </c>
    </row>
    <row r="13" spans="7:11" ht="14.25">
      <c r="G13" s="6">
        <v>10</v>
      </c>
      <c r="H13" s="7" t="s">
        <v>21</v>
      </c>
      <c r="I13" s="27">
        <v>48</v>
      </c>
      <c r="J13" s="27">
        <v>40</v>
      </c>
      <c r="K13" s="10">
        <f t="shared" si="0"/>
        <v>88</v>
      </c>
    </row>
    <row r="14" spans="7:11" ht="14.25">
      <c r="G14" s="6">
        <v>11</v>
      </c>
      <c r="H14" s="7" t="s">
        <v>22</v>
      </c>
      <c r="I14" s="27">
        <v>103</v>
      </c>
      <c r="J14" s="27">
        <v>108</v>
      </c>
      <c r="K14" s="10">
        <f t="shared" si="0"/>
        <v>211</v>
      </c>
    </row>
    <row r="15" spans="7:11" ht="14.25">
      <c r="G15" s="6">
        <v>12</v>
      </c>
      <c r="H15" s="7" t="s">
        <v>23</v>
      </c>
      <c r="I15" s="27">
        <v>38</v>
      </c>
      <c r="J15" s="27">
        <v>33</v>
      </c>
      <c r="K15" s="10">
        <f t="shared" si="0"/>
        <v>71</v>
      </c>
    </row>
    <row r="16" spans="7:11" ht="14.25">
      <c r="G16" s="6">
        <v>13</v>
      </c>
      <c r="H16" s="7" t="s">
        <v>25</v>
      </c>
      <c r="I16" s="27">
        <v>492</v>
      </c>
      <c r="J16" s="27">
        <v>476</v>
      </c>
      <c r="K16" s="10">
        <f t="shared" si="0"/>
        <v>968</v>
      </c>
    </row>
    <row r="17" spans="7:11" ht="14.25">
      <c r="G17" s="6">
        <v>14</v>
      </c>
      <c r="H17" s="7" t="s">
        <v>27</v>
      </c>
      <c r="I17" s="27">
        <v>105</v>
      </c>
      <c r="J17" s="27">
        <v>100</v>
      </c>
      <c r="K17" s="10">
        <f t="shared" si="0"/>
        <v>205</v>
      </c>
    </row>
    <row r="18" spans="7:11" ht="14.25">
      <c r="G18" s="6">
        <v>15</v>
      </c>
      <c r="H18" s="7" t="s">
        <v>29</v>
      </c>
      <c r="I18" s="27">
        <v>36</v>
      </c>
      <c r="J18" s="27">
        <v>39</v>
      </c>
      <c r="K18" s="10">
        <f t="shared" si="0"/>
        <v>75</v>
      </c>
    </row>
    <row r="19" spans="7:11" ht="14.25">
      <c r="G19" s="6">
        <v>16</v>
      </c>
      <c r="H19" s="7" t="s">
        <v>31</v>
      </c>
      <c r="I19" s="27">
        <v>75</v>
      </c>
      <c r="J19" s="27">
        <v>66</v>
      </c>
      <c r="K19" s="10">
        <f t="shared" si="0"/>
        <v>141</v>
      </c>
    </row>
    <row r="20" spans="7:11" ht="14.25">
      <c r="G20" s="6">
        <v>17</v>
      </c>
      <c r="H20" s="7" t="s">
        <v>33</v>
      </c>
      <c r="I20" s="27">
        <v>93</v>
      </c>
      <c r="J20" s="27">
        <v>91</v>
      </c>
      <c r="K20" s="10">
        <f t="shared" si="0"/>
        <v>184</v>
      </c>
    </row>
    <row r="21" spans="7:11" ht="14.25">
      <c r="G21" s="6">
        <v>18</v>
      </c>
      <c r="H21" s="7" t="s">
        <v>35</v>
      </c>
      <c r="I21" s="27">
        <v>142</v>
      </c>
      <c r="J21" s="27">
        <v>119</v>
      </c>
      <c r="K21" s="10">
        <f t="shared" si="0"/>
        <v>261</v>
      </c>
    </row>
    <row r="22" spans="7:11" ht="14.25">
      <c r="G22" s="6">
        <v>19</v>
      </c>
      <c r="H22" s="7" t="s">
        <v>37</v>
      </c>
      <c r="I22" s="27">
        <v>9</v>
      </c>
      <c r="J22" s="27">
        <v>10</v>
      </c>
      <c r="K22" s="10">
        <f t="shared" si="0"/>
        <v>19</v>
      </c>
    </row>
    <row r="23" spans="7:11" ht="14.25">
      <c r="G23" s="6">
        <v>20</v>
      </c>
      <c r="H23" s="7" t="s">
        <v>39</v>
      </c>
      <c r="I23" s="27">
        <v>142</v>
      </c>
      <c r="J23" s="27">
        <v>141</v>
      </c>
      <c r="K23" s="10">
        <f t="shared" si="0"/>
        <v>283</v>
      </c>
    </row>
    <row r="24" spans="7:11" ht="14.25">
      <c r="G24" s="6">
        <v>21</v>
      </c>
      <c r="H24" s="7" t="s">
        <v>41</v>
      </c>
      <c r="I24" s="27">
        <v>17</v>
      </c>
      <c r="J24" s="27">
        <v>23</v>
      </c>
      <c r="K24" s="10">
        <f t="shared" si="0"/>
        <v>40</v>
      </c>
    </row>
    <row r="25" spans="7:11" ht="14.25">
      <c r="G25" s="6">
        <v>22</v>
      </c>
      <c r="H25" s="7" t="s">
        <v>43</v>
      </c>
      <c r="I25" s="27">
        <v>114</v>
      </c>
      <c r="J25" s="27">
        <v>92</v>
      </c>
      <c r="K25" s="10">
        <f t="shared" si="0"/>
        <v>206</v>
      </c>
    </row>
    <row r="26" spans="7:11" ht="14.25">
      <c r="G26" s="6">
        <v>23</v>
      </c>
      <c r="H26" s="7" t="s">
        <v>45</v>
      </c>
      <c r="I26" s="27">
        <v>57</v>
      </c>
      <c r="J26" s="27">
        <v>62</v>
      </c>
      <c r="K26" s="10">
        <f t="shared" si="0"/>
        <v>119</v>
      </c>
    </row>
    <row r="27" spans="7:11" ht="14.25">
      <c r="G27" s="6">
        <v>24</v>
      </c>
      <c r="H27" s="7" t="s">
        <v>47</v>
      </c>
      <c r="I27" s="27">
        <v>28</v>
      </c>
      <c r="J27" s="27">
        <v>35</v>
      </c>
      <c r="K27" s="10">
        <f t="shared" si="0"/>
        <v>63</v>
      </c>
    </row>
    <row r="28" spans="7:11" ht="14.25">
      <c r="G28" s="6">
        <v>25</v>
      </c>
      <c r="H28" s="7" t="s">
        <v>49</v>
      </c>
      <c r="I28" s="27">
        <v>34</v>
      </c>
      <c r="J28" s="27">
        <v>29</v>
      </c>
      <c r="K28" s="10">
        <f t="shared" si="0"/>
        <v>63</v>
      </c>
    </row>
    <row r="29" spans="7:11" ht="14.25">
      <c r="G29" s="6">
        <v>26</v>
      </c>
      <c r="H29" s="7" t="s">
        <v>51</v>
      </c>
      <c r="I29" s="27">
        <v>10</v>
      </c>
      <c r="J29" s="28" t="s">
        <v>181</v>
      </c>
      <c r="K29" s="17" t="s">
        <v>181</v>
      </c>
    </row>
    <row r="30" spans="7:11" ht="14.25">
      <c r="G30" s="6">
        <v>27</v>
      </c>
      <c r="H30" s="7" t="s">
        <v>53</v>
      </c>
      <c r="I30" s="27">
        <v>60</v>
      </c>
      <c r="J30" s="27">
        <v>32</v>
      </c>
      <c r="K30" s="10">
        <f t="shared" si="0"/>
        <v>92</v>
      </c>
    </row>
    <row r="31" spans="7:11" ht="14.25">
      <c r="G31" s="6">
        <v>28</v>
      </c>
      <c r="H31" s="7" t="s">
        <v>55</v>
      </c>
      <c r="I31" s="27">
        <v>134</v>
      </c>
      <c r="J31" s="27">
        <v>126</v>
      </c>
      <c r="K31" s="10">
        <f t="shared" si="0"/>
        <v>260</v>
      </c>
    </row>
    <row r="32" spans="7:11" ht="14.25">
      <c r="G32" s="6">
        <v>29</v>
      </c>
      <c r="H32" s="7" t="s">
        <v>57</v>
      </c>
      <c r="I32" s="27">
        <v>55</v>
      </c>
      <c r="J32" s="27">
        <v>56</v>
      </c>
      <c r="K32" s="10">
        <f t="shared" si="0"/>
        <v>111</v>
      </c>
    </row>
    <row r="33" spans="7:11" ht="14.25">
      <c r="G33" s="6">
        <v>30</v>
      </c>
      <c r="H33" s="7" t="s">
        <v>59</v>
      </c>
      <c r="I33" s="27">
        <v>182</v>
      </c>
      <c r="J33" s="27">
        <v>158</v>
      </c>
      <c r="K33" s="10">
        <f t="shared" si="0"/>
        <v>340</v>
      </c>
    </row>
    <row r="34" spans="7:11" ht="14.25">
      <c r="G34" s="6">
        <v>31</v>
      </c>
      <c r="H34" s="7" t="s">
        <v>61</v>
      </c>
      <c r="I34" s="27">
        <v>28</v>
      </c>
      <c r="J34" s="27">
        <v>26</v>
      </c>
      <c r="K34" s="10">
        <f t="shared" si="0"/>
        <v>54</v>
      </c>
    </row>
    <row r="35" spans="7:11" ht="14.25">
      <c r="G35" s="6">
        <v>32</v>
      </c>
      <c r="H35" s="7" t="s">
        <v>63</v>
      </c>
      <c r="I35" s="27">
        <v>121</v>
      </c>
      <c r="J35" s="27">
        <v>95</v>
      </c>
      <c r="K35" s="10">
        <f t="shared" si="0"/>
        <v>216</v>
      </c>
    </row>
    <row r="36" spans="7:11" ht="14.25">
      <c r="G36" s="6">
        <v>33</v>
      </c>
      <c r="H36" s="7" t="s">
        <v>65</v>
      </c>
      <c r="I36" s="27">
        <v>42</v>
      </c>
      <c r="J36" s="27">
        <v>43</v>
      </c>
      <c r="K36" s="10">
        <f t="shared" si="0"/>
        <v>85</v>
      </c>
    </row>
    <row r="37" spans="7:11" ht="14.25">
      <c r="G37" s="6">
        <v>34</v>
      </c>
      <c r="H37" s="7" t="s">
        <v>67</v>
      </c>
      <c r="I37" s="27">
        <v>36</v>
      </c>
      <c r="J37" s="27">
        <v>44</v>
      </c>
      <c r="K37" s="10">
        <f t="shared" si="0"/>
        <v>80</v>
      </c>
    </row>
    <row r="38" spans="7:11" ht="14.25">
      <c r="G38" s="6">
        <v>35</v>
      </c>
      <c r="H38" s="7" t="s">
        <v>69</v>
      </c>
      <c r="I38" s="27">
        <v>42</v>
      </c>
      <c r="J38" s="27">
        <v>46</v>
      </c>
      <c r="K38" s="10">
        <f t="shared" si="0"/>
        <v>88</v>
      </c>
    </row>
    <row r="39" spans="7:11" ht="14.25">
      <c r="G39" s="6">
        <v>36</v>
      </c>
      <c r="H39" s="7" t="s">
        <v>71</v>
      </c>
      <c r="I39" s="27">
        <v>113</v>
      </c>
      <c r="J39" s="27">
        <v>117</v>
      </c>
      <c r="K39" s="10">
        <f t="shared" si="0"/>
        <v>230</v>
      </c>
    </row>
    <row r="40" spans="7:11" ht="14.25">
      <c r="G40" s="6">
        <v>37</v>
      </c>
      <c r="H40" s="7" t="s">
        <v>73</v>
      </c>
      <c r="I40" s="27">
        <v>182</v>
      </c>
      <c r="J40" s="27">
        <v>158</v>
      </c>
      <c r="K40" s="10">
        <f t="shared" si="0"/>
        <v>340</v>
      </c>
    </row>
    <row r="41" spans="7:11" ht="14.25">
      <c r="G41" s="6">
        <v>38</v>
      </c>
      <c r="H41" s="7" t="s">
        <v>75</v>
      </c>
      <c r="I41" s="27">
        <v>96</v>
      </c>
      <c r="J41" s="27">
        <v>64</v>
      </c>
      <c r="K41" s="10">
        <f t="shared" si="0"/>
        <v>160</v>
      </c>
    </row>
    <row r="42" spans="7:11" ht="14.25">
      <c r="G42" s="6">
        <v>39</v>
      </c>
      <c r="H42" s="7" t="s">
        <v>77</v>
      </c>
      <c r="I42" s="27">
        <v>40</v>
      </c>
      <c r="J42" s="27">
        <v>44</v>
      </c>
      <c r="K42" s="10">
        <f t="shared" si="0"/>
        <v>84</v>
      </c>
    </row>
    <row r="43" spans="7:11" ht="14.25">
      <c r="G43" s="6">
        <v>72</v>
      </c>
      <c r="H43" s="7" t="s">
        <v>79</v>
      </c>
      <c r="I43" s="28" t="s">
        <v>181</v>
      </c>
      <c r="J43" s="28" t="s">
        <v>181</v>
      </c>
      <c r="K43" s="17" t="s">
        <v>181</v>
      </c>
    </row>
    <row r="44" spans="7:11" ht="14.25">
      <c r="G44" s="6">
        <v>40</v>
      </c>
      <c r="H44" s="7" t="s">
        <v>81</v>
      </c>
      <c r="I44" s="27">
        <v>644</v>
      </c>
      <c r="J44" s="27">
        <v>563</v>
      </c>
      <c r="K44" s="10">
        <f t="shared" si="0"/>
        <v>1207</v>
      </c>
    </row>
    <row r="45" spans="7:11" ht="14.25">
      <c r="G45" s="6">
        <v>41</v>
      </c>
      <c r="H45" s="7" t="s">
        <v>83</v>
      </c>
      <c r="I45" s="27">
        <v>100</v>
      </c>
      <c r="J45" s="27">
        <v>103</v>
      </c>
      <c r="K45" s="10">
        <f t="shared" si="0"/>
        <v>203</v>
      </c>
    </row>
    <row r="46" spans="7:11" ht="14.25">
      <c r="G46" s="6">
        <v>42</v>
      </c>
      <c r="H46" s="7" t="s">
        <v>85</v>
      </c>
      <c r="I46" s="27">
        <v>55</v>
      </c>
      <c r="J46" s="27">
        <v>33</v>
      </c>
      <c r="K46" s="10">
        <f t="shared" si="0"/>
        <v>88</v>
      </c>
    </row>
    <row r="47" spans="7:11" ht="14.25">
      <c r="G47" s="6">
        <v>43</v>
      </c>
      <c r="H47" s="7" t="s">
        <v>87</v>
      </c>
      <c r="I47" s="27">
        <v>59</v>
      </c>
      <c r="J47" s="27">
        <v>63</v>
      </c>
      <c r="K47" s="10">
        <f t="shared" si="0"/>
        <v>122</v>
      </c>
    </row>
    <row r="48" spans="7:11" ht="14.25">
      <c r="G48" s="6">
        <v>44</v>
      </c>
      <c r="H48" s="7" t="s">
        <v>89</v>
      </c>
      <c r="I48" s="27">
        <v>265</v>
      </c>
      <c r="J48" s="27">
        <v>216</v>
      </c>
      <c r="K48" s="10">
        <f t="shared" si="0"/>
        <v>481</v>
      </c>
    </row>
    <row r="49" spans="7:11" ht="14.25">
      <c r="G49" s="6">
        <v>45</v>
      </c>
      <c r="H49" s="7" t="s">
        <v>91</v>
      </c>
      <c r="I49" s="27">
        <v>98</v>
      </c>
      <c r="J49" s="27">
        <v>102</v>
      </c>
      <c r="K49" s="10">
        <f t="shared" si="0"/>
        <v>200</v>
      </c>
    </row>
    <row r="50" spans="7:11" ht="14.25">
      <c r="G50" s="6">
        <v>46</v>
      </c>
      <c r="H50" s="7" t="s">
        <v>93</v>
      </c>
      <c r="I50" s="27">
        <v>8</v>
      </c>
      <c r="J50" s="27">
        <v>11</v>
      </c>
      <c r="K50" s="10">
        <f t="shared" si="0"/>
        <v>19</v>
      </c>
    </row>
    <row r="51" spans="7:11" ht="14.25">
      <c r="G51" s="6">
        <v>47</v>
      </c>
      <c r="H51" s="7" t="s">
        <v>95</v>
      </c>
      <c r="I51" s="27">
        <v>105</v>
      </c>
      <c r="J51" s="27">
        <v>71</v>
      </c>
      <c r="K51" s="10">
        <f t="shared" si="0"/>
        <v>176</v>
      </c>
    </row>
    <row r="52" spans="7:11" ht="14.25">
      <c r="G52" s="6">
        <v>48</v>
      </c>
      <c r="H52" s="7" t="s">
        <v>97</v>
      </c>
      <c r="I52" s="27">
        <v>109</v>
      </c>
      <c r="J52" s="27">
        <v>125</v>
      </c>
      <c r="K52" s="10">
        <f t="shared" si="0"/>
        <v>234</v>
      </c>
    </row>
    <row r="53" spans="7:11" ht="14.25">
      <c r="G53" s="6">
        <v>49</v>
      </c>
      <c r="H53" s="7" t="s">
        <v>99</v>
      </c>
      <c r="I53" s="27">
        <v>84</v>
      </c>
      <c r="J53" s="27">
        <v>59</v>
      </c>
      <c r="K53" s="10">
        <f t="shared" si="0"/>
        <v>143</v>
      </c>
    </row>
    <row r="54" spans="7:11" ht="14.25">
      <c r="G54" s="6">
        <v>50</v>
      </c>
      <c r="H54" s="7" t="s">
        <v>101</v>
      </c>
      <c r="I54" s="27">
        <v>40</v>
      </c>
      <c r="J54" s="27">
        <v>28</v>
      </c>
      <c r="K54" s="10">
        <f t="shared" si="0"/>
        <v>68</v>
      </c>
    </row>
    <row r="55" spans="7:11" ht="14.25">
      <c r="G55" s="6">
        <v>51</v>
      </c>
      <c r="H55" s="7" t="s">
        <v>103</v>
      </c>
      <c r="I55" s="27">
        <v>259</v>
      </c>
      <c r="J55" s="27">
        <v>248</v>
      </c>
      <c r="K55" s="10">
        <f t="shared" si="0"/>
        <v>507</v>
      </c>
    </row>
    <row r="56" spans="7:11" ht="14.25">
      <c r="G56" s="6">
        <v>52</v>
      </c>
      <c r="H56" s="7" t="s">
        <v>105</v>
      </c>
      <c r="I56" s="27">
        <v>60</v>
      </c>
      <c r="J56" s="27">
        <v>58</v>
      </c>
      <c r="K56" s="10">
        <f t="shared" si="0"/>
        <v>118</v>
      </c>
    </row>
    <row r="57" spans="7:11" ht="14.25">
      <c r="G57" s="6">
        <v>53</v>
      </c>
      <c r="H57" s="7" t="s">
        <v>107</v>
      </c>
      <c r="I57" s="27">
        <v>245</v>
      </c>
      <c r="J57" s="27">
        <v>227</v>
      </c>
      <c r="K57" s="10">
        <f t="shared" si="0"/>
        <v>472</v>
      </c>
    </row>
    <row r="58" spans="7:11" ht="14.25">
      <c r="G58" s="6">
        <v>54</v>
      </c>
      <c r="H58" s="7" t="s">
        <v>109</v>
      </c>
      <c r="I58" s="27">
        <v>31</v>
      </c>
      <c r="J58" s="27">
        <v>29</v>
      </c>
      <c r="K58" s="10">
        <f t="shared" si="0"/>
        <v>60</v>
      </c>
    </row>
    <row r="59" spans="7:11" ht="14.25">
      <c r="G59" s="6">
        <v>55</v>
      </c>
      <c r="H59" s="7" t="s">
        <v>111</v>
      </c>
      <c r="I59" s="27">
        <v>175</v>
      </c>
      <c r="J59" s="27">
        <v>171</v>
      </c>
      <c r="K59" s="10">
        <f t="shared" si="0"/>
        <v>346</v>
      </c>
    </row>
    <row r="60" spans="7:11" ht="14.25">
      <c r="G60" s="6">
        <v>56</v>
      </c>
      <c r="H60" s="7" t="s">
        <v>113</v>
      </c>
      <c r="I60" s="27">
        <v>154</v>
      </c>
      <c r="J60" s="27">
        <v>167</v>
      </c>
      <c r="K60" s="10">
        <f t="shared" si="0"/>
        <v>321</v>
      </c>
    </row>
    <row r="61" spans="7:11" ht="14.25">
      <c r="G61" s="6">
        <v>57</v>
      </c>
      <c r="H61" s="7" t="s">
        <v>115</v>
      </c>
      <c r="I61" s="27">
        <v>16</v>
      </c>
      <c r="J61" s="27">
        <v>17</v>
      </c>
      <c r="K61" s="10">
        <f t="shared" si="0"/>
        <v>33</v>
      </c>
    </row>
    <row r="62" spans="7:11" ht="14.25">
      <c r="G62" s="6">
        <v>58</v>
      </c>
      <c r="H62" s="7" t="s">
        <v>117</v>
      </c>
      <c r="I62" s="27">
        <v>60</v>
      </c>
      <c r="J62" s="27">
        <v>59</v>
      </c>
      <c r="K62" s="10">
        <f t="shared" si="0"/>
        <v>119</v>
      </c>
    </row>
    <row r="63" spans="7:11" ht="14.25">
      <c r="G63" s="6">
        <v>59</v>
      </c>
      <c r="H63" s="7" t="s">
        <v>119</v>
      </c>
      <c r="I63" s="27">
        <v>207</v>
      </c>
      <c r="J63" s="27">
        <v>190</v>
      </c>
      <c r="K63" s="10">
        <f t="shared" si="0"/>
        <v>397</v>
      </c>
    </row>
    <row r="64" spans="7:11" ht="14.25">
      <c r="G64" s="6">
        <v>60</v>
      </c>
      <c r="H64" s="7" t="s">
        <v>121</v>
      </c>
      <c r="I64" s="27">
        <v>57</v>
      </c>
      <c r="J64" s="27">
        <v>37</v>
      </c>
      <c r="K64" s="10">
        <f t="shared" si="0"/>
        <v>94</v>
      </c>
    </row>
    <row r="65" spans="7:11" ht="14.25">
      <c r="G65" s="6">
        <v>61</v>
      </c>
      <c r="H65" s="7" t="s">
        <v>123</v>
      </c>
      <c r="I65" s="27">
        <v>54</v>
      </c>
      <c r="J65" s="27">
        <v>66</v>
      </c>
      <c r="K65" s="10">
        <f t="shared" si="0"/>
        <v>120</v>
      </c>
    </row>
    <row r="66" spans="7:11" ht="14.25">
      <c r="G66" s="6">
        <v>62</v>
      </c>
      <c r="H66" s="7" t="s">
        <v>125</v>
      </c>
      <c r="I66" s="27">
        <v>93</v>
      </c>
      <c r="J66" s="27">
        <v>87</v>
      </c>
      <c r="K66" s="10">
        <f t="shared" si="0"/>
        <v>180</v>
      </c>
    </row>
    <row r="67" spans="7:11" ht="14.25">
      <c r="G67" s="6">
        <v>63</v>
      </c>
      <c r="H67" s="7" t="s">
        <v>127</v>
      </c>
      <c r="I67" s="27">
        <v>47</v>
      </c>
      <c r="J67" s="27">
        <v>36</v>
      </c>
      <c r="K67" s="10">
        <f t="shared" si="0"/>
        <v>83</v>
      </c>
    </row>
    <row r="68" spans="7:11" ht="14.25">
      <c r="G68" s="6">
        <v>64</v>
      </c>
      <c r="H68" s="7" t="s">
        <v>129</v>
      </c>
      <c r="I68" s="27">
        <v>163</v>
      </c>
      <c r="J68" s="27">
        <v>150</v>
      </c>
      <c r="K68" s="10">
        <f t="shared" si="0"/>
        <v>313</v>
      </c>
    </row>
    <row r="69" spans="7:11" ht="14.25">
      <c r="G69" s="6">
        <v>65</v>
      </c>
      <c r="H69" s="7" t="s">
        <v>131</v>
      </c>
      <c r="I69" s="27">
        <v>51</v>
      </c>
      <c r="J69" s="27">
        <v>45</v>
      </c>
      <c r="K69" s="10">
        <f aca="true" t="shared" si="1" ref="K69:K75">I69+J69</f>
        <v>96</v>
      </c>
    </row>
    <row r="70" spans="7:11" ht="14.25">
      <c r="G70" s="6">
        <v>66</v>
      </c>
      <c r="H70" s="7" t="s">
        <v>133</v>
      </c>
      <c r="I70" s="27">
        <v>260</v>
      </c>
      <c r="J70" s="27">
        <v>255</v>
      </c>
      <c r="K70" s="10">
        <f t="shared" si="1"/>
        <v>515</v>
      </c>
    </row>
    <row r="71" spans="7:11" ht="14.25">
      <c r="G71" s="6">
        <v>67</v>
      </c>
      <c r="H71" s="7" t="s">
        <v>135</v>
      </c>
      <c r="I71" s="27">
        <v>424</v>
      </c>
      <c r="J71" s="27">
        <v>449</v>
      </c>
      <c r="K71" s="10">
        <f t="shared" si="1"/>
        <v>873</v>
      </c>
    </row>
    <row r="72" spans="7:11" ht="14.25">
      <c r="G72" s="6">
        <v>68</v>
      </c>
      <c r="H72" s="7" t="s">
        <v>137</v>
      </c>
      <c r="I72" s="27">
        <v>103</v>
      </c>
      <c r="J72" s="27">
        <v>100</v>
      </c>
      <c r="K72" s="10">
        <f t="shared" si="1"/>
        <v>203</v>
      </c>
    </row>
    <row r="73" spans="7:11" ht="14.25">
      <c r="G73" s="6">
        <v>69</v>
      </c>
      <c r="H73" s="7" t="s">
        <v>139</v>
      </c>
      <c r="I73" s="27">
        <v>44</v>
      </c>
      <c r="J73" s="27">
        <v>45</v>
      </c>
      <c r="K73" s="10">
        <f t="shared" si="1"/>
        <v>89</v>
      </c>
    </row>
    <row r="74" spans="7:11" ht="14.25">
      <c r="G74" s="6">
        <v>70</v>
      </c>
      <c r="H74" s="7" t="s">
        <v>141</v>
      </c>
      <c r="I74" s="27">
        <v>222</v>
      </c>
      <c r="J74" s="27">
        <v>227</v>
      </c>
      <c r="K74" s="10">
        <f t="shared" si="1"/>
        <v>449</v>
      </c>
    </row>
    <row r="75" spans="7:11" ht="14.25">
      <c r="G75" s="6">
        <v>71</v>
      </c>
      <c r="H75" s="7" t="s">
        <v>143</v>
      </c>
      <c r="I75" s="27">
        <v>104</v>
      </c>
      <c r="J75" s="27">
        <v>123</v>
      </c>
      <c r="K75" s="10">
        <f t="shared" si="1"/>
        <v>227</v>
      </c>
    </row>
    <row r="76" spans="7:11" ht="12.75">
      <c r="G76" s="7"/>
      <c r="H76" s="7"/>
      <c r="I76" s="23"/>
      <c r="J76" s="23"/>
      <c r="K76" s="23"/>
    </row>
    <row r="77" spans="9:11" ht="12.75">
      <c r="I77" s="24">
        <f>SUM(I4:I76)</f>
        <v>7786</v>
      </c>
      <c r="J77" s="24">
        <f>SUM(J4:J76)</f>
        <v>7304</v>
      </c>
      <c r="K77" s="24">
        <f>SUM(K4:K76)</f>
        <v>15080</v>
      </c>
    </row>
    <row r="78" spans="9:11" ht="12.75">
      <c r="I78" s="24"/>
      <c r="J78" s="24"/>
      <c r="K78" s="24"/>
    </row>
    <row r="79" spans="7:13" ht="12.75">
      <c r="G79" s="68"/>
      <c r="H79" s="69"/>
      <c r="I79" s="69"/>
      <c r="J79" s="69"/>
      <c r="K79" s="69"/>
      <c r="L79" s="69"/>
      <c r="M79" s="69"/>
    </row>
    <row r="80" spans="7:13" ht="12.75">
      <c r="G80" s="69"/>
      <c r="H80" s="69"/>
      <c r="I80" s="69"/>
      <c r="J80" s="69"/>
      <c r="K80" s="69"/>
      <c r="L80" s="69"/>
      <c r="M80" s="69"/>
    </row>
  </sheetData>
  <sheetProtection/>
  <mergeCells count="5">
    <mergeCell ref="A1:E1"/>
    <mergeCell ref="G1:K1"/>
    <mergeCell ref="G2:K2"/>
    <mergeCell ref="A3:E3"/>
    <mergeCell ref="G79:M80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G73">
      <selection activeCell="G73" sqref="A1:IV16384"/>
    </sheetView>
  </sheetViews>
  <sheetFormatPr defaultColWidth="9.140625" defaultRowHeight="12.75"/>
  <cols>
    <col min="1" max="1" width="0" style="1" hidden="1" customWidth="1"/>
    <col min="2" max="2" width="11.00390625" style="1" hidden="1" customWidth="1"/>
    <col min="3" max="6" width="0" style="1" hidden="1" customWidth="1"/>
    <col min="7" max="7" width="9.28125" style="1" bestFit="1" customWidth="1"/>
    <col min="8" max="8" width="14.7109375" style="1" customWidth="1"/>
    <col min="9" max="10" width="9.28125" style="1" bestFit="1" customWidth="1"/>
    <col min="11" max="11" width="10.00390625" style="1" bestFit="1" customWidth="1"/>
    <col min="12" max="16384" width="9.140625" style="1" customWidth="1"/>
  </cols>
  <sheetData>
    <row r="1" spans="1:11" ht="54.75" customHeight="1">
      <c r="A1" s="63"/>
      <c r="B1" s="64"/>
      <c r="C1" s="64"/>
      <c r="D1" s="64"/>
      <c r="E1" s="64"/>
      <c r="G1" s="63" t="s">
        <v>180</v>
      </c>
      <c r="H1" s="64"/>
      <c r="I1" s="64"/>
      <c r="J1" s="64"/>
      <c r="K1" s="64"/>
    </row>
    <row r="2" spans="1:11" ht="26.25" customHeight="1">
      <c r="A2" s="2"/>
      <c r="B2" s="3"/>
      <c r="C2" s="3"/>
      <c r="D2" s="3"/>
      <c r="E2" s="3"/>
      <c r="G2" s="66" t="s">
        <v>186</v>
      </c>
      <c r="H2" s="66"/>
      <c r="I2" s="66"/>
      <c r="J2" s="66"/>
      <c r="K2" s="66"/>
    </row>
    <row r="3" spans="1:11" ht="38.25">
      <c r="A3" s="67" t="s">
        <v>182</v>
      </c>
      <c r="B3" s="67"/>
      <c r="C3" s="67"/>
      <c r="D3" s="67"/>
      <c r="E3" s="67"/>
      <c r="G3" s="4" t="s">
        <v>144</v>
      </c>
      <c r="H3" s="4" t="s">
        <v>145</v>
      </c>
      <c r="I3" s="4" t="s">
        <v>146</v>
      </c>
      <c r="J3" s="4" t="s">
        <v>147</v>
      </c>
      <c r="K3" s="4" t="s">
        <v>148</v>
      </c>
    </row>
    <row r="4" spans="1:11" ht="14.25">
      <c r="A4" s="5"/>
      <c r="B4" s="5"/>
      <c r="C4" s="5"/>
      <c r="D4" s="5"/>
      <c r="E4" s="5"/>
      <c r="G4" s="6">
        <v>1</v>
      </c>
      <c r="H4" s="7" t="s">
        <v>2</v>
      </c>
      <c r="I4" s="27">
        <v>25</v>
      </c>
      <c r="J4" s="27">
        <v>19</v>
      </c>
      <c r="K4" s="10">
        <f>I4+J4</f>
        <v>44</v>
      </c>
    </row>
    <row r="5" spans="1:11" ht="14.25">
      <c r="A5" s="11"/>
      <c r="B5" s="12"/>
      <c r="C5" s="13"/>
      <c r="D5" s="13"/>
      <c r="E5" s="13"/>
      <c r="G5" s="6">
        <v>2</v>
      </c>
      <c r="H5" s="7" t="s">
        <v>5</v>
      </c>
      <c r="I5" s="27">
        <v>35</v>
      </c>
      <c r="J5" s="27">
        <v>22</v>
      </c>
      <c r="K5" s="10">
        <f aca="true" t="shared" si="0" ref="K5:K68">I5+J5</f>
        <v>57</v>
      </c>
    </row>
    <row r="6" spans="1:11" ht="14.25">
      <c r="A6" s="11"/>
      <c r="B6" s="12"/>
      <c r="C6" s="13"/>
      <c r="D6" s="13"/>
      <c r="E6" s="13"/>
      <c r="G6" s="6">
        <v>3</v>
      </c>
      <c r="H6" s="7" t="s">
        <v>8</v>
      </c>
      <c r="I6" s="27">
        <v>88</v>
      </c>
      <c r="J6" s="27">
        <v>83</v>
      </c>
      <c r="K6" s="10">
        <f t="shared" si="0"/>
        <v>171</v>
      </c>
    </row>
    <row r="7" spans="1:11" ht="14.25">
      <c r="A7" s="11"/>
      <c r="B7" s="12"/>
      <c r="C7" s="13"/>
      <c r="D7" s="13"/>
      <c r="E7" s="13"/>
      <c r="G7" s="6">
        <v>4</v>
      </c>
      <c r="H7" s="7" t="s">
        <v>10</v>
      </c>
      <c r="I7" s="27">
        <v>43</v>
      </c>
      <c r="J7" s="27">
        <v>42</v>
      </c>
      <c r="K7" s="10">
        <f t="shared" si="0"/>
        <v>85</v>
      </c>
    </row>
    <row r="8" spans="1:11" ht="14.25">
      <c r="A8" s="11"/>
      <c r="B8" s="12"/>
      <c r="C8" s="13"/>
      <c r="D8" s="13"/>
      <c r="E8" s="13"/>
      <c r="G8" s="6">
        <v>5</v>
      </c>
      <c r="H8" s="7" t="s">
        <v>12</v>
      </c>
      <c r="I8" s="27">
        <v>312</v>
      </c>
      <c r="J8" s="27">
        <v>312</v>
      </c>
      <c r="K8" s="10">
        <f t="shared" si="0"/>
        <v>624</v>
      </c>
    </row>
    <row r="9" spans="1:11" ht="14.25">
      <c r="A9" s="11"/>
      <c r="B9" s="12"/>
      <c r="C9" s="13"/>
      <c r="D9" s="13"/>
      <c r="E9" s="13"/>
      <c r="G9" s="6">
        <v>6</v>
      </c>
      <c r="H9" s="7" t="s">
        <v>14</v>
      </c>
      <c r="I9" s="27">
        <v>25</v>
      </c>
      <c r="J9" s="27">
        <v>29</v>
      </c>
      <c r="K9" s="10">
        <f t="shared" si="0"/>
        <v>54</v>
      </c>
    </row>
    <row r="10" spans="3:11" ht="14.25">
      <c r="C10" s="14"/>
      <c r="D10" s="14"/>
      <c r="E10" s="15"/>
      <c r="G10" s="6">
        <v>7</v>
      </c>
      <c r="H10" s="7" t="s">
        <v>16</v>
      </c>
      <c r="I10" s="27">
        <v>19</v>
      </c>
      <c r="J10" s="27">
        <v>25</v>
      </c>
      <c r="K10" s="10">
        <f t="shared" si="0"/>
        <v>44</v>
      </c>
    </row>
    <row r="11" spans="7:11" ht="14.25">
      <c r="G11" s="6">
        <v>8</v>
      </c>
      <c r="H11" s="7" t="s">
        <v>18</v>
      </c>
      <c r="I11" s="27">
        <v>50</v>
      </c>
      <c r="J11" s="27">
        <v>32</v>
      </c>
      <c r="K11" s="10">
        <f t="shared" si="0"/>
        <v>82</v>
      </c>
    </row>
    <row r="12" spans="7:11" ht="14.25">
      <c r="G12" s="6">
        <v>9</v>
      </c>
      <c r="H12" s="7" t="s">
        <v>20</v>
      </c>
      <c r="I12" s="27">
        <v>109</v>
      </c>
      <c r="J12" s="27">
        <v>107</v>
      </c>
      <c r="K12" s="10">
        <f t="shared" si="0"/>
        <v>216</v>
      </c>
    </row>
    <row r="13" spans="7:11" ht="14.25">
      <c r="G13" s="6">
        <v>10</v>
      </c>
      <c r="H13" s="7" t="s">
        <v>21</v>
      </c>
      <c r="I13" s="27">
        <v>42</v>
      </c>
      <c r="J13" s="27">
        <v>45</v>
      </c>
      <c r="K13" s="10">
        <f t="shared" si="0"/>
        <v>87</v>
      </c>
    </row>
    <row r="14" spans="7:11" ht="14.25">
      <c r="G14" s="6">
        <v>11</v>
      </c>
      <c r="H14" s="7" t="s">
        <v>22</v>
      </c>
      <c r="I14" s="27">
        <v>103</v>
      </c>
      <c r="J14" s="27">
        <v>109</v>
      </c>
      <c r="K14" s="10">
        <f t="shared" si="0"/>
        <v>212</v>
      </c>
    </row>
    <row r="15" spans="7:11" ht="14.25">
      <c r="G15" s="6">
        <v>12</v>
      </c>
      <c r="H15" s="7" t="s">
        <v>23</v>
      </c>
      <c r="I15" s="27">
        <v>25</v>
      </c>
      <c r="J15" s="27">
        <v>27</v>
      </c>
      <c r="K15" s="10">
        <f t="shared" si="0"/>
        <v>52</v>
      </c>
    </row>
    <row r="16" spans="7:11" ht="14.25">
      <c r="G16" s="6">
        <v>13</v>
      </c>
      <c r="H16" s="7" t="s">
        <v>25</v>
      </c>
      <c r="I16" s="27">
        <v>489</v>
      </c>
      <c r="J16" s="27">
        <v>461</v>
      </c>
      <c r="K16" s="10">
        <f t="shared" si="0"/>
        <v>950</v>
      </c>
    </row>
    <row r="17" spans="7:11" ht="14.25">
      <c r="G17" s="6">
        <v>14</v>
      </c>
      <c r="H17" s="7" t="s">
        <v>27</v>
      </c>
      <c r="I17" s="27">
        <v>87</v>
      </c>
      <c r="J17" s="27">
        <v>92</v>
      </c>
      <c r="K17" s="10">
        <f t="shared" si="0"/>
        <v>179</v>
      </c>
    </row>
    <row r="18" spans="7:11" ht="14.25">
      <c r="G18" s="6">
        <v>15</v>
      </c>
      <c r="H18" s="7" t="s">
        <v>29</v>
      </c>
      <c r="I18" s="27">
        <v>43</v>
      </c>
      <c r="J18" s="27">
        <v>35</v>
      </c>
      <c r="K18" s="10">
        <f t="shared" si="0"/>
        <v>78</v>
      </c>
    </row>
    <row r="19" spans="7:11" ht="14.25">
      <c r="G19" s="6">
        <v>16</v>
      </c>
      <c r="H19" s="7" t="s">
        <v>31</v>
      </c>
      <c r="I19" s="27">
        <v>84</v>
      </c>
      <c r="J19" s="27">
        <v>86</v>
      </c>
      <c r="K19" s="10">
        <f t="shared" si="0"/>
        <v>170</v>
      </c>
    </row>
    <row r="20" spans="7:11" ht="14.25">
      <c r="G20" s="6">
        <v>17</v>
      </c>
      <c r="H20" s="7" t="s">
        <v>33</v>
      </c>
      <c r="I20" s="27">
        <v>94</v>
      </c>
      <c r="J20" s="27">
        <v>85</v>
      </c>
      <c r="K20" s="10">
        <f t="shared" si="0"/>
        <v>179</v>
      </c>
    </row>
    <row r="21" spans="7:11" ht="14.25">
      <c r="G21" s="6">
        <v>18</v>
      </c>
      <c r="H21" s="7" t="s">
        <v>35</v>
      </c>
      <c r="I21" s="27">
        <v>149</v>
      </c>
      <c r="J21" s="27">
        <v>121</v>
      </c>
      <c r="K21" s="10">
        <f t="shared" si="0"/>
        <v>270</v>
      </c>
    </row>
    <row r="22" spans="7:11" ht="14.25">
      <c r="G22" s="6">
        <v>19</v>
      </c>
      <c r="H22" s="7" t="s">
        <v>37</v>
      </c>
      <c r="I22" s="27">
        <v>6</v>
      </c>
      <c r="J22" s="27">
        <v>10</v>
      </c>
      <c r="K22" s="10">
        <f t="shared" si="0"/>
        <v>16</v>
      </c>
    </row>
    <row r="23" spans="7:11" ht="14.25">
      <c r="G23" s="6">
        <v>20</v>
      </c>
      <c r="H23" s="7" t="s">
        <v>39</v>
      </c>
      <c r="I23" s="27">
        <v>124</v>
      </c>
      <c r="J23" s="27">
        <v>118</v>
      </c>
      <c r="K23" s="10">
        <f t="shared" si="0"/>
        <v>242</v>
      </c>
    </row>
    <row r="24" spans="7:11" ht="14.25">
      <c r="G24" s="6">
        <v>21</v>
      </c>
      <c r="H24" s="7" t="s">
        <v>41</v>
      </c>
      <c r="I24" s="27">
        <v>15</v>
      </c>
      <c r="J24" s="27">
        <v>28</v>
      </c>
      <c r="K24" s="10">
        <f t="shared" si="0"/>
        <v>43</v>
      </c>
    </row>
    <row r="25" spans="7:11" ht="14.25">
      <c r="G25" s="6">
        <v>22</v>
      </c>
      <c r="H25" s="7" t="s">
        <v>43</v>
      </c>
      <c r="I25" s="27">
        <v>107</v>
      </c>
      <c r="J25" s="27">
        <v>97</v>
      </c>
      <c r="K25" s="10">
        <f t="shared" si="0"/>
        <v>204</v>
      </c>
    </row>
    <row r="26" spans="7:11" ht="14.25">
      <c r="G26" s="6">
        <v>23</v>
      </c>
      <c r="H26" s="7" t="s">
        <v>45</v>
      </c>
      <c r="I26" s="27">
        <v>52</v>
      </c>
      <c r="J26" s="27">
        <v>55</v>
      </c>
      <c r="K26" s="10">
        <f t="shared" si="0"/>
        <v>107</v>
      </c>
    </row>
    <row r="27" spans="7:11" ht="14.25">
      <c r="G27" s="6">
        <v>24</v>
      </c>
      <c r="H27" s="7" t="s">
        <v>47</v>
      </c>
      <c r="I27" s="27">
        <v>20</v>
      </c>
      <c r="J27" s="27">
        <v>30</v>
      </c>
      <c r="K27" s="10">
        <f t="shared" si="0"/>
        <v>50</v>
      </c>
    </row>
    <row r="28" spans="7:11" ht="14.25">
      <c r="G28" s="6">
        <v>25</v>
      </c>
      <c r="H28" s="7" t="s">
        <v>49</v>
      </c>
      <c r="I28" s="27">
        <v>40</v>
      </c>
      <c r="J28" s="27">
        <v>33</v>
      </c>
      <c r="K28" s="10">
        <f t="shared" si="0"/>
        <v>73</v>
      </c>
    </row>
    <row r="29" spans="7:11" ht="14.25">
      <c r="G29" s="6">
        <v>26</v>
      </c>
      <c r="H29" s="7" t="s">
        <v>51</v>
      </c>
      <c r="I29" s="27">
        <v>8</v>
      </c>
      <c r="J29" s="28" t="s">
        <v>181</v>
      </c>
      <c r="K29" s="17" t="s">
        <v>181</v>
      </c>
    </row>
    <row r="30" spans="7:11" ht="14.25">
      <c r="G30" s="6">
        <v>27</v>
      </c>
      <c r="H30" s="7" t="s">
        <v>53</v>
      </c>
      <c r="I30" s="27">
        <v>34</v>
      </c>
      <c r="J30" s="27">
        <v>35</v>
      </c>
      <c r="K30" s="10">
        <f t="shared" si="0"/>
        <v>69</v>
      </c>
    </row>
    <row r="31" spans="7:11" ht="14.25">
      <c r="G31" s="6">
        <v>28</v>
      </c>
      <c r="H31" s="7" t="s">
        <v>55</v>
      </c>
      <c r="I31" s="27">
        <v>158</v>
      </c>
      <c r="J31" s="27">
        <v>139</v>
      </c>
      <c r="K31" s="10">
        <f t="shared" si="0"/>
        <v>297</v>
      </c>
    </row>
    <row r="32" spans="7:11" ht="14.25">
      <c r="G32" s="6">
        <v>29</v>
      </c>
      <c r="H32" s="7" t="s">
        <v>57</v>
      </c>
      <c r="I32" s="27">
        <v>53</v>
      </c>
      <c r="J32" s="27">
        <v>56</v>
      </c>
      <c r="K32" s="10">
        <f t="shared" si="0"/>
        <v>109</v>
      </c>
    </row>
    <row r="33" spans="7:11" ht="14.25">
      <c r="G33" s="6">
        <v>30</v>
      </c>
      <c r="H33" s="7" t="s">
        <v>59</v>
      </c>
      <c r="I33" s="27">
        <v>169</v>
      </c>
      <c r="J33" s="27">
        <v>158</v>
      </c>
      <c r="K33" s="10">
        <f t="shared" si="0"/>
        <v>327</v>
      </c>
    </row>
    <row r="34" spans="7:11" ht="14.25">
      <c r="G34" s="6">
        <v>31</v>
      </c>
      <c r="H34" s="7" t="s">
        <v>61</v>
      </c>
      <c r="I34" s="27">
        <v>72</v>
      </c>
      <c r="J34" s="27">
        <v>98</v>
      </c>
      <c r="K34" s="10">
        <f t="shared" si="0"/>
        <v>170</v>
      </c>
    </row>
    <row r="35" spans="7:11" ht="14.25">
      <c r="G35" s="6">
        <v>32</v>
      </c>
      <c r="H35" s="7" t="s">
        <v>63</v>
      </c>
      <c r="I35" s="27">
        <v>124</v>
      </c>
      <c r="J35" s="27">
        <v>110</v>
      </c>
      <c r="K35" s="10">
        <f t="shared" si="0"/>
        <v>234</v>
      </c>
    </row>
    <row r="36" spans="7:11" ht="14.25">
      <c r="G36" s="6">
        <v>33</v>
      </c>
      <c r="H36" s="7" t="s">
        <v>65</v>
      </c>
      <c r="I36" s="27">
        <v>60</v>
      </c>
      <c r="J36" s="27">
        <v>42</v>
      </c>
      <c r="K36" s="10">
        <f t="shared" si="0"/>
        <v>102</v>
      </c>
    </row>
    <row r="37" spans="7:11" ht="14.25">
      <c r="G37" s="6">
        <v>34</v>
      </c>
      <c r="H37" s="7" t="s">
        <v>67</v>
      </c>
      <c r="I37" s="27">
        <v>24</v>
      </c>
      <c r="J37" s="27">
        <v>33</v>
      </c>
      <c r="K37" s="10">
        <f t="shared" si="0"/>
        <v>57</v>
      </c>
    </row>
    <row r="38" spans="7:11" ht="14.25">
      <c r="G38" s="6">
        <v>35</v>
      </c>
      <c r="H38" s="7" t="s">
        <v>69</v>
      </c>
      <c r="I38" s="27">
        <v>56</v>
      </c>
      <c r="J38" s="27">
        <v>32</v>
      </c>
      <c r="K38" s="10">
        <f t="shared" si="0"/>
        <v>88</v>
      </c>
    </row>
    <row r="39" spans="7:11" ht="14.25">
      <c r="G39" s="6">
        <v>36</v>
      </c>
      <c r="H39" s="7" t="s">
        <v>71</v>
      </c>
      <c r="I39" s="27">
        <v>101</v>
      </c>
      <c r="J39" s="27">
        <v>108</v>
      </c>
      <c r="K39" s="10">
        <f t="shared" si="0"/>
        <v>209</v>
      </c>
    </row>
    <row r="40" spans="7:11" ht="14.25">
      <c r="G40" s="6">
        <v>37</v>
      </c>
      <c r="H40" s="7" t="s">
        <v>73</v>
      </c>
      <c r="I40" s="27">
        <v>170</v>
      </c>
      <c r="J40" s="27">
        <v>162</v>
      </c>
      <c r="K40" s="10">
        <f t="shared" si="0"/>
        <v>332</v>
      </c>
    </row>
    <row r="41" spans="7:11" ht="14.25">
      <c r="G41" s="6">
        <v>38</v>
      </c>
      <c r="H41" s="7" t="s">
        <v>75</v>
      </c>
      <c r="I41" s="27">
        <v>78</v>
      </c>
      <c r="J41" s="27">
        <v>56</v>
      </c>
      <c r="K41" s="10">
        <f t="shared" si="0"/>
        <v>134</v>
      </c>
    </row>
    <row r="42" spans="7:11" ht="14.25">
      <c r="G42" s="6">
        <v>39</v>
      </c>
      <c r="H42" s="7" t="s">
        <v>77</v>
      </c>
      <c r="I42" s="27">
        <v>44</v>
      </c>
      <c r="J42" s="27">
        <v>42</v>
      </c>
      <c r="K42" s="10">
        <f t="shared" si="0"/>
        <v>86</v>
      </c>
    </row>
    <row r="43" spans="7:11" ht="14.25">
      <c r="G43" s="6">
        <v>72</v>
      </c>
      <c r="H43" s="7" t="s">
        <v>79</v>
      </c>
      <c r="I43" s="28" t="s">
        <v>181</v>
      </c>
      <c r="J43" s="28" t="s">
        <v>181</v>
      </c>
      <c r="K43" s="17" t="s">
        <v>181</v>
      </c>
    </row>
    <row r="44" spans="7:11" ht="14.25">
      <c r="G44" s="6">
        <v>40</v>
      </c>
      <c r="H44" s="7" t="s">
        <v>81</v>
      </c>
      <c r="I44" s="27">
        <v>594</v>
      </c>
      <c r="J44" s="27">
        <v>556</v>
      </c>
      <c r="K44" s="10">
        <f t="shared" si="0"/>
        <v>1150</v>
      </c>
    </row>
    <row r="45" spans="7:11" ht="14.25">
      <c r="G45" s="6">
        <v>41</v>
      </c>
      <c r="H45" s="7" t="s">
        <v>83</v>
      </c>
      <c r="I45" s="27">
        <v>115</v>
      </c>
      <c r="J45" s="27">
        <v>101</v>
      </c>
      <c r="K45" s="10">
        <f t="shared" si="0"/>
        <v>216</v>
      </c>
    </row>
    <row r="46" spans="7:11" ht="14.25">
      <c r="G46" s="6">
        <v>42</v>
      </c>
      <c r="H46" s="7" t="s">
        <v>85</v>
      </c>
      <c r="I46" s="27">
        <v>39</v>
      </c>
      <c r="J46" s="27">
        <v>32</v>
      </c>
      <c r="K46" s="10">
        <f t="shared" si="0"/>
        <v>71</v>
      </c>
    </row>
    <row r="47" spans="7:11" ht="14.25">
      <c r="G47" s="6">
        <v>43</v>
      </c>
      <c r="H47" s="7" t="s">
        <v>87</v>
      </c>
      <c r="I47" s="27">
        <v>79</v>
      </c>
      <c r="J47" s="27">
        <v>51</v>
      </c>
      <c r="K47" s="10">
        <f t="shared" si="0"/>
        <v>130</v>
      </c>
    </row>
    <row r="48" spans="7:11" ht="14.25">
      <c r="G48" s="6">
        <v>44</v>
      </c>
      <c r="H48" s="7" t="s">
        <v>89</v>
      </c>
      <c r="I48" s="27">
        <v>250</v>
      </c>
      <c r="J48" s="27">
        <v>215</v>
      </c>
      <c r="K48" s="10">
        <f t="shared" si="0"/>
        <v>465</v>
      </c>
    </row>
    <row r="49" spans="7:11" ht="14.25">
      <c r="G49" s="6">
        <v>45</v>
      </c>
      <c r="H49" s="7" t="s">
        <v>91</v>
      </c>
      <c r="I49" s="27">
        <v>101</v>
      </c>
      <c r="J49" s="27">
        <v>105</v>
      </c>
      <c r="K49" s="10">
        <f t="shared" si="0"/>
        <v>206</v>
      </c>
    </row>
    <row r="50" spans="7:11" ht="14.25">
      <c r="G50" s="6">
        <v>46</v>
      </c>
      <c r="H50" s="7" t="s">
        <v>93</v>
      </c>
      <c r="I50" s="27">
        <v>12</v>
      </c>
      <c r="J50" s="27">
        <v>14</v>
      </c>
      <c r="K50" s="10">
        <f t="shared" si="0"/>
        <v>26</v>
      </c>
    </row>
    <row r="51" spans="7:11" ht="14.25">
      <c r="G51" s="6">
        <v>47</v>
      </c>
      <c r="H51" s="7" t="s">
        <v>95</v>
      </c>
      <c r="I51" s="27">
        <v>111</v>
      </c>
      <c r="J51" s="27">
        <v>93</v>
      </c>
      <c r="K51" s="10">
        <f t="shared" si="0"/>
        <v>204</v>
      </c>
    </row>
    <row r="52" spans="7:11" ht="14.25">
      <c r="G52" s="6">
        <v>48</v>
      </c>
      <c r="H52" s="7" t="s">
        <v>97</v>
      </c>
      <c r="I52" s="27">
        <v>103</v>
      </c>
      <c r="J52" s="27">
        <v>121</v>
      </c>
      <c r="K52" s="10">
        <f t="shared" si="0"/>
        <v>224</v>
      </c>
    </row>
    <row r="53" spans="7:11" ht="14.25">
      <c r="G53" s="6">
        <v>49</v>
      </c>
      <c r="H53" s="7" t="s">
        <v>99</v>
      </c>
      <c r="I53" s="27">
        <v>100</v>
      </c>
      <c r="J53" s="27">
        <v>66</v>
      </c>
      <c r="K53" s="10">
        <f t="shared" si="0"/>
        <v>166</v>
      </c>
    </row>
    <row r="54" spans="7:11" ht="14.25">
      <c r="G54" s="6">
        <v>50</v>
      </c>
      <c r="H54" s="7" t="s">
        <v>101</v>
      </c>
      <c r="I54" s="27">
        <v>35</v>
      </c>
      <c r="J54" s="27">
        <v>16</v>
      </c>
      <c r="K54" s="10">
        <f t="shared" si="0"/>
        <v>51</v>
      </c>
    </row>
    <row r="55" spans="7:11" ht="14.25">
      <c r="G55" s="6">
        <v>51</v>
      </c>
      <c r="H55" s="7" t="s">
        <v>103</v>
      </c>
      <c r="I55" s="27">
        <v>261</v>
      </c>
      <c r="J55" s="27">
        <v>256</v>
      </c>
      <c r="K55" s="10">
        <f t="shared" si="0"/>
        <v>517</v>
      </c>
    </row>
    <row r="56" spans="7:11" ht="14.25">
      <c r="G56" s="6">
        <v>52</v>
      </c>
      <c r="H56" s="7" t="s">
        <v>105</v>
      </c>
      <c r="I56" s="27">
        <v>58</v>
      </c>
      <c r="J56" s="27">
        <v>53</v>
      </c>
      <c r="K56" s="10">
        <f t="shared" si="0"/>
        <v>111</v>
      </c>
    </row>
    <row r="57" spans="7:11" ht="14.25">
      <c r="G57" s="6">
        <v>53</v>
      </c>
      <c r="H57" s="7" t="s">
        <v>107</v>
      </c>
      <c r="I57" s="27">
        <v>240</v>
      </c>
      <c r="J57" s="27">
        <v>205</v>
      </c>
      <c r="K57" s="10">
        <f t="shared" si="0"/>
        <v>445</v>
      </c>
    </row>
    <row r="58" spans="7:11" ht="14.25">
      <c r="G58" s="6">
        <v>54</v>
      </c>
      <c r="H58" s="7" t="s">
        <v>109</v>
      </c>
      <c r="I58" s="27">
        <v>22</v>
      </c>
      <c r="J58" s="27">
        <v>21</v>
      </c>
      <c r="K58" s="10">
        <f t="shared" si="0"/>
        <v>43</v>
      </c>
    </row>
    <row r="59" spans="7:11" ht="14.25">
      <c r="G59" s="6">
        <v>55</v>
      </c>
      <c r="H59" s="7" t="s">
        <v>111</v>
      </c>
      <c r="I59" s="27">
        <v>168</v>
      </c>
      <c r="J59" s="27">
        <v>189</v>
      </c>
      <c r="K59" s="10">
        <f t="shared" si="0"/>
        <v>357</v>
      </c>
    </row>
    <row r="60" spans="7:11" ht="14.25">
      <c r="G60" s="6">
        <v>56</v>
      </c>
      <c r="H60" s="7" t="s">
        <v>113</v>
      </c>
      <c r="I60" s="27">
        <v>177</v>
      </c>
      <c r="J60" s="27">
        <v>190</v>
      </c>
      <c r="K60" s="10">
        <f t="shared" si="0"/>
        <v>367</v>
      </c>
    </row>
    <row r="61" spans="7:11" ht="14.25">
      <c r="G61" s="6">
        <v>57</v>
      </c>
      <c r="H61" s="7" t="s">
        <v>115</v>
      </c>
      <c r="I61" s="27">
        <v>20</v>
      </c>
      <c r="J61" s="27">
        <v>16</v>
      </c>
      <c r="K61" s="10">
        <f t="shared" si="0"/>
        <v>36</v>
      </c>
    </row>
    <row r="62" spans="7:11" ht="14.25">
      <c r="G62" s="6">
        <v>58</v>
      </c>
      <c r="H62" s="7" t="s">
        <v>117</v>
      </c>
      <c r="I62" s="27">
        <v>61</v>
      </c>
      <c r="J62" s="27">
        <v>54</v>
      </c>
      <c r="K62" s="10">
        <f t="shared" si="0"/>
        <v>115</v>
      </c>
    </row>
    <row r="63" spans="7:11" ht="14.25">
      <c r="G63" s="6">
        <v>59</v>
      </c>
      <c r="H63" s="7" t="s">
        <v>119</v>
      </c>
      <c r="I63" s="27">
        <v>202</v>
      </c>
      <c r="J63" s="27">
        <v>196</v>
      </c>
      <c r="K63" s="10">
        <f t="shared" si="0"/>
        <v>398</v>
      </c>
    </row>
    <row r="64" spans="7:11" ht="14.25">
      <c r="G64" s="6">
        <v>60</v>
      </c>
      <c r="H64" s="7" t="s">
        <v>121</v>
      </c>
      <c r="I64" s="27">
        <v>50</v>
      </c>
      <c r="J64" s="27">
        <v>39</v>
      </c>
      <c r="K64" s="10">
        <f t="shared" si="0"/>
        <v>89</v>
      </c>
    </row>
    <row r="65" spans="7:11" ht="14.25">
      <c r="G65" s="6">
        <v>61</v>
      </c>
      <c r="H65" s="7" t="s">
        <v>123</v>
      </c>
      <c r="I65" s="27">
        <v>67</v>
      </c>
      <c r="J65" s="27">
        <v>59</v>
      </c>
      <c r="K65" s="10">
        <f t="shared" si="0"/>
        <v>126</v>
      </c>
    </row>
    <row r="66" spans="7:11" ht="14.25">
      <c r="G66" s="6">
        <v>62</v>
      </c>
      <c r="H66" s="7" t="s">
        <v>125</v>
      </c>
      <c r="I66" s="27">
        <v>110</v>
      </c>
      <c r="J66" s="27">
        <v>85</v>
      </c>
      <c r="K66" s="10">
        <f t="shared" si="0"/>
        <v>195</v>
      </c>
    </row>
    <row r="67" spans="7:11" ht="14.25">
      <c r="G67" s="6">
        <v>63</v>
      </c>
      <c r="H67" s="7" t="s">
        <v>127</v>
      </c>
      <c r="I67" s="27">
        <v>42</v>
      </c>
      <c r="J67" s="27">
        <v>51</v>
      </c>
      <c r="K67" s="10">
        <f t="shared" si="0"/>
        <v>93</v>
      </c>
    </row>
    <row r="68" spans="7:11" ht="14.25">
      <c r="G68" s="6">
        <v>64</v>
      </c>
      <c r="H68" s="7" t="s">
        <v>129</v>
      </c>
      <c r="I68" s="27">
        <v>160</v>
      </c>
      <c r="J68" s="27">
        <v>146</v>
      </c>
      <c r="K68" s="10">
        <f t="shared" si="0"/>
        <v>306</v>
      </c>
    </row>
    <row r="69" spans="7:11" ht="14.25">
      <c r="G69" s="6">
        <v>65</v>
      </c>
      <c r="H69" s="7" t="s">
        <v>131</v>
      </c>
      <c r="I69" s="27">
        <v>39</v>
      </c>
      <c r="J69" s="27">
        <v>30</v>
      </c>
      <c r="K69" s="10">
        <f aca="true" t="shared" si="1" ref="K69:K75">I69+J69</f>
        <v>69</v>
      </c>
    </row>
    <row r="70" spans="7:11" ht="14.25">
      <c r="G70" s="6">
        <v>66</v>
      </c>
      <c r="H70" s="7" t="s">
        <v>133</v>
      </c>
      <c r="I70" s="27">
        <v>261</v>
      </c>
      <c r="J70" s="27">
        <v>273</v>
      </c>
      <c r="K70" s="10">
        <f t="shared" si="1"/>
        <v>534</v>
      </c>
    </row>
    <row r="71" spans="7:11" ht="14.25">
      <c r="G71" s="6">
        <v>67</v>
      </c>
      <c r="H71" s="7" t="s">
        <v>135</v>
      </c>
      <c r="I71" s="27">
        <v>451</v>
      </c>
      <c r="J71" s="27">
        <v>430</v>
      </c>
      <c r="K71" s="10">
        <f t="shared" si="1"/>
        <v>881</v>
      </c>
    </row>
    <row r="72" spans="7:11" ht="14.25">
      <c r="G72" s="6">
        <v>68</v>
      </c>
      <c r="H72" s="7" t="s">
        <v>137</v>
      </c>
      <c r="I72" s="27">
        <v>106</v>
      </c>
      <c r="J72" s="27">
        <v>117</v>
      </c>
      <c r="K72" s="10">
        <f t="shared" si="1"/>
        <v>223</v>
      </c>
    </row>
    <row r="73" spans="7:11" ht="14.25">
      <c r="G73" s="6">
        <v>69</v>
      </c>
      <c r="H73" s="7" t="s">
        <v>139</v>
      </c>
      <c r="I73" s="27">
        <v>27</v>
      </c>
      <c r="J73" s="27">
        <v>31</v>
      </c>
      <c r="K73" s="10">
        <f t="shared" si="1"/>
        <v>58</v>
      </c>
    </row>
    <row r="74" spans="7:11" ht="14.25">
      <c r="G74" s="6">
        <v>70</v>
      </c>
      <c r="H74" s="7" t="s">
        <v>141</v>
      </c>
      <c r="I74" s="27">
        <v>228</v>
      </c>
      <c r="J74" s="27">
        <v>226</v>
      </c>
      <c r="K74" s="10">
        <f t="shared" si="1"/>
        <v>454</v>
      </c>
    </row>
    <row r="75" spans="7:11" ht="14.25">
      <c r="G75" s="6">
        <v>71</v>
      </c>
      <c r="H75" s="7" t="s">
        <v>143</v>
      </c>
      <c r="I75" s="27">
        <v>85</v>
      </c>
      <c r="J75" s="27">
        <v>103</v>
      </c>
      <c r="K75" s="10">
        <f t="shared" si="1"/>
        <v>188</v>
      </c>
    </row>
    <row r="76" spans="7:11" ht="12.75">
      <c r="G76" s="7"/>
      <c r="H76" s="7"/>
      <c r="I76" s="23"/>
      <c r="J76" s="23"/>
      <c r="K76" s="23"/>
    </row>
    <row r="77" spans="9:11" ht="12.75">
      <c r="I77" s="24">
        <f>SUM(I4:I76)</f>
        <v>7711</v>
      </c>
      <c r="J77" s="24">
        <f>SUM(J4:J76)</f>
        <v>7314</v>
      </c>
      <c r="K77" s="24">
        <f>SUM(K4:K76)</f>
        <v>15017</v>
      </c>
    </row>
    <row r="78" spans="9:11" ht="12.75">
      <c r="I78" s="24"/>
      <c r="J78" s="24"/>
      <c r="K78" s="24"/>
    </row>
    <row r="79" spans="7:13" ht="12.75">
      <c r="G79" s="68"/>
      <c r="H79" s="69"/>
      <c r="I79" s="69"/>
      <c r="J79" s="69"/>
      <c r="K79" s="69"/>
      <c r="L79" s="69"/>
      <c r="M79" s="69"/>
    </row>
    <row r="80" spans="7:13" ht="12.75">
      <c r="G80" s="69"/>
      <c r="H80" s="69"/>
      <c r="I80" s="69"/>
      <c r="J80" s="69"/>
      <c r="K80" s="69"/>
      <c r="L80" s="69"/>
      <c r="M80" s="69"/>
    </row>
  </sheetData>
  <sheetProtection/>
  <mergeCells count="5">
    <mergeCell ref="A1:E1"/>
    <mergeCell ref="G1:K1"/>
    <mergeCell ref="A3:E3"/>
    <mergeCell ref="G2:K2"/>
    <mergeCell ref="G79:M8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G16">
      <selection activeCell="G16" sqref="A1:IV16384"/>
    </sheetView>
  </sheetViews>
  <sheetFormatPr defaultColWidth="9.140625" defaultRowHeight="12.75"/>
  <cols>
    <col min="1" max="1" width="0" style="1" hidden="1" customWidth="1"/>
    <col min="2" max="2" width="11.00390625" style="1" hidden="1" customWidth="1"/>
    <col min="3" max="6" width="0" style="1" hidden="1" customWidth="1"/>
    <col min="7" max="7" width="9.28125" style="1" bestFit="1" customWidth="1"/>
    <col min="8" max="8" width="9.140625" style="1" customWidth="1"/>
    <col min="9" max="10" width="9.28125" style="1" bestFit="1" customWidth="1"/>
    <col min="11" max="11" width="10.00390625" style="1" bestFit="1" customWidth="1"/>
    <col min="12" max="16384" width="9.140625" style="1" customWidth="1"/>
  </cols>
  <sheetData>
    <row r="1" spans="1:11" ht="70.5" customHeight="1">
      <c r="A1" s="63"/>
      <c r="B1" s="64"/>
      <c r="C1" s="64"/>
      <c r="D1" s="64"/>
      <c r="E1" s="64"/>
      <c r="G1" s="70" t="s">
        <v>179</v>
      </c>
      <c r="H1" s="71"/>
      <c r="I1" s="71"/>
      <c r="J1" s="71"/>
      <c r="K1" s="71"/>
    </row>
    <row r="2" spans="1:11" ht="29.25" customHeight="1">
      <c r="A2" s="2"/>
      <c r="B2" s="3"/>
      <c r="C2" s="3"/>
      <c r="D2" s="3"/>
      <c r="E2" s="3"/>
      <c r="G2" s="66" t="s">
        <v>182</v>
      </c>
      <c r="H2" s="66"/>
      <c r="I2" s="66"/>
      <c r="J2" s="66"/>
      <c r="K2" s="66"/>
    </row>
    <row r="3" spans="1:11" ht="38.25">
      <c r="A3" s="5"/>
      <c r="B3" s="5"/>
      <c r="C3" s="5"/>
      <c r="D3" s="5"/>
      <c r="E3" s="5"/>
      <c r="G3" s="4" t="s">
        <v>144</v>
      </c>
      <c r="H3" s="4" t="s">
        <v>145</v>
      </c>
      <c r="I3" s="4" t="s">
        <v>146</v>
      </c>
      <c r="J3" s="4" t="s">
        <v>147</v>
      </c>
      <c r="K3" s="4" t="s">
        <v>148</v>
      </c>
    </row>
    <row r="4" spans="1:11" ht="14.25">
      <c r="A4" s="11"/>
      <c r="B4" s="12"/>
      <c r="C4" s="13"/>
      <c r="D4" s="13"/>
      <c r="E4" s="13"/>
      <c r="G4" s="6">
        <v>1</v>
      </c>
      <c r="H4" s="7" t="s">
        <v>2</v>
      </c>
      <c r="I4" s="29">
        <v>17</v>
      </c>
      <c r="J4" s="29">
        <v>24</v>
      </c>
      <c r="K4" s="29">
        <v>41</v>
      </c>
    </row>
    <row r="5" spans="1:11" ht="14.25">
      <c r="A5" s="11"/>
      <c r="B5" s="12"/>
      <c r="C5" s="13"/>
      <c r="D5" s="13"/>
      <c r="E5" s="13"/>
      <c r="G5" s="6">
        <v>2</v>
      </c>
      <c r="H5" s="7" t="s">
        <v>5</v>
      </c>
      <c r="I5" s="29">
        <v>48</v>
      </c>
      <c r="J5" s="29">
        <v>22</v>
      </c>
      <c r="K5" s="29">
        <v>70</v>
      </c>
    </row>
    <row r="6" spans="1:11" ht="14.25">
      <c r="A6" s="11"/>
      <c r="B6" s="12"/>
      <c r="C6" s="13"/>
      <c r="D6" s="13"/>
      <c r="E6" s="13"/>
      <c r="G6" s="6">
        <v>3</v>
      </c>
      <c r="H6" s="7" t="s">
        <v>8</v>
      </c>
      <c r="I6" s="29">
        <v>93</v>
      </c>
      <c r="J6" s="29">
        <v>86</v>
      </c>
      <c r="K6" s="29">
        <v>179</v>
      </c>
    </row>
    <row r="7" spans="1:11" ht="14.25">
      <c r="A7" s="11"/>
      <c r="B7" s="12"/>
      <c r="C7" s="13"/>
      <c r="D7" s="13"/>
      <c r="E7" s="13"/>
      <c r="G7" s="6">
        <v>4</v>
      </c>
      <c r="H7" s="7" t="s">
        <v>10</v>
      </c>
      <c r="I7" s="29">
        <v>35</v>
      </c>
      <c r="J7" s="29">
        <v>30</v>
      </c>
      <c r="K7" s="29">
        <v>65</v>
      </c>
    </row>
    <row r="8" spans="1:11" ht="14.25">
      <c r="A8" s="11"/>
      <c r="B8" s="12"/>
      <c r="C8" s="13"/>
      <c r="D8" s="13"/>
      <c r="E8" s="13"/>
      <c r="G8" s="6">
        <v>5</v>
      </c>
      <c r="H8" s="7" t="s">
        <v>12</v>
      </c>
      <c r="I8" s="29">
        <v>312</v>
      </c>
      <c r="J8" s="29">
        <v>297</v>
      </c>
      <c r="K8" s="29">
        <v>609</v>
      </c>
    </row>
    <row r="9" spans="3:11" ht="14.25">
      <c r="C9" s="14"/>
      <c r="D9" s="14"/>
      <c r="E9" s="15"/>
      <c r="G9" s="6">
        <v>6</v>
      </c>
      <c r="H9" s="7" t="s">
        <v>14</v>
      </c>
      <c r="I9" s="29">
        <v>19</v>
      </c>
      <c r="J9" s="29">
        <v>20</v>
      </c>
      <c r="K9" s="29">
        <v>39</v>
      </c>
    </row>
    <row r="10" spans="7:11" ht="14.25">
      <c r="G10" s="6">
        <v>7</v>
      </c>
      <c r="H10" s="7" t="s">
        <v>16</v>
      </c>
      <c r="I10" s="29">
        <v>29</v>
      </c>
      <c r="J10" s="29">
        <v>24</v>
      </c>
      <c r="K10" s="29">
        <v>53</v>
      </c>
    </row>
    <row r="11" spans="7:11" ht="14.25">
      <c r="G11" s="6">
        <v>8</v>
      </c>
      <c r="H11" s="7" t="s">
        <v>18</v>
      </c>
      <c r="I11" s="29">
        <v>36</v>
      </c>
      <c r="J11" s="29">
        <v>32</v>
      </c>
      <c r="K11" s="29">
        <v>68</v>
      </c>
    </row>
    <row r="12" spans="7:11" ht="14.25">
      <c r="G12" s="6">
        <v>9</v>
      </c>
      <c r="H12" s="7" t="s">
        <v>20</v>
      </c>
      <c r="I12" s="29">
        <v>96</v>
      </c>
      <c r="J12" s="29">
        <v>102</v>
      </c>
      <c r="K12" s="29">
        <v>198</v>
      </c>
    </row>
    <row r="13" spans="7:11" ht="14.25">
      <c r="G13" s="6">
        <v>10</v>
      </c>
      <c r="H13" s="7" t="s">
        <v>21</v>
      </c>
      <c r="I13" s="29">
        <v>40</v>
      </c>
      <c r="J13" s="29">
        <v>33</v>
      </c>
      <c r="K13" s="29">
        <v>73</v>
      </c>
    </row>
    <row r="14" spans="7:11" ht="14.25">
      <c r="G14" s="6">
        <v>11</v>
      </c>
      <c r="H14" s="7" t="s">
        <v>22</v>
      </c>
      <c r="I14" s="29">
        <v>104</v>
      </c>
      <c r="J14" s="29">
        <v>111</v>
      </c>
      <c r="K14" s="29">
        <v>215</v>
      </c>
    </row>
    <row r="15" spans="7:11" ht="14.25">
      <c r="G15" s="6">
        <v>12</v>
      </c>
      <c r="H15" s="7" t="s">
        <v>23</v>
      </c>
      <c r="I15" s="29">
        <v>34</v>
      </c>
      <c r="J15" s="29">
        <v>34</v>
      </c>
      <c r="K15" s="29">
        <v>68</v>
      </c>
    </row>
    <row r="16" spans="7:11" ht="14.25">
      <c r="G16" s="6">
        <v>13</v>
      </c>
      <c r="H16" s="7" t="s">
        <v>25</v>
      </c>
      <c r="I16" s="29">
        <v>482</v>
      </c>
      <c r="J16" s="29">
        <v>460</v>
      </c>
      <c r="K16" s="29">
        <v>942</v>
      </c>
    </row>
    <row r="17" spans="7:11" ht="14.25">
      <c r="G17" s="6">
        <v>14</v>
      </c>
      <c r="H17" s="7" t="s">
        <v>27</v>
      </c>
      <c r="I17" s="29">
        <v>84</v>
      </c>
      <c r="J17" s="29">
        <v>86</v>
      </c>
      <c r="K17" s="29">
        <v>170</v>
      </c>
    </row>
    <row r="18" spans="7:11" ht="14.25">
      <c r="G18" s="6">
        <v>15</v>
      </c>
      <c r="H18" s="7" t="s">
        <v>29</v>
      </c>
      <c r="I18" s="29">
        <v>49</v>
      </c>
      <c r="J18" s="29">
        <v>42</v>
      </c>
      <c r="K18" s="29">
        <v>91</v>
      </c>
    </row>
    <row r="19" spans="7:11" ht="14.25">
      <c r="G19" s="6">
        <v>16</v>
      </c>
      <c r="H19" s="7" t="s">
        <v>31</v>
      </c>
      <c r="I19" s="29">
        <v>76</v>
      </c>
      <c r="J19" s="29">
        <v>70</v>
      </c>
      <c r="K19" s="29">
        <v>146</v>
      </c>
    </row>
    <row r="20" spans="7:11" ht="14.25">
      <c r="G20" s="6">
        <v>17</v>
      </c>
      <c r="H20" s="7" t="s">
        <v>33</v>
      </c>
      <c r="I20" s="29">
        <v>82</v>
      </c>
      <c r="J20" s="29">
        <v>76</v>
      </c>
      <c r="K20" s="29">
        <v>158</v>
      </c>
    </row>
    <row r="21" spans="7:11" ht="14.25">
      <c r="G21" s="6">
        <v>18</v>
      </c>
      <c r="H21" s="7" t="s">
        <v>35</v>
      </c>
      <c r="I21" s="29">
        <v>135</v>
      </c>
      <c r="J21" s="29">
        <v>117</v>
      </c>
      <c r="K21" s="29">
        <v>252</v>
      </c>
    </row>
    <row r="22" spans="7:11" ht="14.25">
      <c r="G22" s="6">
        <v>19</v>
      </c>
      <c r="H22" s="7" t="s">
        <v>37</v>
      </c>
      <c r="I22" s="29">
        <v>6</v>
      </c>
      <c r="J22" s="29">
        <v>7</v>
      </c>
      <c r="K22" s="29">
        <v>13</v>
      </c>
    </row>
    <row r="23" spans="7:11" ht="14.25">
      <c r="G23" s="6">
        <v>20</v>
      </c>
      <c r="H23" s="7" t="s">
        <v>39</v>
      </c>
      <c r="I23" s="29">
        <v>104</v>
      </c>
      <c r="J23" s="29">
        <v>119</v>
      </c>
      <c r="K23" s="29">
        <v>223</v>
      </c>
    </row>
    <row r="24" spans="7:11" ht="14.25">
      <c r="G24" s="6">
        <v>21</v>
      </c>
      <c r="H24" s="7" t="s">
        <v>41</v>
      </c>
      <c r="I24" s="29">
        <v>17</v>
      </c>
      <c r="J24" s="29">
        <v>30</v>
      </c>
      <c r="K24" s="29">
        <v>47</v>
      </c>
    </row>
    <row r="25" spans="7:11" ht="14.25">
      <c r="G25" s="6">
        <v>22</v>
      </c>
      <c r="H25" s="7" t="s">
        <v>43</v>
      </c>
      <c r="I25" s="29">
        <v>98</v>
      </c>
      <c r="J25" s="29">
        <v>89</v>
      </c>
      <c r="K25" s="29">
        <v>187</v>
      </c>
    </row>
    <row r="26" spans="7:11" ht="14.25">
      <c r="G26" s="6">
        <v>23</v>
      </c>
      <c r="H26" s="7" t="s">
        <v>45</v>
      </c>
      <c r="I26" s="29">
        <v>55</v>
      </c>
      <c r="J26" s="29">
        <v>68</v>
      </c>
      <c r="K26" s="29">
        <v>123</v>
      </c>
    </row>
    <row r="27" spans="7:11" ht="14.25">
      <c r="G27" s="6">
        <v>24</v>
      </c>
      <c r="H27" s="7" t="s">
        <v>47</v>
      </c>
      <c r="I27" s="29">
        <v>35</v>
      </c>
      <c r="J27" s="29">
        <v>28</v>
      </c>
      <c r="K27" s="29">
        <v>63</v>
      </c>
    </row>
    <row r="28" spans="7:11" ht="14.25">
      <c r="G28" s="6">
        <v>25</v>
      </c>
      <c r="H28" s="7" t="s">
        <v>49</v>
      </c>
      <c r="I28" s="29">
        <v>45</v>
      </c>
      <c r="J28" s="29">
        <v>40</v>
      </c>
      <c r="K28" s="29">
        <v>85</v>
      </c>
    </row>
    <row r="29" spans="7:11" ht="14.25">
      <c r="G29" s="6">
        <v>26</v>
      </c>
      <c r="H29" s="7" t="s">
        <v>51</v>
      </c>
      <c r="I29" s="29">
        <v>9</v>
      </c>
      <c r="J29" s="30" t="s">
        <v>181</v>
      </c>
      <c r="K29" s="30" t="s">
        <v>181</v>
      </c>
    </row>
    <row r="30" spans="7:11" ht="14.25">
      <c r="G30" s="6">
        <v>27</v>
      </c>
      <c r="H30" s="7" t="s">
        <v>53</v>
      </c>
      <c r="I30" s="29">
        <v>30</v>
      </c>
      <c r="J30" s="29">
        <v>40</v>
      </c>
      <c r="K30" s="29">
        <v>70</v>
      </c>
    </row>
    <row r="31" spans="7:11" ht="14.25">
      <c r="G31" s="6">
        <v>28</v>
      </c>
      <c r="H31" s="7" t="s">
        <v>55</v>
      </c>
      <c r="I31" s="29">
        <v>153</v>
      </c>
      <c r="J31" s="29">
        <v>140</v>
      </c>
      <c r="K31" s="29">
        <v>293</v>
      </c>
    </row>
    <row r="32" spans="7:11" ht="14.25">
      <c r="G32" s="6">
        <v>29</v>
      </c>
      <c r="H32" s="7" t="s">
        <v>57</v>
      </c>
      <c r="I32" s="29">
        <v>45</v>
      </c>
      <c r="J32" s="29">
        <v>53</v>
      </c>
      <c r="K32" s="29">
        <v>98</v>
      </c>
    </row>
    <row r="33" spans="7:11" ht="14.25">
      <c r="G33" s="6">
        <v>30</v>
      </c>
      <c r="H33" s="7" t="s">
        <v>59</v>
      </c>
      <c r="I33" s="29">
        <v>170</v>
      </c>
      <c r="J33" s="29">
        <v>162</v>
      </c>
      <c r="K33" s="29">
        <v>332</v>
      </c>
    </row>
    <row r="34" spans="7:11" ht="14.25">
      <c r="G34" s="6">
        <v>31</v>
      </c>
      <c r="H34" s="7" t="s">
        <v>61</v>
      </c>
      <c r="I34" s="29">
        <v>32</v>
      </c>
      <c r="J34" s="29">
        <v>35</v>
      </c>
      <c r="K34" s="29">
        <v>67</v>
      </c>
    </row>
    <row r="35" spans="7:11" ht="14.25">
      <c r="G35" s="6">
        <v>32</v>
      </c>
      <c r="H35" s="7" t="s">
        <v>63</v>
      </c>
      <c r="I35" s="29">
        <v>122</v>
      </c>
      <c r="J35" s="29">
        <v>109</v>
      </c>
      <c r="K35" s="29">
        <v>231</v>
      </c>
    </row>
    <row r="36" spans="7:11" ht="14.25">
      <c r="G36" s="6">
        <v>33</v>
      </c>
      <c r="H36" s="7" t="s">
        <v>65</v>
      </c>
      <c r="I36" s="29">
        <v>34</v>
      </c>
      <c r="J36" s="29">
        <v>38</v>
      </c>
      <c r="K36" s="29">
        <v>72</v>
      </c>
    </row>
    <row r="37" spans="7:11" ht="14.25">
      <c r="G37" s="6">
        <v>34</v>
      </c>
      <c r="H37" s="7" t="s">
        <v>67</v>
      </c>
      <c r="I37" s="29">
        <v>26</v>
      </c>
      <c r="J37" s="29">
        <v>34</v>
      </c>
      <c r="K37" s="29">
        <v>60</v>
      </c>
    </row>
    <row r="38" spans="7:11" ht="14.25">
      <c r="G38" s="6">
        <v>35</v>
      </c>
      <c r="H38" s="7" t="s">
        <v>69</v>
      </c>
      <c r="I38" s="29">
        <v>40</v>
      </c>
      <c r="J38" s="29">
        <v>33</v>
      </c>
      <c r="K38" s="29">
        <v>73</v>
      </c>
    </row>
    <row r="39" spans="7:11" ht="14.25">
      <c r="G39" s="6">
        <v>36</v>
      </c>
      <c r="H39" s="7" t="s">
        <v>71</v>
      </c>
      <c r="I39" s="29">
        <v>91</v>
      </c>
      <c r="J39" s="29">
        <v>99</v>
      </c>
      <c r="K39" s="29">
        <v>190</v>
      </c>
    </row>
    <row r="40" spans="7:11" ht="14.25">
      <c r="G40" s="6">
        <v>37</v>
      </c>
      <c r="H40" s="7" t="s">
        <v>73</v>
      </c>
      <c r="I40" s="29">
        <v>193</v>
      </c>
      <c r="J40" s="29">
        <v>138</v>
      </c>
      <c r="K40" s="29">
        <v>331</v>
      </c>
    </row>
    <row r="41" spans="7:11" ht="14.25">
      <c r="G41" s="6">
        <v>38</v>
      </c>
      <c r="H41" s="7" t="s">
        <v>75</v>
      </c>
      <c r="I41" s="29">
        <v>72</v>
      </c>
      <c r="J41" s="29">
        <v>64</v>
      </c>
      <c r="K41" s="29">
        <v>136</v>
      </c>
    </row>
    <row r="42" spans="7:11" ht="14.25">
      <c r="G42" s="6">
        <v>39</v>
      </c>
      <c r="H42" s="7" t="s">
        <v>77</v>
      </c>
      <c r="I42" s="29">
        <v>41</v>
      </c>
      <c r="J42" s="29">
        <v>39</v>
      </c>
      <c r="K42" s="29">
        <v>80</v>
      </c>
    </row>
    <row r="43" spans="7:11" ht="14.25">
      <c r="G43" s="6">
        <v>72</v>
      </c>
      <c r="H43" s="7" t="s">
        <v>79</v>
      </c>
      <c r="I43" s="30" t="s">
        <v>181</v>
      </c>
      <c r="J43" s="30" t="s">
        <v>181</v>
      </c>
      <c r="K43" s="30" t="s">
        <v>181</v>
      </c>
    </row>
    <row r="44" spans="7:11" ht="14.25">
      <c r="G44" s="6">
        <v>40</v>
      </c>
      <c r="H44" s="7" t="s">
        <v>81</v>
      </c>
      <c r="I44" s="29">
        <v>527</v>
      </c>
      <c r="J44" s="29">
        <v>478</v>
      </c>
      <c r="K44" s="29">
        <v>1005</v>
      </c>
    </row>
    <row r="45" spans="7:11" ht="14.25">
      <c r="G45" s="6">
        <v>41</v>
      </c>
      <c r="H45" s="7" t="s">
        <v>83</v>
      </c>
      <c r="I45" s="29">
        <v>97</v>
      </c>
      <c r="J45" s="29">
        <v>87</v>
      </c>
      <c r="K45" s="29">
        <v>184</v>
      </c>
    </row>
    <row r="46" spans="7:11" ht="14.25">
      <c r="G46" s="6">
        <v>42</v>
      </c>
      <c r="H46" s="7" t="s">
        <v>85</v>
      </c>
      <c r="I46" s="29">
        <v>42</v>
      </c>
      <c r="J46" s="29">
        <v>31</v>
      </c>
      <c r="K46" s="29">
        <v>73</v>
      </c>
    </row>
    <row r="47" spans="7:11" ht="14.25">
      <c r="G47" s="6">
        <v>43</v>
      </c>
      <c r="H47" s="7" t="s">
        <v>87</v>
      </c>
      <c r="I47" s="29">
        <v>60</v>
      </c>
      <c r="J47" s="29">
        <v>56</v>
      </c>
      <c r="K47" s="29">
        <v>116</v>
      </c>
    </row>
    <row r="48" spans="7:11" ht="14.25">
      <c r="G48" s="6">
        <v>44</v>
      </c>
      <c r="H48" s="7" t="s">
        <v>89</v>
      </c>
      <c r="I48" s="29">
        <v>226</v>
      </c>
      <c r="J48" s="29">
        <v>219</v>
      </c>
      <c r="K48" s="29">
        <v>445</v>
      </c>
    </row>
    <row r="49" spans="7:11" ht="14.25">
      <c r="G49" s="6">
        <v>45</v>
      </c>
      <c r="H49" s="7" t="s">
        <v>91</v>
      </c>
      <c r="I49" s="29">
        <v>95</v>
      </c>
      <c r="J49" s="29">
        <v>87</v>
      </c>
      <c r="K49" s="29">
        <v>182</v>
      </c>
    </row>
    <row r="50" spans="7:11" ht="14.25">
      <c r="G50" s="6">
        <v>46</v>
      </c>
      <c r="H50" s="7" t="s">
        <v>93</v>
      </c>
      <c r="I50" s="29">
        <v>13</v>
      </c>
      <c r="J50" s="29">
        <v>7</v>
      </c>
      <c r="K50" s="29">
        <v>20</v>
      </c>
    </row>
    <row r="51" spans="7:11" ht="14.25">
      <c r="G51" s="6">
        <v>47</v>
      </c>
      <c r="H51" s="7" t="s">
        <v>95</v>
      </c>
      <c r="I51" s="29">
        <v>96</v>
      </c>
      <c r="J51" s="29">
        <v>81</v>
      </c>
      <c r="K51" s="29">
        <v>177</v>
      </c>
    </row>
    <row r="52" spans="7:11" ht="14.25">
      <c r="G52" s="6">
        <v>48</v>
      </c>
      <c r="H52" s="7" t="s">
        <v>97</v>
      </c>
      <c r="I52" s="29">
        <v>112</v>
      </c>
      <c r="J52" s="29">
        <v>117</v>
      </c>
      <c r="K52" s="29">
        <v>229</v>
      </c>
    </row>
    <row r="53" spans="7:11" ht="14.25">
      <c r="G53" s="6">
        <v>49</v>
      </c>
      <c r="H53" s="7" t="s">
        <v>99</v>
      </c>
      <c r="I53" s="29">
        <v>87</v>
      </c>
      <c r="J53" s="29">
        <v>67</v>
      </c>
      <c r="K53" s="29">
        <v>154</v>
      </c>
    </row>
    <row r="54" spans="7:11" ht="14.25">
      <c r="G54" s="6">
        <v>50</v>
      </c>
      <c r="H54" s="7" t="s">
        <v>101</v>
      </c>
      <c r="I54" s="29">
        <v>35</v>
      </c>
      <c r="J54" s="29">
        <v>18</v>
      </c>
      <c r="K54" s="29">
        <v>53</v>
      </c>
    </row>
    <row r="55" spans="7:11" ht="14.25">
      <c r="G55" s="6">
        <v>51</v>
      </c>
      <c r="H55" s="7" t="s">
        <v>103</v>
      </c>
      <c r="I55" s="29">
        <v>256</v>
      </c>
      <c r="J55" s="29">
        <v>252</v>
      </c>
      <c r="K55" s="29">
        <v>508</v>
      </c>
    </row>
    <row r="56" spans="7:11" ht="14.25">
      <c r="G56" s="6">
        <v>52</v>
      </c>
      <c r="H56" s="7" t="s">
        <v>105</v>
      </c>
      <c r="I56" s="29">
        <v>60</v>
      </c>
      <c r="J56" s="29">
        <v>52</v>
      </c>
      <c r="K56" s="29">
        <v>112</v>
      </c>
    </row>
    <row r="57" spans="7:11" ht="14.25">
      <c r="G57" s="6">
        <v>53</v>
      </c>
      <c r="H57" s="7" t="s">
        <v>107</v>
      </c>
      <c r="I57" s="29">
        <v>254</v>
      </c>
      <c r="J57" s="29">
        <v>256</v>
      </c>
      <c r="K57" s="29">
        <v>510</v>
      </c>
    </row>
    <row r="58" spans="7:11" ht="14.25">
      <c r="G58" s="6">
        <v>54</v>
      </c>
      <c r="H58" s="7" t="s">
        <v>109</v>
      </c>
      <c r="I58" s="29">
        <v>32</v>
      </c>
      <c r="J58" s="29">
        <v>33</v>
      </c>
      <c r="K58" s="29">
        <v>65</v>
      </c>
    </row>
    <row r="59" spans="7:11" ht="14.25">
      <c r="G59" s="6">
        <v>55</v>
      </c>
      <c r="H59" s="7" t="s">
        <v>111</v>
      </c>
      <c r="I59" s="29">
        <v>153</v>
      </c>
      <c r="J59" s="29">
        <v>185</v>
      </c>
      <c r="K59" s="29">
        <v>338</v>
      </c>
    </row>
    <row r="60" spans="7:11" ht="14.25">
      <c r="G60" s="6">
        <v>56</v>
      </c>
      <c r="H60" s="7" t="s">
        <v>113</v>
      </c>
      <c r="I60" s="29">
        <v>148</v>
      </c>
      <c r="J60" s="29">
        <v>159</v>
      </c>
      <c r="K60" s="29">
        <v>307</v>
      </c>
    </row>
    <row r="61" spans="7:11" ht="14.25">
      <c r="G61" s="6">
        <v>57</v>
      </c>
      <c r="H61" s="7" t="s">
        <v>115</v>
      </c>
      <c r="I61" s="29">
        <v>19</v>
      </c>
      <c r="J61" s="29">
        <v>16</v>
      </c>
      <c r="K61" s="29">
        <v>35</v>
      </c>
    </row>
    <row r="62" spans="7:11" ht="14.25">
      <c r="G62" s="6">
        <v>58</v>
      </c>
      <c r="H62" s="7" t="s">
        <v>117</v>
      </c>
      <c r="I62" s="29">
        <v>52</v>
      </c>
      <c r="J62" s="29">
        <v>52</v>
      </c>
      <c r="K62" s="29">
        <v>104</v>
      </c>
    </row>
    <row r="63" spans="7:11" ht="14.25">
      <c r="G63" s="6">
        <v>59</v>
      </c>
      <c r="H63" s="7" t="s">
        <v>119</v>
      </c>
      <c r="I63" s="29">
        <v>216</v>
      </c>
      <c r="J63" s="29">
        <v>185</v>
      </c>
      <c r="K63" s="29">
        <v>401</v>
      </c>
    </row>
    <row r="64" spans="7:11" ht="14.25">
      <c r="G64" s="6">
        <v>60</v>
      </c>
      <c r="H64" s="7" t="s">
        <v>121</v>
      </c>
      <c r="I64" s="29">
        <v>34</v>
      </c>
      <c r="J64" s="29">
        <v>33</v>
      </c>
      <c r="K64" s="29">
        <v>67</v>
      </c>
    </row>
    <row r="65" spans="7:11" ht="14.25">
      <c r="G65" s="6">
        <v>61</v>
      </c>
      <c r="H65" s="7" t="s">
        <v>123</v>
      </c>
      <c r="I65" s="29">
        <v>51</v>
      </c>
      <c r="J65" s="29">
        <v>56</v>
      </c>
      <c r="K65" s="29">
        <v>107</v>
      </c>
    </row>
    <row r="66" spans="7:11" ht="14.25">
      <c r="G66" s="6">
        <v>62</v>
      </c>
      <c r="H66" s="7" t="s">
        <v>125</v>
      </c>
      <c r="I66" s="29">
        <v>110</v>
      </c>
      <c r="J66" s="29">
        <v>81</v>
      </c>
      <c r="K66" s="29">
        <v>191</v>
      </c>
    </row>
    <row r="67" spans="7:11" ht="14.25">
      <c r="G67" s="6">
        <v>63</v>
      </c>
      <c r="H67" s="7" t="s">
        <v>127</v>
      </c>
      <c r="I67" s="29">
        <v>28</v>
      </c>
      <c r="J67" s="29">
        <v>40</v>
      </c>
      <c r="K67" s="29">
        <v>68</v>
      </c>
    </row>
    <row r="68" spans="7:11" ht="14.25">
      <c r="G68" s="6">
        <v>64</v>
      </c>
      <c r="H68" s="7" t="s">
        <v>129</v>
      </c>
      <c r="I68" s="29">
        <v>145</v>
      </c>
      <c r="J68" s="29">
        <v>121</v>
      </c>
      <c r="K68" s="29">
        <v>266</v>
      </c>
    </row>
    <row r="69" spans="7:11" ht="14.25">
      <c r="G69" s="6">
        <v>65</v>
      </c>
      <c r="H69" s="7" t="s">
        <v>131</v>
      </c>
      <c r="I69" s="29">
        <v>50</v>
      </c>
      <c r="J69" s="29">
        <v>34</v>
      </c>
      <c r="K69" s="29">
        <v>84</v>
      </c>
    </row>
    <row r="70" spans="7:11" ht="14.25">
      <c r="G70" s="6">
        <v>66</v>
      </c>
      <c r="H70" s="7" t="s">
        <v>133</v>
      </c>
      <c r="I70" s="29">
        <v>274</v>
      </c>
      <c r="J70" s="29">
        <v>260</v>
      </c>
      <c r="K70" s="29">
        <v>534</v>
      </c>
    </row>
    <row r="71" spans="7:11" ht="14.25">
      <c r="G71" s="6">
        <v>67</v>
      </c>
      <c r="H71" s="7" t="s">
        <v>135</v>
      </c>
      <c r="I71" s="29">
        <v>465</v>
      </c>
      <c r="J71" s="29">
        <v>398</v>
      </c>
      <c r="K71" s="29">
        <v>863</v>
      </c>
    </row>
    <row r="72" spans="7:11" ht="14.25">
      <c r="G72" s="6">
        <v>68</v>
      </c>
      <c r="H72" s="7" t="s">
        <v>137</v>
      </c>
      <c r="I72" s="29">
        <v>112</v>
      </c>
      <c r="J72" s="29">
        <v>114</v>
      </c>
      <c r="K72" s="29">
        <v>226</v>
      </c>
    </row>
    <row r="73" spans="7:11" ht="14.25">
      <c r="G73" s="6">
        <v>69</v>
      </c>
      <c r="H73" s="7" t="s">
        <v>139</v>
      </c>
      <c r="I73" s="29">
        <v>31</v>
      </c>
      <c r="J73" s="29">
        <v>32</v>
      </c>
      <c r="K73" s="29">
        <v>63</v>
      </c>
    </row>
    <row r="74" spans="7:11" ht="14.25">
      <c r="G74" s="6">
        <v>70</v>
      </c>
      <c r="H74" s="7" t="s">
        <v>141</v>
      </c>
      <c r="I74" s="29">
        <v>211</v>
      </c>
      <c r="J74" s="29">
        <v>204</v>
      </c>
      <c r="K74" s="29">
        <v>415</v>
      </c>
    </row>
    <row r="75" spans="7:11" ht="14.25">
      <c r="G75" s="6">
        <v>71</v>
      </c>
      <c r="H75" s="7" t="s">
        <v>143</v>
      </c>
      <c r="I75" s="29">
        <v>97</v>
      </c>
      <c r="J75" s="29">
        <v>89</v>
      </c>
      <c r="K75" s="29">
        <v>186</v>
      </c>
    </row>
    <row r="76" spans="7:11" ht="12.75">
      <c r="G76" s="7"/>
      <c r="H76" s="7"/>
      <c r="I76" s="23"/>
      <c r="J76" s="23"/>
      <c r="K76" s="23"/>
    </row>
    <row r="77" spans="9:11" ht="12.75">
      <c r="I77" s="24">
        <f>SUM(I4:I76)</f>
        <v>7377</v>
      </c>
      <c r="J77" s="24">
        <f>SUM(J4:J76)</f>
        <v>6931</v>
      </c>
      <c r="K77" s="24">
        <f>SUM(K4:K76)</f>
        <v>14299</v>
      </c>
    </row>
  </sheetData>
  <sheetProtection/>
  <mergeCells count="3">
    <mergeCell ref="A1:E1"/>
    <mergeCell ref="G1:K1"/>
    <mergeCell ref="G2:K2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PageLayoutView="0" workbookViewId="0" topLeftCell="A37">
      <selection activeCell="A37" sqref="A1:IV16384"/>
    </sheetView>
  </sheetViews>
  <sheetFormatPr defaultColWidth="9.140625" defaultRowHeight="12.75"/>
  <cols>
    <col min="1" max="1" width="6.7109375" style="1" customWidth="1"/>
    <col min="2" max="2" width="27.7109375" style="1" bestFit="1" customWidth="1"/>
    <col min="3" max="4" width="10.28125" style="1" bestFit="1" customWidth="1"/>
    <col min="5" max="5" width="8.8515625" style="1" customWidth="1"/>
    <col min="6" max="6" width="9.140625" style="1" customWidth="1"/>
    <col min="7" max="7" width="8.421875" style="1" bestFit="1" customWidth="1"/>
    <col min="8" max="8" width="11.421875" style="1" bestFit="1" customWidth="1"/>
    <col min="9" max="10" width="10.28125" style="1" bestFit="1" customWidth="1"/>
    <col min="11" max="11" width="10.00390625" style="1" bestFit="1" customWidth="1"/>
    <col min="12" max="16384" width="9.140625" style="1" customWidth="1"/>
  </cols>
  <sheetData>
    <row r="1" spans="1:11" ht="36.75" customHeight="1">
      <c r="A1" s="70" t="s">
        <v>172</v>
      </c>
      <c r="B1" s="71"/>
      <c r="C1" s="71"/>
      <c r="D1" s="71"/>
      <c r="E1" s="71"/>
      <c r="G1" s="63" t="s">
        <v>173</v>
      </c>
      <c r="H1" s="64"/>
      <c r="I1" s="64"/>
      <c r="J1" s="64"/>
      <c r="K1" s="64"/>
    </row>
    <row r="2" spans="1:11" ht="39.75" customHeight="1">
      <c r="A2" s="4" t="s">
        <v>150</v>
      </c>
      <c r="B2" s="4" t="s">
        <v>151</v>
      </c>
      <c r="C2" s="4" t="s">
        <v>146</v>
      </c>
      <c r="D2" s="4" t="s">
        <v>147</v>
      </c>
      <c r="E2" s="4" t="s">
        <v>148</v>
      </c>
      <c r="G2" s="66" t="s">
        <v>183</v>
      </c>
      <c r="H2" s="66"/>
      <c r="I2" s="66"/>
      <c r="J2" s="66"/>
      <c r="K2" s="66"/>
    </row>
    <row r="3" spans="1:11" ht="38.25">
      <c r="A3" s="31">
        <v>2289</v>
      </c>
      <c r="B3" s="7" t="s">
        <v>174</v>
      </c>
      <c r="C3" s="23">
        <v>131</v>
      </c>
      <c r="D3" s="23">
        <v>144</v>
      </c>
      <c r="E3" s="23">
        <v>275</v>
      </c>
      <c r="G3" s="4" t="s">
        <v>144</v>
      </c>
      <c r="H3" s="4" t="s">
        <v>145</v>
      </c>
      <c r="I3" s="4" t="s">
        <v>146</v>
      </c>
      <c r="J3" s="4" t="s">
        <v>147</v>
      </c>
      <c r="K3" s="4" t="s">
        <v>148</v>
      </c>
    </row>
    <row r="4" spans="1:11" ht="12.75">
      <c r="A4" s="31">
        <v>2793</v>
      </c>
      <c r="B4" s="7" t="s">
        <v>175</v>
      </c>
      <c r="C4" s="23">
        <v>136</v>
      </c>
      <c r="D4" s="23">
        <v>105</v>
      </c>
      <c r="E4" s="23">
        <v>241</v>
      </c>
      <c r="G4" s="6">
        <v>1</v>
      </c>
      <c r="H4" s="7" t="s">
        <v>2</v>
      </c>
      <c r="I4" s="23">
        <v>12</v>
      </c>
      <c r="J4" s="23">
        <v>18</v>
      </c>
      <c r="K4" s="23">
        <v>30</v>
      </c>
    </row>
    <row r="5" spans="1:11" ht="12.75">
      <c r="A5" s="31">
        <v>3269</v>
      </c>
      <c r="B5" s="7" t="s">
        <v>176</v>
      </c>
      <c r="C5" s="23">
        <v>166</v>
      </c>
      <c r="D5" s="23">
        <v>131</v>
      </c>
      <c r="E5" s="23">
        <v>297</v>
      </c>
      <c r="G5" s="6">
        <v>2</v>
      </c>
      <c r="H5" s="7" t="s">
        <v>5</v>
      </c>
      <c r="I5" s="23">
        <v>30</v>
      </c>
      <c r="J5" s="23">
        <v>27</v>
      </c>
      <c r="K5" s="23">
        <v>57</v>
      </c>
    </row>
    <row r="6" spans="1:11" ht="12.75">
      <c r="A6" s="31">
        <v>3619</v>
      </c>
      <c r="B6" s="7" t="s">
        <v>177</v>
      </c>
      <c r="C6" s="23">
        <v>273</v>
      </c>
      <c r="D6" s="23">
        <v>214</v>
      </c>
      <c r="E6" s="23">
        <v>487</v>
      </c>
      <c r="G6" s="6">
        <v>3</v>
      </c>
      <c r="H6" s="7" t="s">
        <v>8</v>
      </c>
      <c r="I6" s="23">
        <v>69</v>
      </c>
      <c r="J6" s="23">
        <v>73</v>
      </c>
      <c r="K6" s="23">
        <v>142</v>
      </c>
    </row>
    <row r="7" spans="1:11" ht="12.75">
      <c r="A7" s="31">
        <v>4620</v>
      </c>
      <c r="B7" s="7" t="s">
        <v>178</v>
      </c>
      <c r="C7" s="23">
        <v>157</v>
      </c>
      <c r="D7" s="23">
        <v>150</v>
      </c>
      <c r="E7" s="23">
        <v>307</v>
      </c>
      <c r="G7" s="6">
        <v>4</v>
      </c>
      <c r="H7" s="7" t="s">
        <v>10</v>
      </c>
      <c r="I7" s="23">
        <v>34</v>
      </c>
      <c r="J7" s="23">
        <v>32</v>
      </c>
      <c r="K7" s="23">
        <v>66</v>
      </c>
    </row>
    <row r="8" spans="3:11" ht="12.75">
      <c r="C8" s="14">
        <f>SUM(C3:C7)</f>
        <v>863</v>
      </c>
      <c r="D8" s="14">
        <f>SUM(D3:D7)</f>
        <v>744</v>
      </c>
      <c r="E8" s="15">
        <v>1607</v>
      </c>
      <c r="G8" s="6">
        <v>5</v>
      </c>
      <c r="H8" s="7" t="s">
        <v>12</v>
      </c>
      <c r="I8" s="23">
        <v>266</v>
      </c>
      <c r="J8" s="23">
        <v>282</v>
      </c>
      <c r="K8" s="23">
        <v>548</v>
      </c>
    </row>
    <row r="9" spans="7:11" ht="12.75">
      <c r="G9" s="6">
        <v>6</v>
      </c>
      <c r="H9" s="7" t="s">
        <v>14</v>
      </c>
      <c r="I9" s="23">
        <v>23</v>
      </c>
      <c r="J9" s="23">
        <v>24</v>
      </c>
      <c r="K9" s="23">
        <v>47</v>
      </c>
    </row>
    <row r="10" spans="7:11" ht="12.75">
      <c r="G10" s="6">
        <v>7</v>
      </c>
      <c r="H10" s="7" t="s">
        <v>16</v>
      </c>
      <c r="I10" s="23">
        <v>19</v>
      </c>
      <c r="J10" s="23">
        <v>18</v>
      </c>
      <c r="K10" s="23">
        <v>37</v>
      </c>
    </row>
    <row r="11" spans="7:11" ht="12.75">
      <c r="G11" s="6">
        <v>8</v>
      </c>
      <c r="H11" s="7" t="s">
        <v>18</v>
      </c>
      <c r="I11" s="23">
        <v>36</v>
      </c>
      <c r="J11" s="23">
        <v>30</v>
      </c>
      <c r="K11" s="23">
        <v>66</v>
      </c>
    </row>
    <row r="12" spans="7:11" ht="12.75">
      <c r="G12" s="6">
        <v>9</v>
      </c>
      <c r="H12" s="7" t="s">
        <v>20</v>
      </c>
      <c r="I12" s="23">
        <v>82</v>
      </c>
      <c r="J12" s="23">
        <v>84</v>
      </c>
      <c r="K12" s="23">
        <v>166</v>
      </c>
    </row>
    <row r="13" spans="7:11" ht="12.75">
      <c r="G13" s="6">
        <v>10</v>
      </c>
      <c r="H13" s="7" t="s">
        <v>21</v>
      </c>
      <c r="I13" s="23">
        <v>43</v>
      </c>
      <c r="J13" s="23">
        <v>36</v>
      </c>
      <c r="K13" s="23">
        <v>79</v>
      </c>
    </row>
    <row r="14" spans="7:11" ht="12.75">
      <c r="G14" s="6">
        <v>11</v>
      </c>
      <c r="H14" s="7" t="s">
        <v>22</v>
      </c>
      <c r="I14" s="23">
        <v>95</v>
      </c>
      <c r="J14" s="23">
        <v>98</v>
      </c>
      <c r="K14" s="23">
        <v>193</v>
      </c>
    </row>
    <row r="15" spans="7:11" ht="12.75">
      <c r="G15" s="6">
        <v>12</v>
      </c>
      <c r="H15" s="7" t="s">
        <v>23</v>
      </c>
      <c r="I15" s="23">
        <v>26</v>
      </c>
      <c r="J15" s="23">
        <v>31</v>
      </c>
      <c r="K15" s="23">
        <v>57</v>
      </c>
    </row>
    <row r="16" spans="7:11" ht="12.75">
      <c r="G16" s="6">
        <v>13</v>
      </c>
      <c r="H16" s="7" t="s">
        <v>25</v>
      </c>
      <c r="I16" s="23">
        <v>464</v>
      </c>
      <c r="J16" s="23">
        <v>415</v>
      </c>
      <c r="K16" s="23">
        <v>879</v>
      </c>
    </row>
    <row r="17" spans="7:11" ht="12.75">
      <c r="G17" s="6">
        <v>14</v>
      </c>
      <c r="H17" s="7" t="s">
        <v>27</v>
      </c>
      <c r="I17" s="23">
        <v>72</v>
      </c>
      <c r="J17" s="23">
        <v>74</v>
      </c>
      <c r="K17" s="23">
        <v>146</v>
      </c>
    </row>
    <row r="18" spans="7:11" ht="12.75">
      <c r="G18" s="6">
        <v>15</v>
      </c>
      <c r="H18" s="7" t="s">
        <v>29</v>
      </c>
      <c r="I18" s="23">
        <v>35</v>
      </c>
      <c r="J18" s="23">
        <v>52</v>
      </c>
      <c r="K18" s="23">
        <v>87</v>
      </c>
    </row>
    <row r="19" spans="7:11" ht="12.75">
      <c r="G19" s="6">
        <v>16</v>
      </c>
      <c r="H19" s="7" t="s">
        <v>31</v>
      </c>
      <c r="I19" s="23">
        <v>79</v>
      </c>
      <c r="J19" s="23">
        <v>74</v>
      </c>
      <c r="K19" s="23">
        <v>153</v>
      </c>
    </row>
    <row r="20" spans="7:11" ht="12.75">
      <c r="G20" s="6">
        <v>17</v>
      </c>
      <c r="H20" s="7" t="s">
        <v>33</v>
      </c>
      <c r="I20" s="23">
        <v>74</v>
      </c>
      <c r="J20" s="23">
        <v>79</v>
      </c>
      <c r="K20" s="23">
        <v>153</v>
      </c>
    </row>
    <row r="21" spans="7:11" ht="12.75">
      <c r="G21" s="6">
        <v>18</v>
      </c>
      <c r="H21" s="7" t="s">
        <v>35</v>
      </c>
      <c r="I21" s="23">
        <v>132</v>
      </c>
      <c r="J21" s="23">
        <v>102</v>
      </c>
      <c r="K21" s="23">
        <v>234</v>
      </c>
    </row>
    <row r="22" spans="7:11" ht="12.75">
      <c r="G22" s="6">
        <v>19</v>
      </c>
      <c r="H22" s="7" t="s">
        <v>37</v>
      </c>
      <c r="I22" s="23">
        <v>9</v>
      </c>
      <c r="J22" s="23">
        <v>6</v>
      </c>
      <c r="K22" s="23">
        <v>15</v>
      </c>
    </row>
    <row r="23" spans="7:11" ht="12.75">
      <c r="G23" s="6">
        <v>20</v>
      </c>
      <c r="H23" s="7" t="s">
        <v>39</v>
      </c>
      <c r="I23" s="23">
        <v>98</v>
      </c>
      <c r="J23" s="23">
        <v>100</v>
      </c>
      <c r="K23" s="23">
        <v>198</v>
      </c>
    </row>
    <row r="24" spans="7:11" ht="12.75">
      <c r="G24" s="6">
        <v>21</v>
      </c>
      <c r="H24" s="7" t="s">
        <v>41</v>
      </c>
      <c r="I24" s="23">
        <v>10</v>
      </c>
      <c r="J24" s="23">
        <v>17</v>
      </c>
      <c r="K24" s="23">
        <v>27</v>
      </c>
    </row>
    <row r="25" spans="7:11" ht="12.75">
      <c r="G25" s="6">
        <v>22</v>
      </c>
      <c r="H25" s="7" t="s">
        <v>43</v>
      </c>
      <c r="I25" s="23">
        <v>88</v>
      </c>
      <c r="J25" s="23">
        <v>86</v>
      </c>
      <c r="K25" s="23">
        <v>174</v>
      </c>
    </row>
    <row r="26" spans="7:11" ht="12.75">
      <c r="G26" s="6">
        <v>23</v>
      </c>
      <c r="H26" s="7" t="s">
        <v>45</v>
      </c>
      <c r="I26" s="23">
        <v>62</v>
      </c>
      <c r="J26" s="23">
        <v>58</v>
      </c>
      <c r="K26" s="23">
        <v>120</v>
      </c>
    </row>
    <row r="27" spans="7:11" ht="12.75">
      <c r="G27" s="6">
        <v>24</v>
      </c>
      <c r="H27" s="7" t="s">
        <v>47</v>
      </c>
      <c r="I27" s="23">
        <v>39</v>
      </c>
      <c r="J27" s="23">
        <v>37</v>
      </c>
      <c r="K27" s="23">
        <v>76</v>
      </c>
    </row>
    <row r="28" spans="7:11" ht="12.75">
      <c r="G28" s="6">
        <v>25</v>
      </c>
      <c r="H28" s="7" t="s">
        <v>49</v>
      </c>
      <c r="I28" s="23">
        <v>36</v>
      </c>
      <c r="J28" s="23">
        <v>33</v>
      </c>
      <c r="K28" s="23">
        <v>69</v>
      </c>
    </row>
    <row r="29" spans="7:11" ht="12.75">
      <c r="G29" s="6">
        <v>26</v>
      </c>
      <c r="H29" s="7" t="s">
        <v>51</v>
      </c>
      <c r="I29" s="23" t="s">
        <v>181</v>
      </c>
      <c r="J29" s="23" t="s">
        <v>181</v>
      </c>
      <c r="K29" s="23" t="s">
        <v>181</v>
      </c>
    </row>
    <row r="30" spans="7:11" ht="12.75">
      <c r="G30" s="6">
        <v>27</v>
      </c>
      <c r="H30" s="7" t="s">
        <v>53</v>
      </c>
      <c r="I30" s="23">
        <v>23</v>
      </c>
      <c r="J30" s="23">
        <v>31</v>
      </c>
      <c r="K30" s="23">
        <v>54</v>
      </c>
    </row>
    <row r="31" spans="7:11" ht="12.75">
      <c r="G31" s="6">
        <v>28</v>
      </c>
      <c r="H31" s="7" t="s">
        <v>55</v>
      </c>
      <c r="I31" s="23">
        <v>153</v>
      </c>
      <c r="J31" s="23">
        <v>141</v>
      </c>
      <c r="K31" s="23">
        <v>294</v>
      </c>
    </row>
    <row r="32" spans="7:11" ht="12.75">
      <c r="G32" s="6">
        <v>29</v>
      </c>
      <c r="H32" s="7" t="s">
        <v>57</v>
      </c>
      <c r="I32" s="23">
        <v>43</v>
      </c>
      <c r="J32" s="23">
        <v>57</v>
      </c>
      <c r="K32" s="23">
        <v>100</v>
      </c>
    </row>
    <row r="33" spans="7:11" ht="12.75">
      <c r="G33" s="6">
        <v>30</v>
      </c>
      <c r="H33" s="7" t="s">
        <v>59</v>
      </c>
      <c r="I33" s="23">
        <v>178</v>
      </c>
      <c r="J33" s="23">
        <v>139</v>
      </c>
      <c r="K33" s="23">
        <v>317</v>
      </c>
    </row>
    <row r="34" spans="7:11" ht="12.75">
      <c r="G34" s="6">
        <v>31</v>
      </c>
      <c r="H34" s="7" t="s">
        <v>61</v>
      </c>
      <c r="I34" s="23">
        <v>25</v>
      </c>
      <c r="J34" s="23">
        <v>23</v>
      </c>
      <c r="K34" s="23">
        <v>48</v>
      </c>
    </row>
    <row r="35" spans="7:11" ht="12.75">
      <c r="G35" s="6">
        <v>32</v>
      </c>
      <c r="H35" s="7" t="s">
        <v>63</v>
      </c>
      <c r="I35" s="23">
        <v>110</v>
      </c>
      <c r="J35" s="23">
        <v>105</v>
      </c>
      <c r="K35" s="23">
        <v>215</v>
      </c>
    </row>
    <row r="36" spans="7:11" ht="12.75">
      <c r="G36" s="6">
        <v>33</v>
      </c>
      <c r="H36" s="7" t="s">
        <v>65</v>
      </c>
      <c r="I36" s="23">
        <v>28</v>
      </c>
      <c r="J36" s="23">
        <v>30</v>
      </c>
      <c r="K36" s="23">
        <v>58</v>
      </c>
    </row>
    <row r="37" spans="7:11" ht="12.75">
      <c r="G37" s="6">
        <v>34</v>
      </c>
      <c r="H37" s="7" t="s">
        <v>67</v>
      </c>
      <c r="I37" s="23">
        <v>23</v>
      </c>
      <c r="J37" s="23">
        <v>27</v>
      </c>
      <c r="K37" s="23">
        <v>50</v>
      </c>
    </row>
    <row r="38" spans="7:11" ht="12.75">
      <c r="G38" s="6">
        <v>35</v>
      </c>
      <c r="H38" s="7" t="s">
        <v>69</v>
      </c>
      <c r="I38" s="23">
        <v>49</v>
      </c>
      <c r="J38" s="23">
        <v>41</v>
      </c>
      <c r="K38" s="23">
        <v>90</v>
      </c>
    </row>
    <row r="39" spans="7:11" ht="12.75">
      <c r="G39" s="6">
        <v>36</v>
      </c>
      <c r="H39" s="7" t="s">
        <v>71</v>
      </c>
      <c r="I39" s="23">
        <v>89</v>
      </c>
      <c r="J39" s="23">
        <v>88</v>
      </c>
      <c r="K39" s="23">
        <v>177</v>
      </c>
    </row>
    <row r="40" spans="7:11" ht="12.75">
      <c r="G40" s="6">
        <v>37</v>
      </c>
      <c r="H40" s="7" t="s">
        <v>73</v>
      </c>
      <c r="I40" s="23">
        <v>164</v>
      </c>
      <c r="J40" s="23">
        <v>142</v>
      </c>
      <c r="K40" s="23">
        <v>306</v>
      </c>
    </row>
    <row r="41" spans="7:11" ht="12.75">
      <c r="G41" s="6">
        <v>38</v>
      </c>
      <c r="H41" s="7" t="s">
        <v>75</v>
      </c>
      <c r="I41" s="23">
        <v>70</v>
      </c>
      <c r="J41" s="23">
        <v>68</v>
      </c>
      <c r="K41" s="23">
        <v>138</v>
      </c>
    </row>
    <row r="42" spans="7:11" ht="12.75">
      <c r="G42" s="6">
        <v>39</v>
      </c>
      <c r="H42" s="7" t="s">
        <v>77</v>
      </c>
      <c r="I42" s="23">
        <v>39</v>
      </c>
      <c r="J42" s="23">
        <v>37</v>
      </c>
      <c r="K42" s="23">
        <v>76</v>
      </c>
    </row>
    <row r="43" spans="7:11" ht="12.75">
      <c r="G43" s="6">
        <v>72</v>
      </c>
      <c r="H43" s="7" t="s">
        <v>79</v>
      </c>
      <c r="I43" s="23" t="s">
        <v>181</v>
      </c>
      <c r="J43" s="23" t="s">
        <v>181</v>
      </c>
      <c r="K43" s="23" t="s">
        <v>181</v>
      </c>
    </row>
    <row r="44" spans="7:11" ht="12.75">
      <c r="G44" s="6">
        <v>40</v>
      </c>
      <c r="H44" s="7" t="s">
        <v>81</v>
      </c>
      <c r="I44" s="23">
        <v>496</v>
      </c>
      <c r="J44" s="23">
        <v>414</v>
      </c>
      <c r="K44" s="23">
        <v>910</v>
      </c>
    </row>
    <row r="45" spans="7:11" ht="12.75">
      <c r="G45" s="6">
        <v>41</v>
      </c>
      <c r="H45" s="7" t="s">
        <v>83</v>
      </c>
      <c r="I45" s="23">
        <v>89</v>
      </c>
      <c r="J45" s="23">
        <v>80</v>
      </c>
      <c r="K45" s="23">
        <v>169</v>
      </c>
    </row>
    <row r="46" spans="7:11" ht="12.75">
      <c r="G46" s="6">
        <v>42</v>
      </c>
      <c r="H46" s="7" t="s">
        <v>85</v>
      </c>
      <c r="I46" s="23">
        <v>33</v>
      </c>
      <c r="J46" s="23">
        <v>20</v>
      </c>
      <c r="K46" s="23">
        <v>53</v>
      </c>
    </row>
    <row r="47" spans="7:11" ht="12.75">
      <c r="G47" s="6">
        <v>43</v>
      </c>
      <c r="H47" s="7" t="s">
        <v>87</v>
      </c>
      <c r="I47" s="23">
        <v>58</v>
      </c>
      <c r="J47" s="23">
        <v>43</v>
      </c>
      <c r="K47" s="23">
        <v>101</v>
      </c>
    </row>
    <row r="48" spans="7:11" ht="12.75">
      <c r="G48" s="6">
        <v>44</v>
      </c>
      <c r="H48" s="7" t="s">
        <v>89</v>
      </c>
      <c r="I48" s="23">
        <v>226</v>
      </c>
      <c r="J48" s="23">
        <v>213</v>
      </c>
      <c r="K48" s="23">
        <v>439</v>
      </c>
    </row>
    <row r="49" spans="7:11" ht="12.75">
      <c r="G49" s="6">
        <v>45</v>
      </c>
      <c r="H49" s="7" t="s">
        <v>91</v>
      </c>
      <c r="I49" s="23">
        <v>96</v>
      </c>
      <c r="J49" s="23">
        <v>90</v>
      </c>
      <c r="K49" s="23">
        <v>186</v>
      </c>
    </row>
    <row r="50" spans="7:11" ht="12.75">
      <c r="G50" s="6">
        <v>46</v>
      </c>
      <c r="H50" s="7" t="s">
        <v>93</v>
      </c>
      <c r="I50" s="23">
        <v>7</v>
      </c>
      <c r="J50" s="23" t="s">
        <v>181</v>
      </c>
      <c r="K50" s="23" t="s">
        <v>181</v>
      </c>
    </row>
    <row r="51" spans="7:11" ht="12.75">
      <c r="G51" s="6">
        <v>47</v>
      </c>
      <c r="H51" s="7" t="s">
        <v>95</v>
      </c>
      <c r="I51" s="23">
        <v>85</v>
      </c>
      <c r="J51" s="23">
        <v>80</v>
      </c>
      <c r="K51" s="23">
        <v>165</v>
      </c>
    </row>
    <row r="52" spans="7:11" ht="12.75">
      <c r="G52" s="6">
        <v>48</v>
      </c>
      <c r="H52" s="7" t="s">
        <v>97</v>
      </c>
      <c r="I52" s="23">
        <v>104</v>
      </c>
      <c r="J52" s="23">
        <v>107</v>
      </c>
      <c r="K52" s="23">
        <v>211</v>
      </c>
    </row>
    <row r="53" spans="7:11" ht="12.75">
      <c r="G53" s="6">
        <v>49</v>
      </c>
      <c r="H53" s="7" t="s">
        <v>99</v>
      </c>
      <c r="I53" s="23">
        <v>89</v>
      </c>
      <c r="J53" s="23">
        <v>86</v>
      </c>
      <c r="K53" s="23">
        <v>175</v>
      </c>
    </row>
    <row r="54" spans="7:11" ht="12.75">
      <c r="G54" s="6">
        <v>50</v>
      </c>
      <c r="H54" s="7" t="s">
        <v>101</v>
      </c>
      <c r="I54" s="23">
        <v>23</v>
      </c>
      <c r="J54" s="23">
        <v>22</v>
      </c>
      <c r="K54" s="23">
        <v>45</v>
      </c>
    </row>
    <row r="55" spans="7:11" ht="12.75">
      <c r="G55" s="6">
        <v>51</v>
      </c>
      <c r="H55" s="7" t="s">
        <v>103</v>
      </c>
      <c r="I55" s="23">
        <v>211</v>
      </c>
      <c r="J55" s="23">
        <v>218</v>
      </c>
      <c r="K55" s="23">
        <v>429</v>
      </c>
    </row>
    <row r="56" spans="7:11" ht="12.75">
      <c r="G56" s="6">
        <v>52</v>
      </c>
      <c r="H56" s="7" t="s">
        <v>105</v>
      </c>
      <c r="I56" s="23">
        <v>60</v>
      </c>
      <c r="J56" s="23">
        <v>51</v>
      </c>
      <c r="K56" s="23">
        <v>111</v>
      </c>
    </row>
    <row r="57" spans="7:11" ht="12.75">
      <c r="G57" s="6">
        <v>53</v>
      </c>
      <c r="H57" s="7" t="s">
        <v>107</v>
      </c>
      <c r="I57" s="23">
        <v>212</v>
      </c>
      <c r="J57" s="23">
        <v>206</v>
      </c>
      <c r="K57" s="23">
        <v>418</v>
      </c>
    </row>
    <row r="58" spans="7:11" ht="12.75">
      <c r="G58" s="6">
        <v>54</v>
      </c>
      <c r="H58" s="7" t="s">
        <v>109</v>
      </c>
      <c r="I58" s="23">
        <v>30</v>
      </c>
      <c r="J58" s="23">
        <v>20</v>
      </c>
      <c r="K58" s="23">
        <v>50</v>
      </c>
    </row>
    <row r="59" spans="7:11" ht="12.75">
      <c r="G59" s="6">
        <v>55</v>
      </c>
      <c r="H59" s="7" t="s">
        <v>111</v>
      </c>
      <c r="I59" s="23">
        <v>144</v>
      </c>
      <c r="J59" s="23">
        <v>179</v>
      </c>
      <c r="K59" s="23">
        <v>323</v>
      </c>
    </row>
    <row r="60" spans="7:11" ht="12.75">
      <c r="G60" s="6">
        <v>56</v>
      </c>
      <c r="H60" s="7" t="s">
        <v>113</v>
      </c>
      <c r="I60" s="23">
        <v>141</v>
      </c>
      <c r="J60" s="23">
        <v>142</v>
      </c>
      <c r="K60" s="23">
        <v>283</v>
      </c>
    </row>
    <row r="61" spans="7:11" ht="12.75">
      <c r="G61" s="6">
        <v>57</v>
      </c>
      <c r="H61" s="7" t="s">
        <v>115</v>
      </c>
      <c r="I61" s="23">
        <v>22</v>
      </c>
      <c r="J61" s="23">
        <v>20</v>
      </c>
      <c r="K61" s="23">
        <v>42</v>
      </c>
    </row>
    <row r="62" spans="7:11" ht="12.75">
      <c r="G62" s="6">
        <v>58</v>
      </c>
      <c r="H62" s="7" t="s">
        <v>117</v>
      </c>
      <c r="I62" s="23">
        <v>59</v>
      </c>
      <c r="J62" s="23">
        <v>57</v>
      </c>
      <c r="K62" s="23">
        <v>116</v>
      </c>
    </row>
    <row r="63" spans="7:11" ht="12.75">
      <c r="G63" s="6">
        <v>59</v>
      </c>
      <c r="H63" s="7" t="s">
        <v>119</v>
      </c>
      <c r="I63" s="23">
        <v>193</v>
      </c>
      <c r="J63" s="23">
        <v>185</v>
      </c>
      <c r="K63" s="23">
        <v>378</v>
      </c>
    </row>
    <row r="64" spans="7:11" ht="12.75">
      <c r="G64" s="6">
        <v>60</v>
      </c>
      <c r="H64" s="7" t="s">
        <v>121</v>
      </c>
      <c r="I64" s="23">
        <v>39</v>
      </c>
      <c r="J64" s="23">
        <v>33</v>
      </c>
      <c r="K64" s="23">
        <v>72</v>
      </c>
    </row>
    <row r="65" spans="7:11" ht="12.75">
      <c r="G65" s="6">
        <v>61</v>
      </c>
      <c r="H65" s="7" t="s">
        <v>123</v>
      </c>
      <c r="I65" s="23">
        <v>56</v>
      </c>
      <c r="J65" s="23">
        <v>65</v>
      </c>
      <c r="K65" s="23">
        <v>121</v>
      </c>
    </row>
    <row r="66" spans="7:11" ht="12.75">
      <c r="G66" s="6">
        <v>62</v>
      </c>
      <c r="H66" s="7" t="s">
        <v>125</v>
      </c>
      <c r="I66" s="23">
        <v>89</v>
      </c>
      <c r="J66" s="23">
        <v>84</v>
      </c>
      <c r="K66" s="23">
        <v>173</v>
      </c>
    </row>
    <row r="67" spans="7:11" ht="12.75">
      <c r="G67" s="6">
        <v>63</v>
      </c>
      <c r="H67" s="7" t="s">
        <v>127</v>
      </c>
      <c r="I67" s="23">
        <v>30</v>
      </c>
      <c r="J67" s="23">
        <v>37</v>
      </c>
      <c r="K67" s="23">
        <v>67</v>
      </c>
    </row>
    <row r="68" spans="7:11" ht="12.75">
      <c r="G68" s="6">
        <v>64</v>
      </c>
      <c r="H68" s="7" t="s">
        <v>129</v>
      </c>
      <c r="I68" s="23">
        <v>143</v>
      </c>
      <c r="J68" s="23">
        <v>118</v>
      </c>
      <c r="K68" s="23">
        <v>261</v>
      </c>
    </row>
    <row r="69" spans="7:11" ht="12.75">
      <c r="G69" s="6">
        <v>65</v>
      </c>
      <c r="H69" s="7" t="s">
        <v>131</v>
      </c>
      <c r="I69" s="23">
        <v>45</v>
      </c>
      <c r="J69" s="23">
        <v>33</v>
      </c>
      <c r="K69" s="23">
        <v>78</v>
      </c>
    </row>
    <row r="70" spans="7:11" ht="12.75">
      <c r="G70" s="6">
        <v>66</v>
      </c>
      <c r="H70" s="7" t="s">
        <v>133</v>
      </c>
      <c r="I70" s="23">
        <v>238</v>
      </c>
      <c r="J70" s="23">
        <v>237</v>
      </c>
      <c r="K70" s="23">
        <v>475</v>
      </c>
    </row>
    <row r="71" spans="7:11" ht="12.75">
      <c r="G71" s="6">
        <v>67</v>
      </c>
      <c r="H71" s="7" t="s">
        <v>135</v>
      </c>
      <c r="I71" s="23">
        <v>458</v>
      </c>
      <c r="J71" s="23">
        <v>404</v>
      </c>
      <c r="K71" s="23">
        <v>862</v>
      </c>
    </row>
    <row r="72" spans="7:11" ht="12.75">
      <c r="G72" s="6">
        <v>68</v>
      </c>
      <c r="H72" s="7" t="s">
        <v>137</v>
      </c>
      <c r="I72" s="23">
        <v>107</v>
      </c>
      <c r="J72" s="23">
        <v>112</v>
      </c>
      <c r="K72" s="23">
        <v>219</v>
      </c>
    </row>
    <row r="73" spans="7:11" ht="12.75">
      <c r="G73" s="6">
        <v>69</v>
      </c>
      <c r="H73" s="7" t="s">
        <v>139</v>
      </c>
      <c r="I73" s="23">
        <v>33</v>
      </c>
      <c r="J73" s="23">
        <v>37</v>
      </c>
      <c r="K73" s="23">
        <v>70</v>
      </c>
    </row>
    <row r="74" spans="7:11" ht="12.75">
      <c r="G74" s="6">
        <v>70</v>
      </c>
      <c r="H74" s="7" t="s">
        <v>141</v>
      </c>
      <c r="I74" s="23">
        <v>172</v>
      </c>
      <c r="J74" s="23">
        <v>200</v>
      </c>
      <c r="K74" s="23">
        <v>372</v>
      </c>
    </row>
    <row r="75" spans="7:11" ht="12.75">
      <c r="G75" s="6">
        <v>71</v>
      </c>
      <c r="H75" s="7" t="s">
        <v>143</v>
      </c>
      <c r="I75" s="23">
        <v>98</v>
      </c>
      <c r="J75" s="23">
        <v>90</v>
      </c>
      <c r="K75" s="23">
        <v>188</v>
      </c>
    </row>
    <row r="76" spans="7:11" ht="12.75">
      <c r="G76" s="7"/>
      <c r="H76" s="7"/>
      <c r="I76" s="23">
        <v>16</v>
      </c>
      <c r="J76" s="23">
        <v>28</v>
      </c>
      <c r="K76" s="23">
        <v>44</v>
      </c>
    </row>
    <row r="77" spans="9:11" ht="12.75">
      <c r="I77" s="24">
        <f>SUM(I4:I76)</f>
        <v>6829</v>
      </c>
      <c r="J77" s="24">
        <f>SUM(J4:J76)</f>
        <v>6526</v>
      </c>
      <c r="K77" s="24">
        <f>SUM(K4:K76)</f>
        <v>13348</v>
      </c>
    </row>
  </sheetData>
  <sheetProtection/>
  <mergeCells count="3">
    <mergeCell ref="A1:E1"/>
    <mergeCell ref="G1:K1"/>
    <mergeCell ref="G2:K2"/>
  </mergeCells>
  <printOptions/>
  <pageMargins left="0.7" right="0.7" top="0.75" bottom="0.75" header="0.3" footer="0.3"/>
  <pageSetup fitToWidth="2" fitToHeight="1" horizontalDpi="600" verticalDpi="600" orientation="portrait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3">
      <selection activeCell="A3" sqref="A1:IV16384"/>
    </sheetView>
  </sheetViews>
  <sheetFormatPr defaultColWidth="8.8515625" defaultRowHeight="12.75"/>
  <cols>
    <col min="1" max="1" width="8.8515625" style="36" customWidth="1"/>
    <col min="2" max="2" width="20.8515625" style="1" customWidth="1"/>
    <col min="3" max="4" width="10.140625" style="1" customWidth="1"/>
    <col min="5" max="5" width="6.7109375" style="1" customWidth="1"/>
    <col min="6" max="6" width="3.7109375" style="1" customWidth="1"/>
    <col min="7" max="7" width="8.28125" style="36" bestFit="1" customWidth="1"/>
    <col min="8" max="8" width="12.00390625" style="1" bestFit="1" customWidth="1"/>
    <col min="9" max="10" width="10.140625" style="1" customWidth="1"/>
    <col min="11" max="11" width="6.7109375" style="1" customWidth="1"/>
    <col min="12" max="16384" width="8.8515625" style="1" customWidth="1"/>
  </cols>
  <sheetData>
    <row r="1" spans="1:11" ht="36.75" customHeight="1">
      <c r="A1" s="70" t="s">
        <v>170</v>
      </c>
      <c r="B1" s="71"/>
      <c r="C1" s="71"/>
      <c r="D1" s="71"/>
      <c r="E1" s="71"/>
      <c r="G1" s="63" t="s">
        <v>171</v>
      </c>
      <c r="H1" s="64"/>
      <c r="I1" s="64"/>
      <c r="J1" s="64"/>
      <c r="K1" s="64"/>
    </row>
    <row r="2" spans="1:11" ht="27" customHeight="1">
      <c r="A2" s="4" t="s">
        <v>150</v>
      </c>
      <c r="B2" s="4" t="s">
        <v>151</v>
      </c>
      <c r="C2" s="4" t="s">
        <v>146</v>
      </c>
      <c r="D2" s="4" t="s">
        <v>147</v>
      </c>
      <c r="E2" s="4" t="s">
        <v>148</v>
      </c>
      <c r="G2" s="66" t="s">
        <v>182</v>
      </c>
      <c r="H2" s="66"/>
      <c r="I2" s="66"/>
      <c r="J2" s="66"/>
      <c r="K2" s="66"/>
    </row>
    <row r="3" spans="1:11" ht="27" customHeight="1">
      <c r="A3" s="32" t="s">
        <v>160</v>
      </c>
      <c r="B3" s="33" t="s">
        <v>161</v>
      </c>
      <c r="C3" s="34">
        <v>142</v>
      </c>
      <c r="D3" s="34">
        <v>161</v>
      </c>
      <c r="E3" s="34">
        <v>303</v>
      </c>
      <c r="G3" s="4" t="s">
        <v>144</v>
      </c>
      <c r="H3" s="4" t="s">
        <v>145</v>
      </c>
      <c r="I3" s="4" t="s">
        <v>146</v>
      </c>
      <c r="J3" s="4" t="s">
        <v>147</v>
      </c>
      <c r="K3" s="4" t="s">
        <v>148</v>
      </c>
    </row>
    <row r="4" spans="1:11" ht="15" customHeight="1">
      <c r="A4" s="32" t="s">
        <v>153</v>
      </c>
      <c r="B4" s="33" t="s">
        <v>59</v>
      </c>
      <c r="C4" s="34">
        <v>124</v>
      </c>
      <c r="D4" s="34">
        <v>114</v>
      </c>
      <c r="E4" s="34">
        <v>238</v>
      </c>
      <c r="G4" s="32" t="s">
        <v>1</v>
      </c>
      <c r="H4" s="35" t="s">
        <v>2</v>
      </c>
      <c r="I4" s="34">
        <v>11</v>
      </c>
      <c r="J4" s="34">
        <v>14</v>
      </c>
      <c r="K4" s="34">
        <v>25</v>
      </c>
    </row>
    <row r="5" spans="1:11" ht="15" customHeight="1">
      <c r="A5" s="32" t="s">
        <v>154</v>
      </c>
      <c r="B5" s="33" t="s">
        <v>162</v>
      </c>
      <c r="C5" s="34">
        <v>196</v>
      </c>
      <c r="D5" s="34">
        <v>124</v>
      </c>
      <c r="E5" s="34">
        <v>320</v>
      </c>
      <c r="G5" s="32" t="s">
        <v>4</v>
      </c>
      <c r="H5" s="35" t="s">
        <v>5</v>
      </c>
      <c r="I5" s="34">
        <v>29</v>
      </c>
      <c r="J5" s="34">
        <v>28</v>
      </c>
      <c r="K5" s="34">
        <v>57</v>
      </c>
    </row>
    <row r="6" spans="1:11" ht="15" customHeight="1">
      <c r="A6" s="32" t="s">
        <v>155</v>
      </c>
      <c r="B6" s="33" t="s">
        <v>81</v>
      </c>
      <c r="C6" s="34">
        <v>310</v>
      </c>
      <c r="D6" s="34">
        <v>244</v>
      </c>
      <c r="E6" s="34">
        <v>554</v>
      </c>
      <c r="G6" s="32" t="s">
        <v>7</v>
      </c>
      <c r="H6" s="35" t="s">
        <v>8</v>
      </c>
      <c r="I6" s="34">
        <v>77</v>
      </c>
      <c r="J6" s="34">
        <v>81</v>
      </c>
      <c r="K6" s="34">
        <v>158</v>
      </c>
    </row>
    <row r="7" spans="1:11" ht="15" customHeight="1">
      <c r="A7" s="32" t="s">
        <v>156</v>
      </c>
      <c r="B7" s="33" t="s">
        <v>163</v>
      </c>
      <c r="C7" s="34">
        <v>154</v>
      </c>
      <c r="D7" s="34">
        <v>157</v>
      </c>
      <c r="E7" s="34">
        <v>311</v>
      </c>
      <c r="G7" s="32" t="s">
        <v>9</v>
      </c>
      <c r="H7" s="35" t="s">
        <v>10</v>
      </c>
      <c r="I7" s="34">
        <v>37</v>
      </c>
      <c r="J7" s="34">
        <v>32</v>
      </c>
      <c r="K7" s="34">
        <v>69</v>
      </c>
    </row>
    <row r="8" spans="3:11" ht="15" customHeight="1">
      <c r="C8" s="1">
        <f>SUM(C3:C7)</f>
        <v>926</v>
      </c>
      <c r="D8" s="1">
        <f>SUM(D3:D7)</f>
        <v>800</v>
      </c>
      <c r="E8" s="1">
        <f>SUM(E3:E7)</f>
        <v>1726</v>
      </c>
      <c r="G8" s="32" t="s">
        <v>0</v>
      </c>
      <c r="H8" s="35" t="s">
        <v>12</v>
      </c>
      <c r="I8" s="34">
        <v>268</v>
      </c>
      <c r="J8" s="34">
        <v>280</v>
      </c>
      <c r="K8" s="34">
        <v>548</v>
      </c>
    </row>
    <row r="9" spans="7:11" ht="15" customHeight="1">
      <c r="G9" s="32" t="s">
        <v>13</v>
      </c>
      <c r="H9" s="35" t="s">
        <v>14</v>
      </c>
      <c r="I9" s="34">
        <v>15</v>
      </c>
      <c r="J9" s="34">
        <v>23</v>
      </c>
      <c r="K9" s="34">
        <v>38</v>
      </c>
    </row>
    <row r="10" spans="7:11" ht="15" customHeight="1">
      <c r="G10" s="32" t="s">
        <v>11</v>
      </c>
      <c r="H10" s="35" t="s">
        <v>16</v>
      </c>
      <c r="I10" s="34">
        <v>22</v>
      </c>
      <c r="J10" s="34">
        <v>16</v>
      </c>
      <c r="K10" s="34">
        <v>38</v>
      </c>
    </row>
    <row r="11" spans="7:11" ht="15" customHeight="1">
      <c r="G11" s="32" t="s">
        <v>17</v>
      </c>
      <c r="H11" s="35" t="s">
        <v>18</v>
      </c>
      <c r="I11" s="34">
        <v>36</v>
      </c>
      <c r="J11" s="34">
        <v>31</v>
      </c>
      <c r="K11" s="34">
        <v>67</v>
      </c>
    </row>
    <row r="12" spans="7:11" ht="15" customHeight="1">
      <c r="G12" s="32" t="s">
        <v>19</v>
      </c>
      <c r="H12" s="35" t="s">
        <v>20</v>
      </c>
      <c r="I12" s="34">
        <v>88</v>
      </c>
      <c r="J12" s="34">
        <v>89</v>
      </c>
      <c r="K12" s="34">
        <v>177</v>
      </c>
    </row>
    <row r="13" spans="7:11" ht="15" customHeight="1">
      <c r="G13" s="32" t="s">
        <v>15</v>
      </c>
      <c r="H13" s="35" t="s">
        <v>21</v>
      </c>
      <c r="I13" s="34">
        <v>52</v>
      </c>
      <c r="J13" s="34">
        <v>39</v>
      </c>
      <c r="K13" s="34">
        <v>91</v>
      </c>
    </row>
    <row r="14" spans="7:11" ht="15" customHeight="1">
      <c r="G14" s="32" t="s">
        <v>6</v>
      </c>
      <c r="H14" s="35" t="s">
        <v>22</v>
      </c>
      <c r="I14" s="34">
        <v>95</v>
      </c>
      <c r="J14" s="34">
        <v>100</v>
      </c>
      <c r="K14" s="34">
        <v>195</v>
      </c>
    </row>
    <row r="15" spans="7:11" ht="15" customHeight="1">
      <c r="G15" s="32" t="s">
        <v>3</v>
      </c>
      <c r="H15" s="35" t="s">
        <v>23</v>
      </c>
      <c r="I15" s="34">
        <v>32</v>
      </c>
      <c r="J15" s="34">
        <v>39</v>
      </c>
      <c r="K15" s="34">
        <v>71</v>
      </c>
    </row>
    <row r="16" spans="7:11" ht="15" customHeight="1">
      <c r="G16" s="32" t="s">
        <v>24</v>
      </c>
      <c r="H16" s="35" t="s">
        <v>25</v>
      </c>
      <c r="I16" s="34">
        <v>502</v>
      </c>
      <c r="J16" s="34">
        <v>388</v>
      </c>
      <c r="K16" s="34">
        <v>890</v>
      </c>
    </row>
    <row r="17" spans="7:11" ht="15" customHeight="1">
      <c r="G17" s="32" t="s">
        <v>26</v>
      </c>
      <c r="H17" s="35" t="s">
        <v>27</v>
      </c>
      <c r="I17" s="34">
        <v>70</v>
      </c>
      <c r="J17" s="34">
        <v>90</v>
      </c>
      <c r="K17" s="34">
        <v>160</v>
      </c>
    </row>
    <row r="18" spans="7:11" ht="15" customHeight="1">
      <c r="G18" s="32" t="s">
        <v>28</v>
      </c>
      <c r="H18" s="35" t="s">
        <v>29</v>
      </c>
      <c r="I18" s="34">
        <v>35</v>
      </c>
      <c r="J18" s="34">
        <v>36</v>
      </c>
      <c r="K18" s="34">
        <v>71</v>
      </c>
    </row>
    <row r="19" spans="7:11" ht="15" customHeight="1">
      <c r="G19" s="32" t="s">
        <v>30</v>
      </c>
      <c r="H19" s="35" t="s">
        <v>31</v>
      </c>
      <c r="I19" s="34">
        <v>81</v>
      </c>
      <c r="J19" s="34">
        <v>73</v>
      </c>
      <c r="K19" s="34">
        <v>154</v>
      </c>
    </row>
    <row r="20" spans="7:11" ht="15" customHeight="1">
      <c r="G20" s="32" t="s">
        <v>32</v>
      </c>
      <c r="H20" s="35" t="s">
        <v>33</v>
      </c>
      <c r="I20" s="34">
        <v>76</v>
      </c>
      <c r="J20" s="34">
        <v>89</v>
      </c>
      <c r="K20" s="34">
        <v>165</v>
      </c>
    </row>
    <row r="21" spans="7:11" ht="15" customHeight="1">
      <c r="G21" s="32" t="s">
        <v>34</v>
      </c>
      <c r="H21" s="35" t="s">
        <v>35</v>
      </c>
      <c r="I21" s="34">
        <v>130</v>
      </c>
      <c r="J21" s="34">
        <v>114</v>
      </c>
      <c r="K21" s="34">
        <v>244</v>
      </c>
    </row>
    <row r="22" spans="7:11" ht="15" customHeight="1">
      <c r="G22" s="32" t="s">
        <v>36</v>
      </c>
      <c r="H22" s="35" t="s">
        <v>37</v>
      </c>
      <c r="I22" s="34">
        <v>8</v>
      </c>
      <c r="J22" s="34">
        <v>7</v>
      </c>
      <c r="K22" s="34">
        <v>15</v>
      </c>
    </row>
    <row r="23" spans="7:11" ht="15" customHeight="1">
      <c r="G23" s="32" t="s">
        <v>38</v>
      </c>
      <c r="H23" s="35" t="s">
        <v>39</v>
      </c>
      <c r="I23" s="34">
        <v>111</v>
      </c>
      <c r="J23" s="34">
        <v>100</v>
      </c>
      <c r="K23" s="34">
        <v>211</v>
      </c>
    </row>
    <row r="24" spans="7:11" ht="15" customHeight="1">
      <c r="G24" s="32" t="s">
        <v>40</v>
      </c>
      <c r="H24" s="35" t="s">
        <v>41</v>
      </c>
      <c r="I24" s="34">
        <v>17</v>
      </c>
      <c r="J24" s="34">
        <v>21</v>
      </c>
      <c r="K24" s="34">
        <v>38</v>
      </c>
    </row>
    <row r="25" spans="7:11" ht="15" customHeight="1">
      <c r="G25" s="32" t="s">
        <v>42</v>
      </c>
      <c r="H25" s="35" t="s">
        <v>43</v>
      </c>
      <c r="I25" s="34">
        <v>82</v>
      </c>
      <c r="J25" s="34">
        <v>76</v>
      </c>
      <c r="K25" s="34">
        <v>158</v>
      </c>
    </row>
    <row r="26" spans="7:11" ht="15" customHeight="1">
      <c r="G26" s="32" t="s">
        <v>44</v>
      </c>
      <c r="H26" s="35" t="s">
        <v>45</v>
      </c>
      <c r="I26" s="34">
        <v>54</v>
      </c>
      <c r="J26" s="34">
        <v>58</v>
      </c>
      <c r="K26" s="34">
        <v>112</v>
      </c>
    </row>
    <row r="27" spans="7:11" ht="15" customHeight="1">
      <c r="G27" s="32" t="s">
        <v>46</v>
      </c>
      <c r="H27" s="35" t="s">
        <v>47</v>
      </c>
      <c r="I27" s="34">
        <v>37</v>
      </c>
      <c r="J27" s="34">
        <v>37</v>
      </c>
      <c r="K27" s="34">
        <v>74</v>
      </c>
    </row>
    <row r="28" spans="7:11" ht="15" customHeight="1">
      <c r="G28" s="32" t="s">
        <v>48</v>
      </c>
      <c r="H28" s="35" t="s">
        <v>49</v>
      </c>
      <c r="I28" s="34">
        <v>36</v>
      </c>
      <c r="J28" s="34">
        <v>44</v>
      </c>
      <c r="K28" s="34">
        <v>80</v>
      </c>
    </row>
    <row r="29" spans="7:11" ht="15" customHeight="1">
      <c r="G29" s="32" t="s">
        <v>50</v>
      </c>
      <c r="H29" s="35" t="s">
        <v>51</v>
      </c>
      <c r="I29" s="34" t="s">
        <v>181</v>
      </c>
      <c r="J29" s="34" t="s">
        <v>181</v>
      </c>
      <c r="K29" s="34" t="s">
        <v>181</v>
      </c>
    </row>
    <row r="30" spans="7:11" ht="15" customHeight="1">
      <c r="G30" s="32" t="s">
        <v>52</v>
      </c>
      <c r="H30" s="35" t="s">
        <v>53</v>
      </c>
      <c r="I30" s="34">
        <v>24</v>
      </c>
      <c r="J30" s="34">
        <v>26</v>
      </c>
      <c r="K30" s="34">
        <v>50</v>
      </c>
    </row>
    <row r="31" spans="7:11" ht="15" customHeight="1">
      <c r="G31" s="32" t="s">
        <v>54</v>
      </c>
      <c r="H31" s="35" t="s">
        <v>55</v>
      </c>
      <c r="I31" s="34">
        <v>167</v>
      </c>
      <c r="J31" s="34">
        <v>143</v>
      </c>
      <c r="K31" s="34">
        <v>310</v>
      </c>
    </row>
    <row r="32" spans="7:11" ht="15" customHeight="1">
      <c r="G32" s="32" t="s">
        <v>56</v>
      </c>
      <c r="H32" s="35" t="s">
        <v>57</v>
      </c>
      <c r="I32" s="34">
        <v>64</v>
      </c>
      <c r="J32" s="34">
        <v>65</v>
      </c>
      <c r="K32" s="34">
        <v>129</v>
      </c>
    </row>
    <row r="33" spans="7:11" ht="15" customHeight="1">
      <c r="G33" s="32" t="s">
        <v>58</v>
      </c>
      <c r="H33" s="35" t="s">
        <v>59</v>
      </c>
      <c r="I33" s="34">
        <v>170</v>
      </c>
      <c r="J33" s="34">
        <v>161</v>
      </c>
      <c r="K33" s="34">
        <v>331</v>
      </c>
    </row>
    <row r="34" spans="7:11" ht="15" customHeight="1">
      <c r="G34" s="32" t="s">
        <v>60</v>
      </c>
      <c r="H34" s="35" t="s">
        <v>61</v>
      </c>
      <c r="I34" s="34">
        <v>31</v>
      </c>
      <c r="J34" s="34">
        <v>30</v>
      </c>
      <c r="K34" s="34">
        <v>61</v>
      </c>
    </row>
    <row r="35" spans="7:11" ht="15" customHeight="1">
      <c r="G35" s="32" t="s">
        <v>62</v>
      </c>
      <c r="H35" s="35" t="s">
        <v>63</v>
      </c>
      <c r="I35" s="34">
        <v>124</v>
      </c>
      <c r="J35" s="34">
        <v>109</v>
      </c>
      <c r="K35" s="34">
        <v>233</v>
      </c>
    </row>
    <row r="36" spans="7:11" ht="15" customHeight="1">
      <c r="G36" s="32" t="s">
        <v>64</v>
      </c>
      <c r="H36" s="35" t="s">
        <v>65</v>
      </c>
      <c r="I36" s="34">
        <v>33</v>
      </c>
      <c r="J36" s="34">
        <v>36</v>
      </c>
      <c r="K36" s="34">
        <v>69</v>
      </c>
    </row>
    <row r="37" spans="7:11" ht="15" customHeight="1">
      <c r="G37" s="32" t="s">
        <v>66</v>
      </c>
      <c r="H37" s="35" t="s">
        <v>67</v>
      </c>
      <c r="I37" s="34">
        <v>31</v>
      </c>
      <c r="J37" s="34">
        <v>39</v>
      </c>
      <c r="K37" s="34">
        <v>70</v>
      </c>
    </row>
    <row r="38" spans="7:11" ht="15" customHeight="1">
      <c r="G38" s="32" t="s">
        <v>68</v>
      </c>
      <c r="H38" s="35" t="s">
        <v>69</v>
      </c>
      <c r="I38" s="34">
        <v>39</v>
      </c>
      <c r="J38" s="34">
        <v>41</v>
      </c>
      <c r="K38" s="34">
        <v>80</v>
      </c>
    </row>
    <row r="39" spans="7:11" ht="15" customHeight="1">
      <c r="G39" s="32" t="s">
        <v>70</v>
      </c>
      <c r="H39" s="35" t="s">
        <v>71</v>
      </c>
      <c r="I39" s="34">
        <v>94</v>
      </c>
      <c r="J39" s="34">
        <v>92</v>
      </c>
      <c r="K39" s="34">
        <v>186</v>
      </c>
    </row>
    <row r="40" spans="7:11" ht="15" customHeight="1">
      <c r="G40" s="32" t="s">
        <v>72</v>
      </c>
      <c r="H40" s="35" t="s">
        <v>73</v>
      </c>
      <c r="I40" s="34">
        <v>155</v>
      </c>
      <c r="J40" s="34">
        <v>131</v>
      </c>
      <c r="K40" s="34">
        <v>286</v>
      </c>
    </row>
    <row r="41" spans="7:11" ht="15" customHeight="1">
      <c r="G41" s="32" t="s">
        <v>74</v>
      </c>
      <c r="H41" s="35" t="s">
        <v>75</v>
      </c>
      <c r="I41" s="34">
        <v>72</v>
      </c>
      <c r="J41" s="34">
        <v>76</v>
      </c>
      <c r="K41" s="34">
        <v>148</v>
      </c>
    </row>
    <row r="42" spans="7:11" ht="15" customHeight="1">
      <c r="G42" s="32" t="s">
        <v>76</v>
      </c>
      <c r="H42" s="35" t="s">
        <v>77</v>
      </c>
      <c r="I42" s="34">
        <v>40</v>
      </c>
      <c r="J42" s="34">
        <v>37</v>
      </c>
      <c r="K42" s="34">
        <v>77</v>
      </c>
    </row>
    <row r="43" spans="7:11" ht="15" customHeight="1">
      <c r="G43" s="32" t="s">
        <v>78</v>
      </c>
      <c r="H43" s="35" t="s">
        <v>79</v>
      </c>
      <c r="I43" s="34" t="s">
        <v>181</v>
      </c>
      <c r="J43" s="34" t="s">
        <v>181</v>
      </c>
      <c r="K43" s="34" t="s">
        <v>181</v>
      </c>
    </row>
    <row r="44" spans="7:11" ht="15" customHeight="1">
      <c r="G44" s="32" t="s">
        <v>80</v>
      </c>
      <c r="H44" s="35" t="s">
        <v>81</v>
      </c>
      <c r="I44" s="34">
        <v>541</v>
      </c>
      <c r="J44" s="34">
        <v>473</v>
      </c>
      <c r="K44" s="34">
        <v>1014</v>
      </c>
    </row>
    <row r="45" spans="7:11" ht="15" customHeight="1">
      <c r="G45" s="32" t="s">
        <v>82</v>
      </c>
      <c r="H45" s="35" t="s">
        <v>83</v>
      </c>
      <c r="I45" s="34">
        <v>105</v>
      </c>
      <c r="J45" s="34">
        <v>83</v>
      </c>
      <c r="K45" s="34">
        <v>188</v>
      </c>
    </row>
    <row r="46" spans="7:11" ht="15" customHeight="1">
      <c r="G46" s="32" t="s">
        <v>84</v>
      </c>
      <c r="H46" s="35" t="s">
        <v>85</v>
      </c>
      <c r="I46" s="34">
        <v>38</v>
      </c>
      <c r="J46" s="34">
        <v>28</v>
      </c>
      <c r="K46" s="34">
        <v>66</v>
      </c>
    </row>
    <row r="47" spans="7:11" ht="15" customHeight="1">
      <c r="G47" s="32" t="s">
        <v>86</v>
      </c>
      <c r="H47" s="35" t="s">
        <v>87</v>
      </c>
      <c r="I47" s="34">
        <v>52</v>
      </c>
      <c r="J47" s="34">
        <v>45</v>
      </c>
      <c r="K47" s="34">
        <v>97</v>
      </c>
    </row>
    <row r="48" spans="7:11" ht="15" customHeight="1">
      <c r="G48" s="32" t="s">
        <v>88</v>
      </c>
      <c r="H48" s="35" t="s">
        <v>89</v>
      </c>
      <c r="I48" s="34">
        <v>272</v>
      </c>
      <c r="J48" s="34">
        <v>245</v>
      </c>
      <c r="K48" s="34">
        <v>517</v>
      </c>
    </row>
    <row r="49" spans="7:11" ht="15" customHeight="1">
      <c r="G49" s="32" t="s">
        <v>90</v>
      </c>
      <c r="H49" s="35" t="s">
        <v>91</v>
      </c>
      <c r="I49" s="34">
        <v>105</v>
      </c>
      <c r="J49" s="34">
        <v>83</v>
      </c>
      <c r="K49" s="34">
        <v>188</v>
      </c>
    </row>
    <row r="50" spans="7:11" ht="15" customHeight="1">
      <c r="G50" s="32" t="s">
        <v>92</v>
      </c>
      <c r="H50" s="35" t="s">
        <v>93</v>
      </c>
      <c r="I50" s="34">
        <v>17</v>
      </c>
      <c r="J50" s="34">
        <v>8</v>
      </c>
      <c r="K50" s="34">
        <v>25</v>
      </c>
    </row>
    <row r="51" spans="7:11" ht="15" customHeight="1">
      <c r="G51" s="32" t="s">
        <v>94</v>
      </c>
      <c r="H51" s="35" t="s">
        <v>95</v>
      </c>
      <c r="I51" s="34">
        <v>103</v>
      </c>
      <c r="J51" s="34">
        <v>88</v>
      </c>
      <c r="K51" s="34">
        <v>191</v>
      </c>
    </row>
    <row r="52" spans="7:11" ht="15" customHeight="1">
      <c r="G52" s="32" t="s">
        <v>96</v>
      </c>
      <c r="H52" s="35" t="s">
        <v>97</v>
      </c>
      <c r="I52" s="34">
        <v>105</v>
      </c>
      <c r="J52" s="34">
        <v>119</v>
      </c>
      <c r="K52" s="34">
        <v>224</v>
      </c>
    </row>
    <row r="53" spans="7:11" ht="15" customHeight="1">
      <c r="G53" s="32" t="s">
        <v>98</v>
      </c>
      <c r="H53" s="35" t="s">
        <v>99</v>
      </c>
      <c r="I53" s="34">
        <v>106</v>
      </c>
      <c r="J53" s="34">
        <v>81</v>
      </c>
      <c r="K53" s="34">
        <v>187</v>
      </c>
    </row>
    <row r="54" spans="7:11" ht="15" customHeight="1">
      <c r="G54" s="32" t="s">
        <v>100</v>
      </c>
      <c r="H54" s="35" t="s">
        <v>101</v>
      </c>
      <c r="I54" s="34">
        <v>22</v>
      </c>
      <c r="J54" s="34">
        <v>18</v>
      </c>
      <c r="K54" s="34">
        <v>40</v>
      </c>
    </row>
    <row r="55" spans="7:11" ht="15" customHeight="1">
      <c r="G55" s="32" t="s">
        <v>102</v>
      </c>
      <c r="H55" s="35" t="s">
        <v>103</v>
      </c>
      <c r="I55" s="34">
        <v>219</v>
      </c>
      <c r="J55" s="34">
        <v>222</v>
      </c>
      <c r="K55" s="34">
        <v>441</v>
      </c>
    </row>
    <row r="56" spans="7:11" ht="15" customHeight="1">
      <c r="G56" s="32" t="s">
        <v>104</v>
      </c>
      <c r="H56" s="35" t="s">
        <v>105</v>
      </c>
      <c r="I56" s="34">
        <v>48</v>
      </c>
      <c r="J56" s="34">
        <v>34</v>
      </c>
      <c r="K56" s="34">
        <v>82</v>
      </c>
    </row>
    <row r="57" spans="7:11" ht="15" customHeight="1">
      <c r="G57" s="32" t="s">
        <v>106</v>
      </c>
      <c r="H57" s="35" t="s">
        <v>107</v>
      </c>
      <c r="I57" s="34">
        <v>232</v>
      </c>
      <c r="J57" s="34">
        <v>212</v>
      </c>
      <c r="K57" s="34">
        <v>444</v>
      </c>
    </row>
    <row r="58" spans="7:11" ht="15" customHeight="1">
      <c r="G58" s="32" t="s">
        <v>108</v>
      </c>
      <c r="H58" s="35" t="s">
        <v>109</v>
      </c>
      <c r="I58" s="34">
        <v>34</v>
      </c>
      <c r="J58" s="34">
        <v>18</v>
      </c>
      <c r="K58" s="34">
        <v>52</v>
      </c>
    </row>
    <row r="59" spans="7:11" ht="15" customHeight="1">
      <c r="G59" s="32" t="s">
        <v>110</v>
      </c>
      <c r="H59" s="35" t="s">
        <v>111</v>
      </c>
      <c r="I59" s="34">
        <v>162</v>
      </c>
      <c r="J59" s="34">
        <v>178</v>
      </c>
      <c r="K59" s="34">
        <v>340</v>
      </c>
    </row>
    <row r="60" spans="7:11" ht="15" customHeight="1">
      <c r="G60" s="32" t="s">
        <v>112</v>
      </c>
      <c r="H60" s="35" t="s">
        <v>113</v>
      </c>
      <c r="I60" s="34">
        <v>177</v>
      </c>
      <c r="J60" s="34">
        <v>142</v>
      </c>
      <c r="K60" s="34">
        <v>319</v>
      </c>
    </row>
    <row r="61" spans="7:11" ht="15" customHeight="1">
      <c r="G61" s="32" t="s">
        <v>114</v>
      </c>
      <c r="H61" s="35" t="s">
        <v>115</v>
      </c>
      <c r="I61" s="34">
        <v>23</v>
      </c>
      <c r="J61" s="34">
        <v>16</v>
      </c>
      <c r="K61" s="34">
        <v>39</v>
      </c>
    </row>
    <row r="62" spans="7:11" ht="15" customHeight="1">
      <c r="G62" s="32" t="s">
        <v>116</v>
      </c>
      <c r="H62" s="35" t="s">
        <v>117</v>
      </c>
      <c r="I62" s="34">
        <v>64</v>
      </c>
      <c r="J62" s="34">
        <v>50</v>
      </c>
      <c r="K62" s="34">
        <v>114</v>
      </c>
    </row>
    <row r="63" spans="7:11" ht="15" customHeight="1">
      <c r="G63" s="32" t="s">
        <v>118</v>
      </c>
      <c r="H63" s="35" t="s">
        <v>119</v>
      </c>
      <c r="I63" s="34">
        <v>205</v>
      </c>
      <c r="J63" s="34">
        <v>205</v>
      </c>
      <c r="K63" s="34">
        <v>410</v>
      </c>
    </row>
    <row r="64" spans="7:11" ht="15" customHeight="1">
      <c r="G64" s="32" t="s">
        <v>120</v>
      </c>
      <c r="H64" s="35" t="s">
        <v>121</v>
      </c>
      <c r="I64" s="34">
        <v>38</v>
      </c>
      <c r="J64" s="34">
        <v>44</v>
      </c>
      <c r="K64" s="34">
        <v>82</v>
      </c>
    </row>
    <row r="65" spans="7:11" ht="15" customHeight="1">
      <c r="G65" s="32" t="s">
        <v>122</v>
      </c>
      <c r="H65" s="35" t="s">
        <v>123</v>
      </c>
      <c r="I65" s="34">
        <v>48</v>
      </c>
      <c r="J65" s="34">
        <v>52</v>
      </c>
      <c r="K65" s="34">
        <v>100</v>
      </c>
    </row>
    <row r="66" spans="7:11" ht="15" customHeight="1">
      <c r="G66" s="32" t="s">
        <v>124</v>
      </c>
      <c r="H66" s="35" t="s">
        <v>125</v>
      </c>
      <c r="I66" s="34">
        <v>94</v>
      </c>
      <c r="J66" s="34">
        <v>96</v>
      </c>
      <c r="K66" s="34">
        <v>190</v>
      </c>
    </row>
    <row r="67" spans="7:11" ht="15" customHeight="1">
      <c r="G67" s="32" t="s">
        <v>126</v>
      </c>
      <c r="H67" s="35" t="s">
        <v>127</v>
      </c>
      <c r="I67" s="34">
        <v>38</v>
      </c>
      <c r="J67" s="34">
        <v>27</v>
      </c>
      <c r="K67" s="34">
        <v>65</v>
      </c>
    </row>
    <row r="68" spans="7:11" ht="15" customHeight="1">
      <c r="G68" s="32" t="s">
        <v>128</v>
      </c>
      <c r="H68" s="35" t="s">
        <v>129</v>
      </c>
      <c r="I68" s="34">
        <v>133</v>
      </c>
      <c r="J68" s="34">
        <v>126</v>
      </c>
      <c r="K68" s="34">
        <v>259</v>
      </c>
    </row>
    <row r="69" spans="7:11" ht="15" customHeight="1">
      <c r="G69" s="32" t="s">
        <v>130</v>
      </c>
      <c r="H69" s="35" t="s">
        <v>131</v>
      </c>
      <c r="I69" s="34">
        <v>36</v>
      </c>
      <c r="J69" s="34">
        <v>23</v>
      </c>
      <c r="K69" s="34">
        <v>59</v>
      </c>
    </row>
    <row r="70" spans="7:11" ht="15" customHeight="1">
      <c r="G70" s="32" t="s">
        <v>132</v>
      </c>
      <c r="H70" s="35" t="s">
        <v>133</v>
      </c>
      <c r="I70" s="34">
        <v>241</v>
      </c>
      <c r="J70" s="34">
        <v>251</v>
      </c>
      <c r="K70" s="34">
        <v>492</v>
      </c>
    </row>
    <row r="71" spans="7:11" ht="15" customHeight="1">
      <c r="G71" s="32" t="s">
        <v>134</v>
      </c>
      <c r="H71" s="35" t="s">
        <v>135</v>
      </c>
      <c r="I71" s="34">
        <v>438</v>
      </c>
      <c r="J71" s="34">
        <v>397</v>
      </c>
      <c r="K71" s="34">
        <v>835</v>
      </c>
    </row>
    <row r="72" spans="7:11" ht="15" customHeight="1">
      <c r="G72" s="32" t="s">
        <v>136</v>
      </c>
      <c r="H72" s="35" t="s">
        <v>137</v>
      </c>
      <c r="I72" s="34">
        <v>130</v>
      </c>
      <c r="J72" s="34">
        <v>118</v>
      </c>
      <c r="K72" s="34">
        <v>248</v>
      </c>
    </row>
    <row r="73" spans="7:11" ht="15" customHeight="1">
      <c r="G73" s="32" t="s">
        <v>138</v>
      </c>
      <c r="H73" s="35" t="s">
        <v>139</v>
      </c>
      <c r="I73" s="34">
        <v>37</v>
      </c>
      <c r="J73" s="34">
        <v>31</v>
      </c>
      <c r="K73" s="34">
        <v>68</v>
      </c>
    </row>
    <row r="74" spans="7:11" ht="15" customHeight="1">
      <c r="G74" s="32" t="s">
        <v>140</v>
      </c>
      <c r="H74" s="35" t="s">
        <v>141</v>
      </c>
      <c r="I74" s="34">
        <v>188</v>
      </c>
      <c r="J74" s="34">
        <v>234</v>
      </c>
      <c r="K74" s="34">
        <v>422</v>
      </c>
    </row>
    <row r="75" spans="7:11" ht="15" customHeight="1">
      <c r="G75" s="32" t="s">
        <v>142</v>
      </c>
      <c r="H75" s="35" t="s">
        <v>143</v>
      </c>
      <c r="I75" s="34">
        <v>91</v>
      </c>
      <c r="J75" s="34">
        <v>79</v>
      </c>
      <c r="K75" s="34">
        <v>170</v>
      </c>
    </row>
    <row r="76" spans="7:11" ht="12.75">
      <c r="G76" s="32" t="s">
        <v>158</v>
      </c>
      <c r="H76" s="35" t="s">
        <v>158</v>
      </c>
      <c r="I76" s="34">
        <v>26</v>
      </c>
      <c r="J76" s="34">
        <v>23</v>
      </c>
      <c r="K76" s="34">
        <v>49</v>
      </c>
    </row>
    <row r="77" spans="9:11" ht="12.75">
      <c r="I77" s="1">
        <f>SUM(I4:I76)</f>
        <v>7213</v>
      </c>
      <c r="J77" s="1">
        <f>SUM(J4:J76)</f>
        <v>6740</v>
      </c>
      <c r="K77" s="1">
        <f>SUM(K4:K76)</f>
        <v>13953</v>
      </c>
    </row>
  </sheetData>
  <sheetProtection/>
  <mergeCells count="3">
    <mergeCell ref="A1:E1"/>
    <mergeCell ref="G1:K1"/>
    <mergeCell ref="G2:K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 Dept.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Home-Based Enrollment Data, 2010-11</dc:title>
  <dc:subject>Population Estimates--2011</dc:subject>
  <dc:creator>Jacqueline L. Abel</dc:creator>
  <cp:keywords/>
  <dc:description>received from Merry Larsen at DPI on 11/3/2011</dc:description>
  <cp:lastModifiedBy>Bormett, Michael  R.   DPI</cp:lastModifiedBy>
  <cp:lastPrinted>2018-03-27T16:48:09Z</cp:lastPrinted>
  <dcterms:created xsi:type="dcterms:W3CDTF">2011-11-02T17:18:47Z</dcterms:created>
  <dcterms:modified xsi:type="dcterms:W3CDTF">2023-06-27T18:42:14Z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