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9" documentId="8_{9E7696A3-8A82-4F1D-8E7E-12ABDF7B06E4}" xr6:coauthVersionLast="47" xr6:coauthVersionMax="47" xr10:uidLastSave="{F39B5606-525A-4ACB-8FCB-7F88B13019B7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5" i="2" s="1"/>
  <c r="H4" i="1"/>
</calcChain>
</file>

<file path=xl/sharedStrings.xml><?xml version="1.0" encoding="utf-8"?>
<sst xmlns="http://schemas.openxmlformats.org/spreadsheetml/2006/main" count="146" uniqueCount="135">
  <si>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</si>
  <si>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</si>
  <si>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</si>
  <si>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</si>
  <si>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</si>
  <si>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</si>
  <si>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</si>
  <si>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</si>
  <si>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</si>
  <si>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</si>
  <si>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</si>
  <si>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</si>
  <si>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</si>
  <si>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</si>
  <si>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</si>
  <si>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</si>
  <si>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</si>
  <si>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</si>
  <si>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</si>
  <si>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</si>
  <si>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</si>
  <si>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</si>
  <si>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</si>
  <si>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</si>
  <si>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</si>
  <si>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</si>
  <si>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</si>
  <si>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</si>
  <si>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</si>
  <si>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</si>
  <si>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</si>
  <si>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</si>
  <si>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</si>
  <si>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</si>
  <si>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</si>
  <si>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</si>
  <si>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</si>
  <si>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</si>
  <si>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</si>
  <si>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</si>
  <si>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</si>
  <si>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</si>
  <si>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</si>
  <si>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</si>
  <si>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</si>
  <si>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</si>
  <si>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</si>
  <si>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</si>
  <si>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</si>
  <si>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</si>
  <si>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</si>
  <si>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</si>
  <si>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</si>
  <si>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</si>
  <si>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</si>
  <si>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</si>
  <si>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</si>
  <si>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</si>
  <si>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</si>
  <si>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</si>
  <si>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</si>
  <si>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</si>
  <si>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</si>
  <si>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</si>
  <si>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</si>
  <si>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</si>
  <si>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</si>
  <si>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</si>
  <si>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</si>
  <si>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</si>
  <si>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</si>
  <si>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</si>
  <si>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</si>
  <si>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</si>
  <si>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</si>
  <si>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</si>
  <si>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</si>
  <si>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</si>
  <si>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</si>
  <si>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</si>
  <si>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</si>
  <si>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</si>
  <si>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</si>
  <si>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</si>
  <si>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</si>
  <si>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</si>
  <si>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</si>
  <si>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</si>
  <si>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</si>
  <si>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</si>
  <si>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</si>
  <si>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</si>
  <si>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Qty Pounds</t>
  </si>
  <si>
    <t>200</t>
  </si>
  <si>
    <t>Total Pounds Ordered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</si>
  <si>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</si>
  <si>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</si>
  <si>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</si>
  <si>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</si>
  <si>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</si>
  <si>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</si>
  <si>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Total Pounds</t>
  </si>
  <si>
    <t>State WI Donated Food Account</t>
  </si>
  <si>
    <t>Subtotal Direct Diversion Pounds Ordered</t>
  </si>
  <si>
    <t>DePere Unified Schools (51414)</t>
  </si>
  <si>
    <t>Heather Reitmeyer</t>
  </si>
  <si>
    <t>hreitmeyer@depere.k12.wi.us</t>
  </si>
  <si>
    <t>(920) 983-9174</t>
  </si>
  <si>
    <t>700 Swan Road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</si>
  <si>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</si>
  <si>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</si>
  <si>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</si>
  <si>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</si>
  <si>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</si>
  <si>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</si>
  <si>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Newman Catholic Schools (377213)</t>
  </si>
  <si>
    <t>Jenni Derks</t>
  </si>
  <si>
    <t>jderks@newmancatholicschools.com</t>
  </si>
  <si>
    <t>(715) 845-5735</t>
  </si>
  <si>
    <t>1130 W Bridge St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</si>
  <si>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</si>
  <si>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</si>
  <si>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</si>
  <si>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</si>
  <si>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</si>
  <si>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</si>
  <si>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</si>
  <si>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</si>
  <si>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</si>
  <si>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</si>
  <si>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</si>
  <si>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</si>
  <si>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CAVENDISH FARMS</t>
  </si>
  <si>
    <t>POTATO BULK FOR PROCESS FRZ</t>
  </si>
  <si>
    <t>5000772910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</si>
</sst>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115" zoomScaleNormal="115" workbookViewId="0">
      <selection activeCell="B20" sqref="B20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17.453125" customWidth="1"/>
    <col min="4" max="4" width="35.453125" style="7" bestFit="1" customWidth="1"/>
    <col min="5" max="5" width="13.453125" bestFit="1" customWidth="1"/>
    <col min="6" max="6" width="27.81640625" bestFit="1" customWidth="1"/>
    <col min="7" max="7" width="25.81640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132</v>
      </c>
      <c r="C2" s="1"/>
    </row>
    <row r="3" spans="1:8" x14ac:dyDescent="0.35">
      <c r="A3" s="4" t="s">
        <v>7</v>
      </c>
      <c r="B3" s="10" t="s">
        <v>133</v>
      </c>
    </row>
    <row r="4" spans="1:8" x14ac:dyDescent="0.35">
      <c r="A4" s="1" t="s">
        <v>9</v>
      </c>
      <c r="B4" s="7">
        <v>100506</v>
      </c>
      <c r="C4" s="7"/>
      <c r="G4" s="24" t="s">
        <v>101</v>
      </c>
      <c r="H4" s="8">
        <f>SUM(H7:H722)</f>
        <v>41352</v>
      </c>
    </row>
    <row r="5" spans="1:8" x14ac:dyDescent="0.35">
      <c r="F5" s="5"/>
    </row>
    <row r="6" spans="1:8" s="3" customFormat="1" x14ac:dyDescent="0.35">
      <c r="A6" s="18" t="s">
        <v>24</v>
      </c>
      <c r="B6" s="19" t="s">
        <v>25</v>
      </c>
      <c r="C6" s="19" t="s">
        <v>0</v>
      </c>
      <c r="D6" s="20" t="s">
        <v>1</v>
      </c>
      <c r="E6" s="19" t="s">
        <v>2</v>
      </c>
      <c r="F6" s="19" t="s">
        <v>3</v>
      </c>
      <c r="G6" s="19" t="s">
        <v>4</v>
      </c>
      <c r="H6" s="18" t="s">
        <v>92</v>
      </c>
    </row>
    <row r="7" spans="1:8" x14ac:dyDescent="0.35">
      <c r="A7" s="12">
        <v>610154</v>
      </c>
      <c r="B7" s="12" t="s">
        <v>45</v>
      </c>
      <c r="C7" s="12" t="s">
        <v>46</v>
      </c>
      <c r="D7" s="21" t="s">
        <v>47</v>
      </c>
      <c r="E7" s="12" t="s">
        <v>48</v>
      </c>
      <c r="F7" s="12" t="s">
        <v>49</v>
      </c>
      <c r="G7" s="12" t="s">
        <v>50</v>
      </c>
      <c r="H7" s="14">
        <v>4965</v>
      </c>
    </row>
    <row r="8" spans="1:8" x14ac:dyDescent="0.35">
      <c r="A8" s="12">
        <v>50182</v>
      </c>
      <c r="B8" s="12" t="s">
        <v>26</v>
      </c>
      <c r="C8" s="12" t="s">
        <v>27</v>
      </c>
      <c r="D8" s="21" t="s">
        <v>28</v>
      </c>
      <c r="E8" s="12" t="s">
        <v>29</v>
      </c>
      <c r="F8" s="12" t="s">
        <v>30</v>
      </c>
      <c r="G8" s="12" t="s">
        <v>31</v>
      </c>
      <c r="H8" s="14">
        <v>5000</v>
      </c>
    </row>
    <row r="9" spans="1:8" x14ac:dyDescent="0.35">
      <c r="A9" s="12">
        <v>610485</v>
      </c>
      <c r="B9" s="12" t="s">
        <v>126</v>
      </c>
      <c r="C9" s="12" t="s">
        <v>127</v>
      </c>
      <c r="D9" s="21" t="s">
        <v>128</v>
      </c>
      <c r="E9" s="12" t="s">
        <v>129</v>
      </c>
      <c r="F9" s="12" t="s">
        <v>130</v>
      </c>
      <c r="G9" s="12" t="s">
        <v>131</v>
      </c>
      <c r="H9" s="14">
        <v>1000</v>
      </c>
    </row>
    <row r="10" spans="1:8" x14ac:dyDescent="0.35">
      <c r="A10" s="12">
        <v>90870</v>
      </c>
      <c r="B10" s="12" t="s">
        <v>95</v>
      </c>
      <c r="C10" s="12" t="s">
        <v>96</v>
      </c>
      <c r="D10" s="21" t="s">
        <v>97</v>
      </c>
      <c r="E10" s="12" t="s">
        <v>98</v>
      </c>
      <c r="F10" s="12" t="s">
        <v>99</v>
      </c>
      <c r="G10" s="12" t="s">
        <v>100</v>
      </c>
      <c r="H10" s="14">
        <v>1500</v>
      </c>
    </row>
    <row r="11" spans="1:8" x14ac:dyDescent="0.35">
      <c r="A11" s="12">
        <v>51414</v>
      </c>
      <c r="B11" s="12" t="s">
        <v>104</v>
      </c>
      <c r="C11" s="12" t="s">
        <v>105</v>
      </c>
      <c r="D11" s="21" t="s">
        <v>106</v>
      </c>
      <c r="E11" s="12" t="s">
        <v>107</v>
      </c>
      <c r="F11" s="12" t="s">
        <v>108</v>
      </c>
      <c r="G11" s="12" t="s">
        <v>68</v>
      </c>
      <c r="H11" s="14">
        <v>1000</v>
      </c>
    </row>
    <row r="12" spans="1:8" x14ac:dyDescent="0.35">
      <c r="A12" s="12">
        <v>545757</v>
      </c>
      <c r="B12" s="12" t="s">
        <v>39</v>
      </c>
      <c r="C12" s="12" t="s">
        <v>40</v>
      </c>
      <c r="D12" s="21" t="s">
        <v>41</v>
      </c>
      <c r="E12" s="12" t="s">
        <v>42</v>
      </c>
      <c r="F12" s="12" t="s">
        <v>43</v>
      </c>
      <c r="G12" s="12" t="s">
        <v>44</v>
      </c>
      <c r="H12" s="14">
        <v>2008</v>
      </c>
    </row>
    <row r="13" spans="1:8" x14ac:dyDescent="0.35">
      <c r="A13" s="12">
        <v>52604</v>
      </c>
      <c r="B13" s="12" t="s">
        <v>69</v>
      </c>
      <c r="C13" s="12" t="s">
        <v>70</v>
      </c>
      <c r="D13" s="21" t="s">
        <v>71</v>
      </c>
      <c r="E13" s="12" t="s">
        <v>72</v>
      </c>
      <c r="F13" s="12" t="s">
        <v>73</v>
      </c>
      <c r="G13" s="12" t="s">
        <v>74</v>
      </c>
      <c r="H13" s="14">
        <v>250</v>
      </c>
    </row>
    <row r="14" spans="1:8" x14ac:dyDescent="0.35">
      <c r="A14" s="12">
        <v>542856</v>
      </c>
      <c r="B14" s="12" t="s">
        <v>86</v>
      </c>
      <c r="C14" s="12" t="s">
        <v>87</v>
      </c>
      <c r="D14" s="21" t="s">
        <v>88</v>
      </c>
      <c r="E14" s="12" t="s">
        <v>89</v>
      </c>
      <c r="F14" s="12" t="s">
        <v>90</v>
      </c>
      <c r="G14" s="12" t="s">
        <v>91</v>
      </c>
      <c r="H14" s="14">
        <v>3000</v>
      </c>
    </row>
    <row r="15" spans="1:8" x14ac:dyDescent="0.35">
      <c r="A15" s="12">
        <v>143171</v>
      </c>
      <c r="B15" s="12" t="s">
        <v>109</v>
      </c>
      <c r="C15" s="12" t="s">
        <v>110</v>
      </c>
      <c r="D15" s="21" t="s">
        <v>111</v>
      </c>
      <c r="E15" s="12" t="s">
        <v>112</v>
      </c>
      <c r="F15" s="12" t="s">
        <v>113</v>
      </c>
      <c r="G15" s="12" t="s">
        <v>114</v>
      </c>
      <c r="H15" s="14">
        <v>500</v>
      </c>
    </row>
    <row r="16" spans="1:8" x14ac:dyDescent="0.35">
      <c r="A16" s="12">
        <v>393689</v>
      </c>
      <c r="B16" s="12" t="s">
        <v>33</v>
      </c>
      <c r="C16" s="12" t="s">
        <v>34</v>
      </c>
      <c r="D16" s="21" t="s">
        <v>35</v>
      </c>
      <c r="E16" s="12" t="s">
        <v>36</v>
      </c>
      <c r="F16" s="12" t="s">
        <v>37</v>
      </c>
      <c r="G16" s="12" t="s">
        <v>38</v>
      </c>
      <c r="H16" s="14">
        <v>400</v>
      </c>
    </row>
    <row r="17" spans="1:8" x14ac:dyDescent="0.35">
      <c r="A17" s="12">
        <v>673822</v>
      </c>
      <c r="B17" s="12" t="s">
        <v>56</v>
      </c>
      <c r="C17" s="12" t="s">
        <v>57</v>
      </c>
      <c r="D17" s="21" t="s">
        <v>58</v>
      </c>
      <c r="E17" s="12" t="s">
        <v>59</v>
      </c>
      <c r="F17" s="12" t="s">
        <v>60</v>
      </c>
      <c r="G17" s="12" t="s">
        <v>61</v>
      </c>
      <c r="H17" s="14">
        <v>2000</v>
      </c>
    </row>
    <row r="18" spans="1:8" x14ac:dyDescent="0.35">
      <c r="A18" s="12">
        <v>377213</v>
      </c>
      <c r="B18" s="12" t="s">
        <v>115</v>
      </c>
      <c r="C18" s="12" t="s">
        <v>116</v>
      </c>
      <c r="D18" s="21" t="s">
        <v>117</v>
      </c>
      <c r="E18" s="12" t="s">
        <v>118</v>
      </c>
      <c r="F18" s="12" t="s">
        <v>119</v>
      </c>
      <c r="G18" s="12" t="s">
        <v>32</v>
      </c>
      <c r="H18" s="14">
        <v>679</v>
      </c>
    </row>
    <row r="19" spans="1:8" x14ac:dyDescent="0.35">
      <c r="A19" s="12">
        <v>704088</v>
      </c>
      <c r="B19" s="12" t="s">
        <v>62</v>
      </c>
      <c r="C19" s="12" t="s">
        <v>63</v>
      </c>
      <c r="D19" s="21" t="s">
        <v>64</v>
      </c>
      <c r="E19" s="12" t="s">
        <v>65</v>
      </c>
      <c r="F19" s="12" t="s">
        <v>66</v>
      </c>
      <c r="G19" s="12" t="s">
        <v>67</v>
      </c>
      <c r="H19" s="14">
        <v>200</v>
      </c>
    </row>
    <row r="20" spans="1:8" x14ac:dyDescent="0.35">
      <c r="A20" s="12">
        <v>405439</v>
      </c>
      <c r="B20" s="12" t="s">
        <v>120</v>
      </c>
      <c r="C20" s="12" t="s">
        <v>121</v>
      </c>
      <c r="D20" s="21" t="s">
        <v>122</v>
      </c>
      <c r="E20" s="12" t="s">
        <v>123</v>
      </c>
      <c r="F20" s="12" t="s">
        <v>124</v>
      </c>
      <c r="G20" s="12" t="s">
        <v>125</v>
      </c>
      <c r="H20" s="14">
        <v>3000</v>
      </c>
    </row>
    <row r="21" spans="1:8" x14ac:dyDescent="0.35">
      <c r="A21" s="12">
        <v>56328</v>
      </c>
      <c r="B21" s="12" t="s">
        <v>75</v>
      </c>
      <c r="C21" s="12" t="s">
        <v>76</v>
      </c>
      <c r="D21" s="21" t="s">
        <v>77</v>
      </c>
      <c r="E21" s="12" t="s">
        <v>78</v>
      </c>
      <c r="F21" s="12" t="s">
        <v>79</v>
      </c>
      <c r="G21" s="12" t="s">
        <v>68</v>
      </c>
      <c r="H21" s="14">
        <v>6000</v>
      </c>
    </row>
    <row r="22" spans="1:8" x14ac:dyDescent="0.35">
      <c r="A22" s="12">
        <v>616426</v>
      </c>
      <c r="B22" s="12" t="s">
        <v>51</v>
      </c>
      <c r="C22" s="12" t="s">
        <v>46</v>
      </c>
      <c r="D22" s="21" t="s">
        <v>52</v>
      </c>
      <c r="E22" s="12" t="s">
        <v>53</v>
      </c>
      <c r="F22" s="12" t="s">
        <v>54</v>
      </c>
      <c r="G22" s="12" t="s">
        <v>55</v>
      </c>
      <c r="H22" s="14">
        <v>2350</v>
      </c>
    </row>
    <row r="23" spans="1:8" x14ac:dyDescent="0.35">
      <c r="A23" s="12">
        <v>706608</v>
      </c>
      <c r="B23" s="12" t="s">
        <v>10</v>
      </c>
      <c r="C23" s="12" t="s">
        <v>11</v>
      </c>
      <c r="D23" s="21" t="s">
        <v>12</v>
      </c>
      <c r="E23" s="12" t="s">
        <v>13</v>
      </c>
      <c r="F23" s="12" t="s">
        <v>14</v>
      </c>
      <c r="G23" s="12" t="s">
        <v>15</v>
      </c>
      <c r="H23" s="14">
        <v>500</v>
      </c>
    </row>
    <row r="24" spans="1:8" x14ac:dyDescent="0.35">
      <c r="A24" s="12">
        <v>56734</v>
      </c>
      <c r="B24" s="12" t="s">
        <v>80</v>
      </c>
      <c r="C24" s="12" t="s">
        <v>81</v>
      </c>
      <c r="D24" s="21" t="s">
        <v>82</v>
      </c>
      <c r="E24" s="12" t="s">
        <v>83</v>
      </c>
      <c r="F24" s="12" t="s">
        <v>84</v>
      </c>
      <c r="G24" s="12" t="s">
        <v>85</v>
      </c>
      <c r="H24" s="14">
        <v>7000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5"/>
  <sheetViews>
    <sheetView workbookViewId="0">
      <selection activeCell="D18" sqref="D18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6" t="s">
        <v>18</v>
      </c>
      <c r="D1" s="7"/>
    </row>
    <row r="2" spans="1:6" x14ac:dyDescent="0.35">
      <c r="A2" s="1" t="s">
        <v>6</v>
      </c>
      <c r="B2" s="10" t="s">
        <v>132</v>
      </c>
      <c r="C2" s="11"/>
      <c r="D2" s="7"/>
    </row>
    <row r="3" spans="1:6" x14ac:dyDescent="0.35">
      <c r="A3" s="4" t="s">
        <v>7</v>
      </c>
      <c r="B3" s="10" t="s">
        <v>133</v>
      </c>
      <c r="C3" s="10"/>
    </row>
    <row r="4" spans="1:6" x14ac:dyDescent="0.35">
      <c r="A4" s="1" t="s">
        <v>9</v>
      </c>
      <c r="B4" s="7">
        <v>100506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17</v>
      </c>
      <c r="D6" s="7"/>
    </row>
    <row r="7" spans="1:6" ht="29" x14ac:dyDescent="0.35">
      <c r="A7" s="15" t="s">
        <v>16</v>
      </c>
      <c r="B7" s="16" t="s">
        <v>23</v>
      </c>
      <c r="C7" s="17" t="s">
        <v>5</v>
      </c>
      <c r="D7" s="15" t="s">
        <v>19</v>
      </c>
      <c r="E7" s="15" t="s">
        <v>21</v>
      </c>
      <c r="F7" s="9"/>
    </row>
    <row r="8" spans="1:6" x14ac:dyDescent="0.35">
      <c r="A8" s="12" t="s">
        <v>134</v>
      </c>
      <c r="B8" s="12" t="s">
        <v>20</v>
      </c>
      <c r="C8" s="13">
        <v>44895</v>
      </c>
      <c r="D8" s="22">
        <v>40000</v>
      </c>
      <c r="E8" s="12" t="s">
        <v>22</v>
      </c>
    </row>
    <row r="9" spans="1:6" x14ac:dyDescent="0.35">
      <c r="A9" s="12" t="s">
        <v>134</v>
      </c>
      <c r="B9" s="12" t="s">
        <v>93</v>
      </c>
      <c r="C9" s="13">
        <v>44895</v>
      </c>
      <c r="D9" s="22">
        <v>1352</v>
      </c>
      <c r="E9" s="12" t="s">
        <v>22</v>
      </c>
    </row>
    <row r="10" spans="1:6" x14ac:dyDescent="0.35">
      <c r="A10" s="27"/>
      <c r="B10" s="27"/>
      <c r="C10" s="25"/>
      <c r="D10" s="26"/>
      <c r="E10" s="27"/>
    </row>
    <row r="11" spans="1:6" x14ac:dyDescent="0.35">
      <c r="A11" s="27"/>
      <c r="B11" s="27"/>
      <c r="C11" s="28" t="s">
        <v>103</v>
      </c>
      <c r="D11" s="23">
        <f>SUM(D8:D9)</f>
        <v>41352</v>
      </c>
      <c r="E11" s="27" t="s">
        <v>22</v>
      </c>
    </row>
    <row r="13" spans="1:6" x14ac:dyDescent="0.35">
      <c r="C13" s="24" t="s">
        <v>102</v>
      </c>
      <c r="D13" s="29">
        <v>0</v>
      </c>
      <c r="E13" s="27" t="s">
        <v>22</v>
      </c>
    </row>
    <row r="15" spans="1:6" x14ac:dyDescent="0.35">
      <c r="C15" s="24" t="s">
        <v>94</v>
      </c>
      <c r="D15" s="8">
        <f>D11+D13</f>
        <v>41352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Cavendish 100506 Potatoes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2023-03-08T16:21:36Z</dcterms:modified>
</cp:coreProperties>
</file>