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6" documentId="8_{9B006277-A94F-4A50-9947-EAA567C6325F}" xr6:coauthVersionLast="47" xr6:coauthVersionMax="47" xr10:uidLastSave="{38DAB030-DFEB-4B89-98E5-A719F57538B2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14" i="2"/>
  <c r="H4" i="1"/>
</calcChain>
</file>

<file path=xl/sharedStrings.xml><?xml version="1.0" encoding="utf-8"?>
<sst xmlns="http://schemas.openxmlformats.org/spreadsheetml/2006/main" count="174" uniqueCount="165">
  <si>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</si>
  <si>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</si>
  <si>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</si>
  <si>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</si>
  <si>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</si>
  <si>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</si>
  <si>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</si>
  <si>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</si>
  <si>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</si>
  <si>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</si>
  <si>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</si>
  <si>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</si>
  <si>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</si>
  <si>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</si>
  <si>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</si>
  <si>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</si>
  <si>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</si>
  <si>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</si>
  <si>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</si>
  <si>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</si>
  <si>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</si>
  <si>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</si>
  <si>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</si>
  <si>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</si>
  <si>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</si>
  <si>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</si>
  <si>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</si>
  <si>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</si>
  <si>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</si>
  <si>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</si>
  <si>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</si>
  <si>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</si>
  <si>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</si>
  <si>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</si>
  <si>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</si>
  <si>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</si>
  <si>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</si>
  <si>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</si>
  <si>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</si>
  <si>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</si>
  <si>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</si>
  <si>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</si>
  <si>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</si>
  <si>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</si>
  <si>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</si>
  <si>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</si>
  <si>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</si>
  <si>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</si>
  <si>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</si>
  <si>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</si>
  <si>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</si>
  <si>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</si>
  <si>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</si>
  <si>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</si>
  <si>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</si>
  <si>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</si>
  <si>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</si>
  <si>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</si>
  <si>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</si>
  <si>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</si>
  <si>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</si>
  <si>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</si>
  <si>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</si>
  <si>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</si>
  <si>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</si>
  <si>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</si>
  <si>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</si>
  <si>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</si>
  <si>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</si>
  <si>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</si>
  <si>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</si>
  <si>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</si>
  <si>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</si>
  <si>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</si>
  <si>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</si>
  <si>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</si>
  <si>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</si>
  <si>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</si>
  <si>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</si>
  <si>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</si>
  <si>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</si>
  <si>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</si>
  <si>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</si>
  <si>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</si>
  <si>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</si>
  <si>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</si>
  <si>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</si>
  <si>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</si>
  <si>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</si>
  <si>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</si>
  <si>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</si>
  <si>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</si>
  <si>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</si>
  <si>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</si>
  <si>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</si>
  <si>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</si>
  <si>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</si>
  <si>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</si>
  <si>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</si>
  <si>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</si>
  <si>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</si>
  <si>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</si>
  <si>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</si>
  <si>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</si>
  <si>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</si>
  <si>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</si>
  <si>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</si>
  <si>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</si>
  <si>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</si>
  <si>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</si>
  <si>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</si>
  <si>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</si>
  <si>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</si>
  <si>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</si>
  <si>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</si>
  <si>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Qty Pounds</t>
  </si>
  <si>
    <t>Total Pounds Ordered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</si>
  <si>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</si>
  <si>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</si>
  <si>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</si>
  <si>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</si>
  <si>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</si>
  <si>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</si>
  <si>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Total Pounds</t>
  </si>
  <si>
    <t>State WI Donated Food Account</t>
  </si>
  <si>
    <t>Subtotal Direct Diversion Pounds Ordered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</si>
  <si>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</si>
  <si>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</si>
  <si>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</si>
  <si>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</si>
  <si>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</si>
  <si>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</si>
  <si>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</si>
  <si>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</si>
  <si>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</si>
  <si>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</si>
  <si>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</si>
  <si>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</si>
  <si>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</si>
  <si>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</si>
  <si>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</si>
  <si>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</si>
  <si>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</si>
  <si>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</si>
  <si>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</si>
  <si>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</si>
  <si>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</si>
  <si>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</si>
  <si>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</si>
  <si>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</si>
  <si>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CHERRY CENTRAL COOPERATIVE</t>
  </si>
  <si>
    <t>APPLES FOR FURTHER PROCESSING – BULK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</si>
  <si>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</si>
  <si>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</si>
  <si>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</si>
  <si>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</si>
  <si>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</si>
  <si>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</si>
  <si>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</si>
  <si>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</si>
  <si>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</si>
  <si>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</si>
  <si>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</si>
  <si>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</si>
  <si>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5000773025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</si>
</sst>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115" zoomScaleNormal="115" workbookViewId="0">
      <selection activeCell="B25" sqref="B25"/>
    </sheetView>
  </sheetViews>
  <sheetFormatPr defaultRowHeight="14.5" x14ac:dyDescent="0.35"/>
  <cols>
    <col min="1" max="1" width="15.7265625" customWidth="1"/>
    <col min="2" max="2" width="43.7265625" bestFit="1" customWidth="1"/>
    <col min="3" max="3" width="24.54296875" customWidth="1"/>
    <col min="4" max="4" width="35.26953125" style="7" bestFit="1" customWidth="1"/>
    <col min="5" max="5" width="13.26953125" bestFit="1" customWidth="1"/>
    <col min="6" max="6" width="15.54296875" customWidth="1"/>
    <col min="7" max="7" width="25.7265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150</v>
      </c>
      <c r="C2" s="1"/>
    </row>
    <row r="3" spans="1:8" x14ac:dyDescent="0.35">
      <c r="A3" s="4" t="s">
        <v>7</v>
      </c>
      <c r="B3" s="10" t="s">
        <v>151</v>
      </c>
    </row>
    <row r="4" spans="1:8" x14ac:dyDescent="0.35">
      <c r="A4" s="1" t="s">
        <v>9</v>
      </c>
      <c r="B4" s="7">
        <v>110149</v>
      </c>
      <c r="C4" s="7"/>
      <c r="G4" s="21" t="s">
        <v>123</v>
      </c>
      <c r="H4" s="8">
        <f>SUM(H7:H561)</f>
        <v>33260</v>
      </c>
    </row>
    <row r="5" spans="1:8" x14ac:dyDescent="0.35">
      <c r="F5" s="5"/>
    </row>
    <row r="6" spans="1:8" s="3" customFormat="1" x14ac:dyDescent="0.35">
      <c r="A6" s="17" t="s">
        <v>18</v>
      </c>
      <c r="B6" s="18" t="s">
        <v>19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115</v>
      </c>
    </row>
    <row r="7" spans="1:8" x14ac:dyDescent="0.35">
      <c r="A7" s="12">
        <v>480119</v>
      </c>
      <c r="B7" s="12" t="s">
        <v>97</v>
      </c>
      <c r="C7" s="12" t="s">
        <v>98</v>
      </c>
      <c r="D7" s="20" t="s">
        <v>99</v>
      </c>
      <c r="E7" s="12" t="s">
        <v>100</v>
      </c>
      <c r="F7" s="12" t="s">
        <v>101</v>
      </c>
      <c r="G7" s="12" t="s">
        <v>102</v>
      </c>
      <c r="H7" s="13">
        <v>1000</v>
      </c>
    </row>
    <row r="8" spans="1:8" x14ac:dyDescent="0.35">
      <c r="A8" s="12">
        <v>610154</v>
      </c>
      <c r="B8" s="12" t="s">
        <v>74</v>
      </c>
      <c r="C8" s="12" t="s">
        <v>75</v>
      </c>
      <c r="D8" s="20" t="s">
        <v>76</v>
      </c>
      <c r="E8" s="12" t="s">
        <v>77</v>
      </c>
      <c r="F8" s="12" t="s">
        <v>78</v>
      </c>
      <c r="G8" s="12" t="s">
        <v>79</v>
      </c>
      <c r="H8" s="27">
        <v>235</v>
      </c>
    </row>
    <row r="9" spans="1:8" x14ac:dyDescent="0.35">
      <c r="A9" s="12">
        <v>50182</v>
      </c>
      <c r="B9" s="12" t="s">
        <v>26</v>
      </c>
      <c r="C9" s="12" t="s">
        <v>27</v>
      </c>
      <c r="D9" s="20" t="s">
        <v>28</v>
      </c>
      <c r="E9" s="12" t="s">
        <v>29</v>
      </c>
      <c r="F9" s="12" t="s">
        <v>30</v>
      </c>
      <c r="G9" s="12" t="s">
        <v>31</v>
      </c>
      <c r="H9" s="13">
        <v>500</v>
      </c>
    </row>
    <row r="10" spans="1:8" x14ac:dyDescent="0.35">
      <c r="A10" s="12">
        <v>550231</v>
      </c>
      <c r="B10" s="12" t="s">
        <v>117</v>
      </c>
      <c r="C10" s="12" t="s">
        <v>118</v>
      </c>
      <c r="D10" s="20" t="s">
        <v>119</v>
      </c>
      <c r="E10" s="12" t="s">
        <v>120</v>
      </c>
      <c r="F10" s="12" t="s">
        <v>121</v>
      </c>
      <c r="G10" s="12" t="s">
        <v>122</v>
      </c>
      <c r="H10" s="27">
        <v>1800</v>
      </c>
    </row>
    <row r="11" spans="1:8" x14ac:dyDescent="0.35">
      <c r="A11" s="12">
        <v>610485</v>
      </c>
      <c r="B11" s="12" t="s">
        <v>126</v>
      </c>
      <c r="C11" s="12" t="s">
        <v>127</v>
      </c>
      <c r="D11" s="20" t="s">
        <v>128</v>
      </c>
      <c r="E11" s="12" t="s">
        <v>129</v>
      </c>
      <c r="F11" s="12" t="s">
        <v>130</v>
      </c>
      <c r="G11" s="12" t="s">
        <v>131</v>
      </c>
      <c r="H11" s="27">
        <v>1600</v>
      </c>
    </row>
    <row r="12" spans="1:8" x14ac:dyDescent="0.35">
      <c r="A12" s="12">
        <v>90497</v>
      </c>
      <c r="B12" s="12" t="s">
        <v>132</v>
      </c>
      <c r="C12" s="12" t="s">
        <v>133</v>
      </c>
      <c r="D12" s="20" t="s">
        <v>134</v>
      </c>
      <c r="E12" s="12" t="s">
        <v>135</v>
      </c>
      <c r="F12" s="12" t="s">
        <v>136</v>
      </c>
      <c r="G12" s="12" t="s">
        <v>137</v>
      </c>
      <c r="H12" s="13">
        <v>2700</v>
      </c>
    </row>
    <row r="13" spans="1:8" x14ac:dyDescent="0.35">
      <c r="A13" s="12">
        <v>31080</v>
      </c>
      <c r="B13" s="12" t="s">
        <v>20</v>
      </c>
      <c r="C13" s="12" t="s">
        <v>21</v>
      </c>
      <c r="D13" s="20" t="s">
        <v>22</v>
      </c>
      <c r="E13" s="12" t="s">
        <v>23</v>
      </c>
      <c r="F13" s="12" t="s">
        <v>24</v>
      </c>
      <c r="G13" s="12" t="s">
        <v>25</v>
      </c>
      <c r="H13" s="13">
        <v>1080</v>
      </c>
    </row>
    <row r="14" spans="1:8" x14ac:dyDescent="0.35">
      <c r="A14" s="12">
        <v>481120</v>
      </c>
      <c r="B14" s="12" t="s">
        <v>50</v>
      </c>
      <c r="C14" s="12" t="s">
        <v>51</v>
      </c>
      <c r="D14" s="20" t="s">
        <v>52</v>
      </c>
      <c r="E14" s="12" t="s">
        <v>53</v>
      </c>
      <c r="F14" s="12" t="s">
        <v>54</v>
      </c>
      <c r="G14" s="12" t="s">
        <v>55</v>
      </c>
      <c r="H14" s="13">
        <v>900</v>
      </c>
    </row>
    <row r="15" spans="1:8" x14ac:dyDescent="0.35">
      <c r="A15" s="12">
        <v>481127</v>
      </c>
      <c r="B15" s="12" t="s">
        <v>103</v>
      </c>
      <c r="C15" s="12" t="s">
        <v>104</v>
      </c>
      <c r="D15" s="20" t="s">
        <v>105</v>
      </c>
      <c r="E15" s="12" t="s">
        <v>106</v>
      </c>
      <c r="F15" s="12" t="s">
        <v>107</v>
      </c>
      <c r="G15" s="12" t="s">
        <v>108</v>
      </c>
      <c r="H15" s="13">
        <v>510</v>
      </c>
    </row>
    <row r="16" spans="1:8" x14ac:dyDescent="0.35">
      <c r="A16" s="12">
        <v>545757</v>
      </c>
      <c r="B16" s="12" t="s">
        <v>68</v>
      </c>
      <c r="C16" s="12" t="s">
        <v>69</v>
      </c>
      <c r="D16" s="20" t="s">
        <v>70</v>
      </c>
      <c r="E16" s="12" t="s">
        <v>71</v>
      </c>
      <c r="F16" s="12" t="s">
        <v>72</v>
      </c>
      <c r="G16" s="12" t="s">
        <v>73</v>
      </c>
      <c r="H16" s="13">
        <v>840</v>
      </c>
    </row>
    <row r="17" spans="1:8" x14ac:dyDescent="0.35">
      <c r="A17" s="12">
        <v>102226</v>
      </c>
      <c r="B17" s="12" t="s">
        <v>152</v>
      </c>
      <c r="C17" s="12" t="s">
        <v>153</v>
      </c>
      <c r="D17" s="20" t="s">
        <v>154</v>
      </c>
      <c r="E17" s="12" t="s">
        <v>155</v>
      </c>
      <c r="F17" s="12" t="s">
        <v>156</v>
      </c>
      <c r="G17" s="12" t="s">
        <v>157</v>
      </c>
      <c r="H17" s="13">
        <v>400</v>
      </c>
    </row>
    <row r="18" spans="1:8" x14ac:dyDescent="0.35">
      <c r="A18" s="12">
        <v>72233</v>
      </c>
      <c r="B18" s="12" t="s">
        <v>32</v>
      </c>
      <c r="C18" s="12" t="s">
        <v>33</v>
      </c>
      <c r="D18" s="20" t="s">
        <v>34</v>
      </c>
      <c r="E18" s="12" t="s">
        <v>35</v>
      </c>
      <c r="F18" s="12" t="s">
        <v>36</v>
      </c>
      <c r="G18" s="12" t="s">
        <v>37</v>
      </c>
      <c r="H18" s="13">
        <v>1500</v>
      </c>
    </row>
    <row r="19" spans="1:8" x14ac:dyDescent="0.35">
      <c r="A19" s="12">
        <v>542856</v>
      </c>
      <c r="B19" s="12" t="s">
        <v>109</v>
      </c>
      <c r="C19" s="12" t="s">
        <v>110</v>
      </c>
      <c r="D19" s="20" t="s">
        <v>111</v>
      </c>
      <c r="E19" s="12" t="s">
        <v>112</v>
      </c>
      <c r="F19" s="12" t="s">
        <v>113</v>
      </c>
      <c r="G19" s="12" t="s">
        <v>114</v>
      </c>
      <c r="H19" s="13">
        <v>500</v>
      </c>
    </row>
    <row r="20" spans="1:8" x14ac:dyDescent="0.35">
      <c r="A20" s="12">
        <v>483213</v>
      </c>
      <c r="B20" s="12" t="s">
        <v>56</v>
      </c>
      <c r="C20" s="12" t="s">
        <v>57</v>
      </c>
      <c r="D20" s="20" t="s">
        <v>58</v>
      </c>
      <c r="E20" s="12" t="s">
        <v>59</v>
      </c>
      <c r="F20" s="12" t="s">
        <v>60</v>
      </c>
      <c r="G20" s="12" t="s">
        <v>61</v>
      </c>
      <c r="H20" s="13">
        <v>1000</v>
      </c>
    </row>
    <row r="21" spans="1:8" x14ac:dyDescent="0.35">
      <c r="A21" s="12">
        <v>143367</v>
      </c>
      <c r="B21" s="12" t="s">
        <v>138</v>
      </c>
      <c r="C21" s="12" t="s">
        <v>139</v>
      </c>
      <c r="D21" s="20" t="s">
        <v>140</v>
      </c>
      <c r="E21" s="12" t="s">
        <v>141</v>
      </c>
      <c r="F21" s="12" t="s">
        <v>142</v>
      </c>
      <c r="G21" s="12" t="s">
        <v>143</v>
      </c>
      <c r="H21" s="13">
        <v>400</v>
      </c>
    </row>
    <row r="22" spans="1:8" x14ac:dyDescent="0.35">
      <c r="A22" s="12">
        <v>173444</v>
      </c>
      <c r="B22" s="12" t="s">
        <v>158</v>
      </c>
      <c r="C22" s="12" t="s">
        <v>159</v>
      </c>
      <c r="D22" s="20" t="s">
        <v>160</v>
      </c>
      <c r="E22" s="12" t="s">
        <v>161</v>
      </c>
      <c r="F22" s="12" t="s">
        <v>162</v>
      </c>
      <c r="G22" s="12" t="s">
        <v>163</v>
      </c>
      <c r="H22" s="13">
        <v>9000</v>
      </c>
    </row>
    <row r="23" spans="1:8" x14ac:dyDescent="0.35">
      <c r="A23" s="12">
        <v>103899</v>
      </c>
      <c r="B23" s="12" t="s">
        <v>38</v>
      </c>
      <c r="C23" s="12" t="s">
        <v>39</v>
      </c>
      <c r="D23" s="20" t="s">
        <v>40</v>
      </c>
      <c r="E23" s="12" t="s">
        <v>41</v>
      </c>
      <c r="F23" s="12" t="s">
        <v>42</v>
      </c>
      <c r="G23" s="12" t="s">
        <v>43</v>
      </c>
      <c r="H23" s="13">
        <v>1000</v>
      </c>
    </row>
    <row r="24" spans="1:8" x14ac:dyDescent="0.35">
      <c r="A24" s="12">
        <v>484165</v>
      </c>
      <c r="B24" s="12" t="s">
        <v>62</v>
      </c>
      <c r="C24" s="12" t="s">
        <v>63</v>
      </c>
      <c r="D24" s="20" t="s">
        <v>64</v>
      </c>
      <c r="E24" s="12" t="s">
        <v>65</v>
      </c>
      <c r="F24" s="12" t="s">
        <v>66</v>
      </c>
      <c r="G24" s="12" t="s">
        <v>67</v>
      </c>
      <c r="H24" s="13">
        <v>4320</v>
      </c>
    </row>
    <row r="25" spans="1:8" x14ac:dyDescent="0.35">
      <c r="A25" s="12">
        <v>614186</v>
      </c>
      <c r="B25" s="12" t="s">
        <v>80</v>
      </c>
      <c r="C25" s="12" t="s">
        <v>81</v>
      </c>
      <c r="D25" s="20" t="s">
        <v>82</v>
      </c>
      <c r="E25" s="12" t="s">
        <v>83</v>
      </c>
      <c r="F25" s="12" t="s">
        <v>84</v>
      </c>
      <c r="G25" s="12" t="s">
        <v>85</v>
      </c>
      <c r="H25" s="27">
        <v>100</v>
      </c>
    </row>
    <row r="26" spans="1:8" x14ac:dyDescent="0.35">
      <c r="A26" s="12">
        <v>474578</v>
      </c>
      <c r="B26" s="12" t="s">
        <v>44</v>
      </c>
      <c r="C26" s="12" t="s">
        <v>45</v>
      </c>
      <c r="D26" s="20" t="s">
        <v>46</v>
      </c>
      <c r="E26" s="12" t="s">
        <v>47</v>
      </c>
      <c r="F26" s="12" t="s">
        <v>48</v>
      </c>
      <c r="G26" s="12" t="s">
        <v>49</v>
      </c>
      <c r="H26" s="13">
        <v>1305</v>
      </c>
    </row>
    <row r="27" spans="1:8" x14ac:dyDescent="0.35">
      <c r="A27" s="12">
        <v>375628</v>
      </c>
      <c r="B27" s="12" t="s">
        <v>144</v>
      </c>
      <c r="C27" s="12" t="s">
        <v>145</v>
      </c>
      <c r="D27" s="20" t="s">
        <v>146</v>
      </c>
      <c r="E27" s="12" t="s">
        <v>147</v>
      </c>
      <c r="F27" s="12" t="s">
        <v>148</v>
      </c>
      <c r="G27" s="12" t="s">
        <v>149</v>
      </c>
      <c r="H27" s="13">
        <v>450</v>
      </c>
    </row>
    <row r="28" spans="1:8" x14ac:dyDescent="0.35">
      <c r="A28" s="12">
        <v>686195</v>
      </c>
      <c r="B28" s="12" t="s">
        <v>91</v>
      </c>
      <c r="C28" s="12" t="s">
        <v>92</v>
      </c>
      <c r="D28" s="20" t="s">
        <v>93</v>
      </c>
      <c r="E28" s="12" t="s">
        <v>94</v>
      </c>
      <c r="F28" s="12" t="s">
        <v>95</v>
      </c>
      <c r="G28" s="12" t="s">
        <v>96</v>
      </c>
      <c r="H28" s="27">
        <v>2000</v>
      </c>
    </row>
    <row r="29" spans="1:8" x14ac:dyDescent="0.35">
      <c r="A29" s="12">
        <v>616426</v>
      </c>
      <c r="B29" s="12" t="s">
        <v>86</v>
      </c>
      <c r="C29" s="12" t="s">
        <v>75</v>
      </c>
      <c r="D29" s="20" t="s">
        <v>87</v>
      </c>
      <c r="E29" s="12" t="s">
        <v>88</v>
      </c>
      <c r="F29" s="12" t="s">
        <v>89</v>
      </c>
      <c r="G29" s="12" t="s">
        <v>90</v>
      </c>
      <c r="H29" s="27">
        <v>120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4"/>
  <sheetViews>
    <sheetView workbookViewId="0">
      <selection activeCell="D19" sqref="D19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6" t="s">
        <v>12</v>
      </c>
      <c r="D1" s="7"/>
    </row>
    <row r="2" spans="1:6" x14ac:dyDescent="0.35">
      <c r="A2" s="1" t="s">
        <v>6</v>
      </c>
      <c r="B2" s="10" t="s">
        <v>150</v>
      </c>
      <c r="C2" s="11"/>
      <c r="D2" s="7"/>
    </row>
    <row r="3" spans="1:6" x14ac:dyDescent="0.35">
      <c r="A3" s="4" t="s">
        <v>7</v>
      </c>
      <c r="B3" s="10" t="s">
        <v>151</v>
      </c>
      <c r="C3" s="10"/>
    </row>
    <row r="4" spans="1:6" x14ac:dyDescent="0.35">
      <c r="A4" s="1" t="s">
        <v>9</v>
      </c>
      <c r="B4" s="7">
        <v>110149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11</v>
      </c>
      <c r="D6" s="7"/>
    </row>
    <row r="7" spans="1:6" ht="29" x14ac:dyDescent="0.35">
      <c r="A7" s="14" t="s">
        <v>10</v>
      </c>
      <c r="B7" s="15" t="s">
        <v>17</v>
      </c>
      <c r="C7" s="16" t="s">
        <v>5</v>
      </c>
      <c r="D7" s="14" t="s">
        <v>13</v>
      </c>
      <c r="E7" s="14" t="s">
        <v>15</v>
      </c>
      <c r="F7" s="9"/>
    </row>
    <row r="8" spans="1:6" x14ac:dyDescent="0.35">
      <c r="A8" s="22" t="s">
        <v>164</v>
      </c>
      <c r="B8" s="22" t="s">
        <v>14</v>
      </c>
      <c r="C8" s="23">
        <v>44895</v>
      </c>
      <c r="D8" s="24">
        <v>33260</v>
      </c>
      <c r="E8" s="22" t="s">
        <v>16</v>
      </c>
    </row>
    <row r="10" spans="1:6" x14ac:dyDescent="0.35">
      <c r="C10" s="25" t="s">
        <v>125</v>
      </c>
      <c r="D10" s="8">
        <f>SUM(D2:D8)</f>
        <v>33260</v>
      </c>
      <c r="E10" t="s">
        <v>16</v>
      </c>
    </row>
    <row r="12" spans="1:6" x14ac:dyDescent="0.35">
      <c r="C12" s="21" t="s">
        <v>124</v>
      </c>
      <c r="D12" s="26">
        <v>0</v>
      </c>
      <c r="E12" t="s">
        <v>16</v>
      </c>
    </row>
    <row r="14" spans="1:6" x14ac:dyDescent="0.35">
      <c r="C14" s="21" t="s">
        <v>116</v>
      </c>
      <c r="D14" s="8">
        <f>D10+D12</f>
        <v>33260</v>
      </c>
      <c r="E1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Cherry Central 110149 Apples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2023-03-08T16:23:21Z</dcterms:modified>
</cp:coreProperties>
</file>