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F4D03122-4A84-487F-9EEF-133EC37C8E1E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H45" i="1" s="1"/>
  <c r="H4" i="1" s="1"/>
  <c r="D13" i="2"/>
  <c r="D17" i="2" s="1"/>
</calcChain>
</file>

<file path=xl/sharedStrings.xml><?xml version="1.0" encoding="utf-8"?>
<sst xmlns="http://schemas.openxmlformats.org/spreadsheetml/2006/main" count="234" uniqueCount="221">
  <si>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</si>
  <si>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</si>
  <si>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</si>
  <si>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</si>
  <si>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</si>
  <si>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</si>
  <si>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</si>
  <si>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</si>
  <si>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</si>
  <si>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</si>
  <si>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</si>
  <si>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</si>
  <si>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</si>
  <si>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</si>
  <si>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</si>
  <si>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</si>
  <si>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</si>
  <si>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</si>
  <si>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</si>
  <si>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</si>
  <si>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</si>
  <si>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</si>
  <si>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</si>
  <si>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</si>
  <si>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</si>
  <si>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APPLES FOR FURTHER PROCESSING – BULK</t>
  </si>
  <si>
    <t>CHERRY CENTRAL COOPERATIVE</t>
  </si>
  <si>
    <t>5000835099</t>
  </si>
  <si>
    <t>100</t>
  </si>
  <si>
    <t xml:space="preserve">Note: We are projecting 26,000 lbs. available from the sweep pounds on June 30th.  If the sweep does not meet this need, we will order a truck. 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</si>
  <si>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</si>
  <si>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</si>
  <si>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</si>
  <si>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</si>
  <si>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</si>
  <si>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</si>
  <si>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</si>
  <si>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</si>
  <si>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</si>
  <si>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</si>
  <si>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</si>
  <si>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</si>
  <si>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</si>
  <si>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</si>
  <si>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</si>
  <si>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</si>
  <si>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</si>
  <si>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</si>
  <si>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</si>
  <si>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</si>
  <si>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</si>
  <si>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</si>
  <si>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</si>
  <si>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</si>
  <si>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</si>
  <si>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</si>
  <si>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</si>
  <si>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</si>
  <si>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</si>
  <si>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</si>
  <si>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</si>
  <si>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</si>
  <si>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</si>
  <si>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</si>
  <si>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</si>
  <si>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</si>
  <si>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</si>
  <si>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</si>
  <si>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</si>
  <si>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</si>
  <si>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</si>
  <si>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</si>
  <si>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</si>
  <si>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</si>
  <si>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</si>
  <si>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</si>
  <si>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</si>
  <si>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</si>
  <si>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</si>
  <si>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</si>
  <si>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</si>
  <si>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</si>
  <si>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</si>
  <si>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</si>
  <si>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</si>
  <si>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</si>
  <si>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</si>
  <si>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</si>
  <si>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</si>
  <si>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</si>
  <si>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</si>
  <si>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</si>
  <si>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</si>
  <si>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</si>
  <si>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</si>
  <si>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</si>
  <si>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</si>
  <si>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</si>
  <si>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</si>
  <si>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</si>
  <si>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</si>
  <si>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</si>
  <si>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Lomira School District (143171)</t>
  </si>
  <si>
    <t>Jenny Verburgt</t>
  </si>
  <si>
    <t>jverburgt@lomira.k12.wi.us</t>
  </si>
  <si>
    <t>(920) 269-4396</t>
  </si>
  <si>
    <t>1030 Fourth StreetP.O. Box 919</t>
  </si>
  <si>
    <t>Lomira,WI 53048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</si>
  <si>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</si>
  <si>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</si>
  <si>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</si>
  <si>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</si>
  <si>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</si>
  <si>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</si>
  <si>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</si>
  <si>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</si>
  <si>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</si>
  <si>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</si>
  <si>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</si>
  <si>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</si>
  <si>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</si>
  <si>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</si>
  <si>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</si>
  <si>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</si>
  <si>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</si>
  <si>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</si>
  <si>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Prescott School District (474578)</t>
  </si>
  <si>
    <t>Nicole Lenzner</t>
  </si>
  <si>
    <t>LenznerN@prescott.k12.wi.us</t>
  </si>
  <si>
    <t>(715) 262-5389</t>
  </si>
  <si>
    <t>1010 Dexter Street</t>
  </si>
  <si>
    <t>Prescott,WI 54021</t>
  </si>
  <si>
    <t>Amery School District (480119)</t>
  </si>
  <si>
    <t>Jonathan McBride</t>
  </si>
  <si>
    <t>mcbridej@amerysd.k12.wi.us</t>
  </si>
  <si>
    <t>(715) 268-9771</t>
  </si>
  <si>
    <t>543 Minneapolis Avenue South</t>
  </si>
  <si>
    <t>Amery,WI 54001-1522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</si>
  <si>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</si>
  <si>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</si>
  <si>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</si>
  <si>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</si>
  <si>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</si>
  <si>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</si>
  <si>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</si>
  <si>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</si>
  <si>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</si>
  <si>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</si>
  <si>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</si>
  <si>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</si>
  <si>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</si>
  <si>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</si>
  <si>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</si>
  <si>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</si>
  <si>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</si>
  <si>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</si>
  <si>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</si>
  <si>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</si>
  <si>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</si>
  <si>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</si>
  <si>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</si>
  <si>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</si>
  <si>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</si>
  <si>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</si>
  <si>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</si>
  <si>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</si>
  <si>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</si>
  <si>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</si>
  <si>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St. Paul Lutheran School (497803)</t>
  </si>
  <si>
    <t>Brianna Behnke</t>
  </si>
  <si>
    <t>scrip@stpaulequips.com</t>
  </si>
  <si>
    <t>(715) 344-5660</t>
  </si>
  <si>
    <t>1919 Wyatt Avenue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</si>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</sst>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B0B7B23F-DE6A-4667-87DA-00ADD4B515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1</xdr:col>
      <xdr:colOff>1704975</xdr:colOff>
      <xdr:row>44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6CC6C2B2-5F8E-408A-A71A-F903F9655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4857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selection activeCell="A6" sqref="A6"/>
    </sheetView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26</v>
      </c>
      <c r="C2" s="6"/>
    </row>
    <row r="3" spans="1:8" x14ac:dyDescent="0.3">
      <c r="A3" s="6" t="s">
        <v>7</v>
      </c>
      <c r="B3" s="1" t="s">
        <v>25</v>
      </c>
    </row>
    <row r="4" spans="1:8" x14ac:dyDescent="0.3">
      <c r="A4" s="6" t="s">
        <v>8</v>
      </c>
      <c r="B4" s="5">
        <v>110149</v>
      </c>
      <c r="C4" s="5"/>
      <c r="G4" s="17" t="s">
        <v>17</v>
      </c>
      <c r="H4" s="16">
        <f>H45</f>
        <v>39144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480119</v>
      </c>
      <c r="B7" s="24" t="s">
        <v>132</v>
      </c>
      <c r="C7" s="24" t="s">
        <v>133</v>
      </c>
      <c r="D7" s="25" t="s">
        <v>134</v>
      </c>
      <c r="E7" s="24" t="s">
        <v>135</v>
      </c>
      <c r="F7" s="24" t="s">
        <v>136</v>
      </c>
      <c r="G7" s="24" t="s">
        <v>137</v>
      </c>
      <c r="H7" s="26">
        <v>1200</v>
      </c>
    </row>
    <row r="8" spans="1:8" x14ac:dyDescent="0.3">
      <c r="A8" s="24">
        <v>610154</v>
      </c>
      <c r="B8" s="24" t="s">
        <v>191</v>
      </c>
      <c r="C8" s="24" t="s">
        <v>192</v>
      </c>
      <c r="D8" s="25" t="s">
        <v>193</v>
      </c>
      <c r="E8" s="24" t="s">
        <v>194</v>
      </c>
      <c r="F8" s="24" t="s">
        <v>195</v>
      </c>
      <c r="G8" s="24" t="s">
        <v>196</v>
      </c>
      <c r="H8" s="26">
        <v>405</v>
      </c>
    </row>
    <row r="9" spans="1:8" x14ac:dyDescent="0.3">
      <c r="A9" s="24">
        <v>50182</v>
      </c>
      <c r="B9" s="24" t="s">
        <v>36</v>
      </c>
      <c r="C9" s="24" t="s">
        <v>37</v>
      </c>
      <c r="D9" s="25" t="s">
        <v>38</v>
      </c>
      <c r="E9" s="24" t="s">
        <v>39</v>
      </c>
      <c r="F9" s="24" t="s">
        <v>40</v>
      </c>
      <c r="G9" s="24" t="s">
        <v>41</v>
      </c>
      <c r="H9" s="26">
        <v>1500</v>
      </c>
    </row>
    <row r="10" spans="1:8" x14ac:dyDescent="0.3">
      <c r="A10" s="24">
        <v>550231</v>
      </c>
      <c r="B10" s="24" t="s">
        <v>185</v>
      </c>
      <c r="C10" s="24" t="s">
        <v>186</v>
      </c>
      <c r="D10" s="25" t="s">
        <v>187</v>
      </c>
      <c r="E10" s="24" t="s">
        <v>188</v>
      </c>
      <c r="F10" s="24" t="s">
        <v>189</v>
      </c>
      <c r="G10" s="24" t="s">
        <v>190</v>
      </c>
      <c r="H10" s="26">
        <v>2000</v>
      </c>
    </row>
    <row r="11" spans="1:8" x14ac:dyDescent="0.3">
      <c r="A11" s="24">
        <v>610485</v>
      </c>
      <c r="B11" s="24" t="s">
        <v>197</v>
      </c>
      <c r="C11" s="24" t="s">
        <v>198</v>
      </c>
      <c r="D11" s="25" t="s">
        <v>199</v>
      </c>
      <c r="E11" s="24" t="s">
        <v>200</v>
      </c>
      <c r="F11" s="24" t="s">
        <v>201</v>
      </c>
      <c r="G11" s="24" t="s">
        <v>202</v>
      </c>
      <c r="H11" s="26">
        <v>1680</v>
      </c>
    </row>
    <row r="12" spans="1:8" x14ac:dyDescent="0.3">
      <c r="A12" s="24">
        <v>90497</v>
      </c>
      <c r="B12" s="24" t="s">
        <v>72</v>
      </c>
      <c r="C12" s="24" t="s">
        <v>73</v>
      </c>
      <c r="D12" s="25" t="s">
        <v>74</v>
      </c>
      <c r="E12" s="24" t="s">
        <v>75</v>
      </c>
      <c r="F12" s="24" t="s">
        <v>76</v>
      </c>
      <c r="G12" s="24" t="s">
        <v>77</v>
      </c>
      <c r="H12" s="26">
        <v>2000</v>
      </c>
    </row>
    <row r="13" spans="1:8" x14ac:dyDescent="0.3">
      <c r="A13" s="24">
        <v>31080</v>
      </c>
      <c r="B13" s="24" t="s">
        <v>30</v>
      </c>
      <c r="C13" s="24" t="s">
        <v>31</v>
      </c>
      <c r="D13" s="25" t="s">
        <v>32</v>
      </c>
      <c r="E13" s="24" t="s">
        <v>33</v>
      </c>
      <c r="F13" s="24" t="s">
        <v>34</v>
      </c>
      <c r="G13" s="24" t="s">
        <v>35</v>
      </c>
      <c r="H13" s="26">
        <v>1080</v>
      </c>
    </row>
    <row r="14" spans="1:8" x14ac:dyDescent="0.3">
      <c r="A14" s="24">
        <v>481120</v>
      </c>
      <c r="B14" s="24" t="s">
        <v>138</v>
      </c>
      <c r="C14" s="24" t="s">
        <v>139</v>
      </c>
      <c r="D14" s="25" t="s">
        <v>140</v>
      </c>
      <c r="E14" s="24" t="s">
        <v>141</v>
      </c>
      <c r="F14" s="24" t="s">
        <v>142</v>
      </c>
      <c r="G14" s="24" t="s">
        <v>143</v>
      </c>
      <c r="H14" s="26">
        <v>450</v>
      </c>
    </row>
    <row r="15" spans="1:8" x14ac:dyDescent="0.3">
      <c r="A15" s="24">
        <v>481127</v>
      </c>
      <c r="B15" s="24" t="s">
        <v>144</v>
      </c>
      <c r="C15" s="24" t="s">
        <v>145</v>
      </c>
      <c r="D15" s="25" t="s">
        <v>146</v>
      </c>
      <c r="E15" s="24" t="s">
        <v>147</v>
      </c>
      <c r="F15" s="24" t="s">
        <v>148</v>
      </c>
      <c r="G15" s="24" t="s">
        <v>149</v>
      </c>
      <c r="H15" s="26">
        <v>555</v>
      </c>
    </row>
    <row r="16" spans="1:8" x14ac:dyDescent="0.3">
      <c r="A16" s="24">
        <v>545757</v>
      </c>
      <c r="B16" s="24" t="s">
        <v>179</v>
      </c>
      <c r="C16" s="24" t="s">
        <v>180</v>
      </c>
      <c r="D16" s="25" t="s">
        <v>181</v>
      </c>
      <c r="E16" s="24" t="s">
        <v>182</v>
      </c>
      <c r="F16" s="24" t="s">
        <v>183</v>
      </c>
      <c r="G16" s="24" t="s">
        <v>184</v>
      </c>
      <c r="H16" s="26">
        <v>540</v>
      </c>
    </row>
    <row r="17" spans="1:8" x14ac:dyDescent="0.3">
      <c r="A17" s="24">
        <v>102226</v>
      </c>
      <c r="B17" s="24" t="s">
        <v>78</v>
      </c>
      <c r="C17" s="24" t="s">
        <v>79</v>
      </c>
      <c r="D17" s="25" t="s">
        <v>80</v>
      </c>
      <c r="E17" s="24" t="s">
        <v>81</v>
      </c>
      <c r="F17" s="24" t="s">
        <v>82</v>
      </c>
      <c r="G17" s="24" t="s">
        <v>83</v>
      </c>
      <c r="H17" s="26">
        <v>500</v>
      </c>
    </row>
    <row r="18" spans="1:8" x14ac:dyDescent="0.3">
      <c r="A18" s="24">
        <v>72233</v>
      </c>
      <c r="B18" s="24" t="s">
        <v>66</v>
      </c>
      <c r="C18" s="24" t="s">
        <v>67</v>
      </c>
      <c r="D18" s="25" t="s">
        <v>68</v>
      </c>
      <c r="E18" s="24" t="s">
        <v>69</v>
      </c>
      <c r="F18" s="24" t="s">
        <v>70</v>
      </c>
      <c r="G18" s="24" t="s">
        <v>71</v>
      </c>
      <c r="H18" s="26">
        <v>1500</v>
      </c>
    </row>
    <row r="19" spans="1:8" x14ac:dyDescent="0.3">
      <c r="A19" s="24">
        <v>102394</v>
      </c>
      <c r="B19" s="24" t="s">
        <v>84</v>
      </c>
      <c r="C19" s="24" t="s">
        <v>85</v>
      </c>
      <c r="D19" s="25" t="s">
        <v>86</v>
      </c>
      <c r="E19" s="24" t="s">
        <v>87</v>
      </c>
      <c r="F19" s="24" t="s">
        <v>88</v>
      </c>
      <c r="G19" s="24" t="s">
        <v>89</v>
      </c>
      <c r="H19" s="26">
        <v>875</v>
      </c>
    </row>
    <row r="20" spans="1:8" x14ac:dyDescent="0.3">
      <c r="A20" s="24">
        <v>52604</v>
      </c>
      <c r="B20" s="24" t="s">
        <v>42</v>
      </c>
      <c r="C20" s="24" t="s">
        <v>43</v>
      </c>
      <c r="D20" s="25" t="s">
        <v>44</v>
      </c>
      <c r="E20" s="24" t="s">
        <v>45</v>
      </c>
      <c r="F20" s="24" t="s">
        <v>46</v>
      </c>
      <c r="G20" s="24" t="s">
        <v>47</v>
      </c>
      <c r="H20" s="26">
        <v>3500</v>
      </c>
    </row>
    <row r="21" spans="1:8" x14ac:dyDescent="0.3">
      <c r="A21" s="24">
        <v>542856</v>
      </c>
      <c r="B21" s="24" t="s">
        <v>173</v>
      </c>
      <c r="C21" s="24" t="s">
        <v>174</v>
      </c>
      <c r="D21" s="25" t="s">
        <v>175</v>
      </c>
      <c r="E21" s="24" t="s">
        <v>176</v>
      </c>
      <c r="F21" s="24" t="s">
        <v>177</v>
      </c>
      <c r="G21" s="24" t="s">
        <v>178</v>
      </c>
      <c r="H21" s="26">
        <v>700</v>
      </c>
    </row>
    <row r="22" spans="1:8" x14ac:dyDescent="0.3">
      <c r="A22" s="24">
        <v>143171</v>
      </c>
      <c r="B22" s="24" t="s">
        <v>102</v>
      </c>
      <c r="C22" s="24" t="s">
        <v>103</v>
      </c>
      <c r="D22" s="25" t="s">
        <v>104</v>
      </c>
      <c r="E22" s="24" t="s">
        <v>105</v>
      </c>
      <c r="F22" s="24" t="s">
        <v>106</v>
      </c>
      <c r="G22" s="24" t="s">
        <v>107</v>
      </c>
      <c r="H22" s="26">
        <v>300</v>
      </c>
    </row>
    <row r="23" spans="1:8" x14ac:dyDescent="0.3">
      <c r="A23" s="24">
        <v>103206</v>
      </c>
      <c r="B23" s="24" t="s">
        <v>90</v>
      </c>
      <c r="C23" s="24" t="s">
        <v>91</v>
      </c>
      <c r="D23" s="25" t="s">
        <v>92</v>
      </c>
      <c r="E23" s="24" t="s">
        <v>93</v>
      </c>
      <c r="F23" s="24" t="s">
        <v>94</v>
      </c>
      <c r="G23" s="24" t="s">
        <v>95</v>
      </c>
      <c r="H23" s="26">
        <v>810</v>
      </c>
    </row>
    <row r="24" spans="1:8" x14ac:dyDescent="0.3">
      <c r="A24" s="24">
        <v>483213</v>
      </c>
      <c r="B24" s="24" t="s">
        <v>150</v>
      </c>
      <c r="C24" s="24" t="s">
        <v>151</v>
      </c>
      <c r="D24" s="25" t="s">
        <v>152</v>
      </c>
      <c r="E24" s="24" t="s">
        <v>153</v>
      </c>
      <c r="F24" s="24" t="s">
        <v>154</v>
      </c>
      <c r="G24" s="24" t="s">
        <v>155</v>
      </c>
      <c r="H24" s="26">
        <v>1425</v>
      </c>
    </row>
    <row r="25" spans="1:8" x14ac:dyDescent="0.3">
      <c r="A25" s="24">
        <v>173444</v>
      </c>
      <c r="B25" s="24" t="s">
        <v>108</v>
      </c>
      <c r="C25" s="24" t="s">
        <v>109</v>
      </c>
      <c r="D25" s="25" t="s">
        <v>110</v>
      </c>
      <c r="E25" s="24" t="s">
        <v>111</v>
      </c>
      <c r="F25" s="24" t="s">
        <v>112</v>
      </c>
      <c r="G25" s="24" t="s">
        <v>113</v>
      </c>
      <c r="H25" s="26">
        <v>7740</v>
      </c>
    </row>
    <row r="26" spans="1:8" x14ac:dyDescent="0.3">
      <c r="A26" s="24">
        <v>103899</v>
      </c>
      <c r="B26" s="24" t="s">
        <v>96</v>
      </c>
      <c r="C26" s="24" t="s">
        <v>97</v>
      </c>
      <c r="D26" s="25" t="s">
        <v>98</v>
      </c>
      <c r="E26" s="24" t="s">
        <v>99</v>
      </c>
      <c r="F26" s="24" t="s">
        <v>100</v>
      </c>
      <c r="G26" s="24" t="s">
        <v>101</v>
      </c>
      <c r="H26" s="26">
        <v>1500</v>
      </c>
    </row>
    <row r="27" spans="1:8" x14ac:dyDescent="0.3">
      <c r="A27" s="24">
        <v>484165</v>
      </c>
      <c r="B27" s="24" t="s">
        <v>156</v>
      </c>
      <c r="C27" s="24" t="s">
        <v>157</v>
      </c>
      <c r="D27" s="25" t="s">
        <v>158</v>
      </c>
      <c r="E27" s="24" t="s">
        <v>159</v>
      </c>
      <c r="F27" s="24" t="s">
        <v>160</v>
      </c>
      <c r="G27" s="24" t="s">
        <v>161</v>
      </c>
      <c r="H27" s="26">
        <v>1920</v>
      </c>
    </row>
    <row r="28" spans="1:8" x14ac:dyDescent="0.3">
      <c r="A28" s="24">
        <v>614186</v>
      </c>
      <c r="B28" s="24" t="s">
        <v>203</v>
      </c>
      <c r="C28" s="24" t="s">
        <v>204</v>
      </c>
      <c r="D28" s="25" t="s">
        <v>205</v>
      </c>
      <c r="E28" s="24" t="s">
        <v>206</v>
      </c>
      <c r="F28" s="24" t="s">
        <v>207</v>
      </c>
      <c r="G28" s="24" t="s">
        <v>208</v>
      </c>
      <c r="H28" s="26">
        <v>364</v>
      </c>
    </row>
    <row r="29" spans="1:8" x14ac:dyDescent="0.3">
      <c r="A29" s="24">
        <v>497241</v>
      </c>
      <c r="B29" s="24" t="s">
        <v>162</v>
      </c>
      <c r="C29" s="24" t="s">
        <v>163</v>
      </c>
      <c r="D29" s="25" t="s">
        <v>164</v>
      </c>
      <c r="E29" s="24" t="s">
        <v>165</v>
      </c>
      <c r="F29" s="24" t="s">
        <v>166</v>
      </c>
      <c r="G29" s="24" t="s">
        <v>167</v>
      </c>
      <c r="H29" s="26">
        <v>600</v>
      </c>
    </row>
    <row r="30" spans="1:8" x14ac:dyDescent="0.3">
      <c r="A30" s="24">
        <v>474578</v>
      </c>
      <c r="B30" s="24" t="s">
        <v>126</v>
      </c>
      <c r="C30" s="24" t="s">
        <v>127</v>
      </c>
      <c r="D30" s="25" t="s">
        <v>128</v>
      </c>
      <c r="E30" s="24" t="s">
        <v>129</v>
      </c>
      <c r="F30" s="24" t="s">
        <v>130</v>
      </c>
      <c r="G30" s="24" t="s">
        <v>131</v>
      </c>
      <c r="H30" s="26">
        <v>2000</v>
      </c>
    </row>
    <row r="31" spans="1:8" x14ac:dyDescent="0.3">
      <c r="A31" s="24">
        <v>54613</v>
      </c>
      <c r="B31" s="24" t="s">
        <v>48</v>
      </c>
      <c r="C31" s="24" t="s">
        <v>49</v>
      </c>
      <c r="D31" s="25" t="s">
        <v>50</v>
      </c>
      <c r="E31" s="24" t="s">
        <v>51</v>
      </c>
      <c r="F31" s="24" t="s">
        <v>52</v>
      </c>
      <c r="G31" s="24" t="s">
        <v>53</v>
      </c>
      <c r="H31" s="26">
        <v>200</v>
      </c>
    </row>
    <row r="32" spans="1:8" x14ac:dyDescent="0.3">
      <c r="A32" s="24">
        <v>207698</v>
      </c>
      <c r="B32" s="24" t="s">
        <v>114</v>
      </c>
      <c r="C32" s="24" t="s">
        <v>115</v>
      </c>
      <c r="D32" s="25" t="s">
        <v>116</v>
      </c>
      <c r="E32" s="24" t="s">
        <v>117</v>
      </c>
      <c r="F32" s="24" t="s">
        <v>118</v>
      </c>
      <c r="G32" s="24" t="s">
        <v>119</v>
      </c>
      <c r="H32" s="26">
        <v>100</v>
      </c>
    </row>
    <row r="33" spans="1:8" x14ac:dyDescent="0.3">
      <c r="A33" s="24">
        <v>497803</v>
      </c>
      <c r="B33" s="24" t="s">
        <v>168</v>
      </c>
      <c r="C33" s="24" t="s">
        <v>169</v>
      </c>
      <c r="D33" s="25" t="s">
        <v>170</v>
      </c>
      <c r="E33" s="24" t="s">
        <v>171</v>
      </c>
      <c r="F33" s="24" t="s">
        <v>172</v>
      </c>
      <c r="G33" s="24" t="s">
        <v>167</v>
      </c>
      <c r="H33" s="26">
        <v>120</v>
      </c>
    </row>
    <row r="34" spans="1:8" x14ac:dyDescent="0.3">
      <c r="A34" s="24">
        <v>375628</v>
      </c>
      <c r="B34" s="24" t="s">
        <v>120</v>
      </c>
      <c r="C34" s="24" t="s">
        <v>121</v>
      </c>
      <c r="D34" s="25" t="s">
        <v>122</v>
      </c>
      <c r="E34" s="24" t="s">
        <v>123</v>
      </c>
      <c r="F34" s="24" t="s">
        <v>124</v>
      </c>
      <c r="G34" s="24" t="s">
        <v>125</v>
      </c>
      <c r="H34" s="26">
        <v>300</v>
      </c>
    </row>
    <row r="35" spans="1:8" x14ac:dyDescent="0.3">
      <c r="A35" s="24">
        <v>56328</v>
      </c>
      <c r="B35" s="24" t="s">
        <v>54</v>
      </c>
      <c r="C35" s="24" t="s">
        <v>55</v>
      </c>
      <c r="D35" s="25" t="s">
        <v>56</v>
      </c>
      <c r="E35" s="24" t="s">
        <v>57</v>
      </c>
      <c r="F35" s="24" t="s">
        <v>58</v>
      </c>
      <c r="G35" s="24" t="s">
        <v>59</v>
      </c>
      <c r="H35" s="26">
        <v>2200</v>
      </c>
    </row>
    <row r="36" spans="1:8" x14ac:dyDescent="0.3">
      <c r="A36" s="24">
        <v>616426</v>
      </c>
      <c r="B36" s="24" t="s">
        <v>209</v>
      </c>
      <c r="C36" s="24" t="s">
        <v>192</v>
      </c>
      <c r="D36" s="25" t="s">
        <v>210</v>
      </c>
      <c r="E36" s="24" t="s">
        <v>211</v>
      </c>
      <c r="F36" s="24" t="s">
        <v>212</v>
      </c>
      <c r="G36" s="24" t="s">
        <v>213</v>
      </c>
      <c r="H36" s="26">
        <v>270</v>
      </c>
    </row>
    <row r="37" spans="1:8" x14ac:dyDescent="0.3">
      <c r="A37" s="24">
        <v>706608</v>
      </c>
      <c r="B37" s="24" t="s">
        <v>214</v>
      </c>
      <c r="C37" s="24" t="s">
        <v>215</v>
      </c>
      <c r="D37" s="25" t="s">
        <v>216</v>
      </c>
      <c r="E37" s="24" t="s">
        <v>217</v>
      </c>
      <c r="F37" s="24" t="s">
        <v>218</v>
      </c>
      <c r="G37" s="24" t="s">
        <v>219</v>
      </c>
      <c r="H37" s="26">
        <v>200</v>
      </c>
    </row>
    <row r="38" spans="1:8" x14ac:dyDescent="0.3">
      <c r="A38" s="24">
        <v>56734</v>
      </c>
      <c r="B38" s="24" t="s">
        <v>60</v>
      </c>
      <c r="C38" s="24" t="s">
        <v>61</v>
      </c>
      <c r="D38" s="25" t="s">
        <v>62</v>
      </c>
      <c r="E38" s="24" t="s">
        <v>63</v>
      </c>
      <c r="F38" s="24" t="s">
        <v>64</v>
      </c>
      <c r="G38" s="24" t="s">
        <v>65</v>
      </c>
      <c r="H38" s="26">
        <v>610</v>
      </c>
    </row>
    <row r="39" spans="1:8" x14ac:dyDescent="0.3">
      <c r="A39" s="24"/>
      <c r="B39" s="24"/>
      <c r="C39" s="24"/>
      <c r="D39" s="25"/>
      <c r="E39" s="24"/>
      <c r="F39" s="24"/>
      <c r="G39" s="24"/>
      <c r="H39" s="26"/>
    </row>
    <row r="40" spans="1:8" x14ac:dyDescent="0.3">
      <c r="A40" s="24"/>
      <c r="B40" s="24"/>
      <c r="C40" s="24"/>
      <c r="D40" s="25"/>
      <c r="E40" s="24"/>
      <c r="F40" s="24"/>
      <c r="G40" s="24"/>
      <c r="H40" s="26"/>
    </row>
    <row r="41" spans="1:8" x14ac:dyDescent="0.3">
      <c r="G41" s="27" t="s">
        <v>21</v>
      </c>
      <c r="H41" s="28">
        <f>SUM(H7:H40)</f>
        <v>39144</v>
      </c>
    </row>
    <row r="42" spans="1:8" x14ac:dyDescent="0.3">
      <c r="H42" s="28"/>
    </row>
    <row r="43" spans="1:8" x14ac:dyDescent="0.3">
      <c r="H43" s="28"/>
    </row>
    <row r="45" spans="1:8" x14ac:dyDescent="0.3">
      <c r="G45" s="6" t="s">
        <v>19</v>
      </c>
      <c r="H45" s="16">
        <f>SUM(H41:H44)</f>
        <v>39144</v>
      </c>
    </row>
    <row r="46" spans="1:8" x14ac:dyDescent="0.3">
      <c r="A46" s="29" t="s">
        <v>220</v>
      </c>
    </row>
  </sheetData>
  <sortState xmlns:xlrd2="http://schemas.microsoft.com/office/spreadsheetml/2017/richdata2" ref="A7:H38">
    <sortCondition ref="B7:B38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26</v>
      </c>
      <c r="D2" s="5"/>
    </row>
    <row r="3" spans="1:6" x14ac:dyDescent="0.3">
      <c r="A3" s="6" t="s">
        <v>7</v>
      </c>
      <c r="B3" s="1" t="s">
        <v>25</v>
      </c>
      <c r="C3" s="1"/>
    </row>
    <row r="4" spans="1:6" x14ac:dyDescent="0.3">
      <c r="A4" s="6" t="s">
        <v>8</v>
      </c>
      <c r="B4" s="5">
        <v>110149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27</v>
      </c>
      <c r="B8" s="12" t="s">
        <v>28</v>
      </c>
      <c r="C8" s="13">
        <v>45397</v>
      </c>
      <c r="D8" s="11">
        <v>30000</v>
      </c>
      <c r="E8" s="12" t="s">
        <v>12</v>
      </c>
    </row>
    <row r="9" spans="1:6" x14ac:dyDescent="0.3">
      <c r="A9" s="12"/>
      <c r="B9" s="12"/>
      <c r="C9" s="13"/>
      <c r="D9" s="11"/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30000</v>
      </c>
      <c r="E13" s="4" t="s">
        <v>12</v>
      </c>
    </row>
    <row r="15" spans="1:6" x14ac:dyDescent="0.3">
      <c r="C15" s="17" t="s">
        <v>23</v>
      </c>
      <c r="D15" s="18">
        <v>26000</v>
      </c>
      <c r="E15" s="4" t="s">
        <v>12</v>
      </c>
    </row>
    <row r="17" spans="1:4" x14ac:dyDescent="0.3">
      <c r="C17" s="17" t="s">
        <v>17</v>
      </c>
      <c r="D17" s="16">
        <f>D13+D15</f>
        <v>56000</v>
      </c>
    </row>
    <row r="19" spans="1:4" x14ac:dyDescent="0.3">
      <c r="A19" s="4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Cherry Central 110149 Apples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2023-04-27T15:33:54Z</dcterms:modified>
</cp:coreProperties>
</file>