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2-23/Cheese Processing/Rebate Forms/"/>
    </mc:Choice>
  </mc:AlternateContent>
  <xr:revisionPtr revIDLastSave="5" documentId="8_{3DE35082-AD47-4B10-B1FF-A98E96D565FF}" xr6:coauthVersionLast="47" xr6:coauthVersionMax="47" xr10:uidLastSave="{E5AB5110-013B-4E90-AE2D-AE94F61A9315}"/>
  <bookViews>
    <workbookView xWindow="-110" yWindow="-110" windowWidth="19420" windowHeight="10420" xr2:uid="{00000000-000D-0000-FFFF-FFFF00000000}"/>
  </bookViews>
  <sheets>
    <sheet name="Wisconsin SY 22-23" sheetId="1" r:id="rId1"/>
  </sheets>
  <definedNames>
    <definedName name="_xlnm.Print_Area" localSheetId="0">'Wisconsin SY 22-23'!$A$1:$I$105</definedName>
    <definedName name="_xlnm.Print_Titles" localSheetId="0">'Wisconsin SY 22-23'!$12:$12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1" l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<sst xmlns="http://schemas.openxmlformats.org/spreadsheetml/2006/main" count="119" uniqueCount="118">
  <si>
    <t>Distributor</t>
  </si>
  <si>
    <t>Address</t>
  </si>
  <si>
    <t>(          )</t>
  </si>
  <si>
    <t>Name of Agency Representative (Please print)</t>
  </si>
  <si>
    <t>Phone</t>
  </si>
  <si>
    <t>Fax</t>
  </si>
  <si>
    <t xml:space="preserve"> </t>
  </si>
  <si>
    <t>Signature of Agency Representative</t>
  </si>
  <si>
    <t>Date</t>
  </si>
  <si>
    <t>Product Code</t>
  </si>
  <si>
    <t>Description</t>
  </si>
  <si>
    <t>Refund Per Case</t>
  </si>
  <si>
    <t>Cases Purchased</t>
  </si>
  <si>
    <t>Total Refund Per Item</t>
  </si>
  <si>
    <t>77387-12407</t>
  </si>
  <si>
    <t>77387-12408</t>
  </si>
  <si>
    <t>77387-12409</t>
  </si>
  <si>
    <t>77387-12439</t>
  </si>
  <si>
    <t>77387-12443</t>
  </si>
  <si>
    <t>77387-12562</t>
  </si>
  <si>
    <t>Total</t>
  </si>
  <si>
    <t>Email Address</t>
  </si>
  <si>
    <t>77387-12584</t>
  </si>
  <si>
    <t>77387-12585</t>
  </si>
  <si>
    <t>City, State  Zip</t>
  </si>
  <si>
    <t>Month/Year Products Purchased</t>
  </si>
  <si>
    <t>77387-12531</t>
  </si>
  <si>
    <t>77387-12532</t>
  </si>
  <si>
    <t>77387-12615</t>
  </si>
  <si>
    <t>77387-12616</t>
  </si>
  <si>
    <t>77387-12655</t>
  </si>
  <si>
    <t>77387-12656</t>
  </si>
  <si>
    <t>77387-12658</t>
  </si>
  <si>
    <t>The Max 4x6 Turkey Sausage Pizza</t>
  </si>
  <si>
    <t>The Max Stuffed Crust Cheese Pizza</t>
  </si>
  <si>
    <t>The Max Stuffed Crust Pepperoni Pizza</t>
  </si>
  <si>
    <t>The Max Stuffed Crust Sausage Pizza</t>
  </si>
  <si>
    <t>The Max Pizza Quesadilla Cheese</t>
  </si>
  <si>
    <t>The Max Pizza Quesadilla Chicken</t>
  </si>
  <si>
    <t>The Max Breakfast Pizzazz Sausage Pizza</t>
  </si>
  <si>
    <t>77387-12671</t>
  </si>
  <si>
    <t>77387-12682</t>
  </si>
  <si>
    <t>77387-12680</t>
  </si>
  <si>
    <t>77387-12681</t>
  </si>
  <si>
    <t>77387-12683</t>
  </si>
  <si>
    <t>The Max Stuffed Crust Cheese Whole Grain Pizza</t>
  </si>
  <si>
    <t>The Max Stuffed Crust Pepperoni Whole Grain Pizza</t>
  </si>
  <si>
    <t>The Max Real Slice Cheese Whole Grain Pizza</t>
  </si>
  <si>
    <t>The Max Real Slice Pepperoni Whole Grain Pizza</t>
  </si>
  <si>
    <t>The Max 4x6 Cheese Whole Grain Pizza</t>
  </si>
  <si>
    <t>The Max 4x6 100% Mozz Cheese Whole Grain Pizza</t>
  </si>
  <si>
    <t>The Max 4x6 100% Mozz Pepperoni Whole Grain Pizza</t>
  </si>
  <si>
    <t>The Max Real Slice Sausage Whole Grain Pizza</t>
  </si>
  <si>
    <t>The Max 4x6 Turkey Pepperoni Whole Grain Pizza</t>
  </si>
  <si>
    <t>The Max 100% Mozz Stuffed Crust Cheese Whole Grain Pizza</t>
  </si>
  <si>
    <t>77387-12685</t>
  </si>
  <si>
    <t>77387-12686</t>
  </si>
  <si>
    <t>77387-12687</t>
  </si>
  <si>
    <t>The Max 100% Mozz Real Slice Cheese Whole Grain Pizza</t>
  </si>
  <si>
    <t>The Max 100% Mozz Real Slice Pep Whole Grain Pizza</t>
  </si>
  <si>
    <t>The Max 100% Mozz Stuffed Crust Pep Whole Grain Pizza</t>
  </si>
  <si>
    <t>Lbs of Mozz Per Case</t>
  </si>
  <si>
    <t>77387-12811</t>
  </si>
  <si>
    <t>77387-12699</t>
  </si>
  <si>
    <t>The Max Pizza Quesadilla Cheese Whole Grain</t>
  </si>
  <si>
    <t>77387-12700</t>
  </si>
  <si>
    <t>The Max Pizza Quesadilla Chicken Whole Grain</t>
  </si>
  <si>
    <t>Recipient Agency # / Recipient Agency Name</t>
  </si>
  <si>
    <t>77387-12703</t>
  </si>
  <si>
    <t>77387-12708</t>
  </si>
  <si>
    <t>The Max 3x4 Whole Grain Breakfast Pizzazz Turkey Sausage</t>
  </si>
  <si>
    <t>The Max Double Stuff 100% Mozz Whole Grain Pizza</t>
  </si>
  <si>
    <t>The Max Double Stuff Sausage and Gravy</t>
  </si>
  <si>
    <t>MaxStix</t>
  </si>
  <si>
    <t>Whole Grain MaxStix</t>
  </si>
  <si>
    <t>77387-12714</t>
  </si>
  <si>
    <t>MaxSnax Whole Grain Totally Taco</t>
  </si>
  <si>
    <t>MaxSnax Whole Grain Cheesiest ConQueso</t>
  </si>
  <si>
    <t>77387-12716</t>
  </si>
  <si>
    <t>77387-12717</t>
  </si>
  <si>
    <t>77387-12718</t>
  </si>
  <si>
    <t>77387-12719</t>
  </si>
  <si>
    <t>77387-12720</t>
  </si>
  <si>
    <t>77387-12721</t>
  </si>
  <si>
    <t>77387-12722</t>
  </si>
  <si>
    <t>The Max FFK Plus Stuffed Crust WG Reduced Sodium Cheese Pizza</t>
  </si>
  <si>
    <t>The Max FFK Plus Stuffed Crust WG Reduced Sodium Turkey Pepperoni Pizza</t>
  </si>
  <si>
    <t>The Max FFK Plus 4x6 WG Reduced Sodium Cheese Pizza</t>
  </si>
  <si>
    <t>The Max FFK Plus 4x6 WG Reduced Sodium Turkey Pepperoni Pizza</t>
  </si>
  <si>
    <t>The Max FFK Plus Real Slice WG Reduced Sodium Cheese Pizza</t>
  </si>
  <si>
    <t>The Max FFK Plus Real Slice WG Reduced Sodium Turkey Pepperoni Pizza</t>
  </si>
  <si>
    <t>The Max FFK Plus MaxStix WG Reduced Sodium</t>
  </si>
  <si>
    <t>77387-12723</t>
  </si>
  <si>
    <t>MaxSnax Whole Grain BBQ Chicken</t>
  </si>
  <si>
    <t>77387-12602</t>
  </si>
  <si>
    <t>MaxStix 100% Mozz Whole Grain</t>
  </si>
  <si>
    <t>GILARDI</t>
  </si>
  <si>
    <t>THE MAX</t>
  </si>
  <si>
    <t>16272-20117</t>
  </si>
  <si>
    <t>Gilardi 6" Cheese Filled Breadstick - Whole Grain</t>
  </si>
  <si>
    <t>16272-20120</t>
  </si>
  <si>
    <t>Gilardi Three Cheese Calzone</t>
  </si>
  <si>
    <t>16272-20121</t>
  </si>
  <si>
    <t>Gilardi Meat Combo Calzone</t>
  </si>
  <si>
    <t>77387-12617</t>
  </si>
  <si>
    <t>77387-12618</t>
  </si>
  <si>
    <t>77387-12619</t>
  </si>
  <si>
    <t>The Max Real Slice 100% Mozz Buffalo Chicken WG Pizza</t>
  </si>
  <si>
    <t>The Max Real Slice 100% Mozz Turkey Pepperoni WG Pizza</t>
  </si>
  <si>
    <t>The Max Real Slice 100% Mozz WG Pizza</t>
  </si>
  <si>
    <t>16272-20123</t>
  </si>
  <si>
    <t>Gilardi Pepperoni Calzone</t>
  </si>
  <si>
    <t>16272-20125</t>
  </si>
  <si>
    <t>Gilardi BBQ Chicken Flatbread</t>
  </si>
  <si>
    <t>77387-12611</t>
  </si>
  <si>
    <t>The Max Twisted Stix Cinnamon Blueberry</t>
  </si>
  <si>
    <t>77387-12678</t>
  </si>
  <si>
    <t>The Max Real Slice 100% Mozz Sausage Whole Grain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</si>
</sst>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1" fillId="0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quotePrefix="1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/>
    </xf>
    <xf numFmtId="0" fontId="1" fillId="0" borderId="0" xfId="0" applyFont="1" applyAlignment="1"/>
    <xf numFmtId="0" fontId="1" fillId="0" borderId="5" xfId="0" applyFont="1" applyBorder="1"/>
    <xf numFmtId="0" fontId="4" fillId="2" borderId="6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87</xdr:row>
      <xdr:rowOff>123459</xdr:rowOff>
    </xdr:from>
    <xdr:to>
      <xdr:col>8</xdr:col>
      <xdr:colOff>128853</xdr:colOff>
      <xdr:row>98</xdr:row>
      <xdr:rowOff>104776</xdr:rowOff>
    </xdr:to>
    <xdr:pic>
      <xdr:nvPicPr>
        <xdr:cNvPr id="1304" name="Picture 2" descr="the Max Pizza label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67300" y="17697084"/>
          <a:ext cx="2052903" cy="17624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609600</xdr:colOff>
      <xdr:row>99</xdr:row>
      <xdr:rowOff>83821</xdr:rowOff>
    </xdr:from>
    <xdr:to>
      <xdr:col>8</xdr:col>
      <xdr:colOff>771525</xdr:colOff>
      <xdr:row>103</xdr:row>
      <xdr:rowOff>95251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640580" y="19072861"/>
          <a:ext cx="3316605" cy="6362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Please submit within 30 days from the end of the purchase</a:t>
          </a:r>
          <a:r>
            <a:rPr lang="en-US" sz="1100" baseline="0"/>
            <a:t> month with invoice copies or a distributor usage report.</a:t>
          </a:r>
          <a:endParaRPr lang="en-US" sz="1100"/>
        </a:p>
      </xdr:txBody>
    </xdr:sp>
    <xdr:clientData/>
  </xdr:twoCellAnchor>
  <xdr:twoCellAnchor>
    <xdr:from>
      <xdr:col>0</xdr:col>
      <xdr:colOff>152400</xdr:colOff>
      <xdr:row>98</xdr:row>
      <xdr:rowOff>76200</xdr:rowOff>
    </xdr:from>
    <xdr:to>
      <xdr:col>2</xdr:col>
      <xdr:colOff>1609725</xdr:colOff>
      <xdr:row>104</xdr:row>
      <xdr:rowOff>95251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52400" y="19469100"/>
          <a:ext cx="3038475" cy="971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Send</a:t>
          </a:r>
          <a:r>
            <a:rPr lang="en-US" sz="1100" baseline="0"/>
            <a:t> to: </a:t>
          </a:r>
          <a:r>
            <a:rPr lang="en-US" sz="1100" b="1" baseline="0"/>
            <a:t>Conagra Foodservice</a:t>
          </a:r>
        </a:p>
        <a:p>
          <a:pPr algn="ctr"/>
          <a:r>
            <a:rPr lang="en-US" sz="1100" b="1" baseline="0"/>
            <a:t> </a:t>
          </a:r>
          <a:r>
            <a:rPr lang="en-US" sz="1100" b="0" baseline="0"/>
            <a:t> Attn: Sarah Fine</a:t>
          </a:r>
        </a:p>
        <a:p>
          <a:pPr algn="ctr"/>
          <a:r>
            <a:rPr lang="en-US" sz="1100" b="0" baseline="0"/>
            <a:t>801 Dye Mill Road, Troy, OH  45373</a:t>
          </a:r>
        </a:p>
        <a:p>
          <a:pPr algn="ctr"/>
          <a:r>
            <a:rPr lang="en-US" sz="1100" b="0" baseline="0"/>
            <a:t>Ph: 937/440-2956 * Fax: 937/339-1024</a:t>
          </a:r>
        </a:p>
        <a:p>
          <a:pPr algn="ctr"/>
          <a:r>
            <a:rPr lang="en-US" sz="1100" b="0" baseline="0"/>
            <a:t>sarah.fine@conagra.com</a:t>
          </a:r>
          <a:endParaRPr lang="en-US" sz="1100"/>
        </a:p>
      </xdr:txBody>
    </xdr:sp>
    <xdr:clientData/>
  </xdr:twoCellAnchor>
  <xdr:twoCellAnchor editAs="oneCell">
    <xdr:from>
      <xdr:col>0</xdr:col>
      <xdr:colOff>416347</xdr:colOff>
      <xdr:row>90</xdr:row>
      <xdr:rowOff>28575</xdr:rowOff>
    </xdr:from>
    <xdr:to>
      <xdr:col>2</xdr:col>
      <xdr:colOff>1368424</xdr:colOff>
      <xdr:row>98</xdr:row>
      <xdr:rowOff>28575</xdr:rowOff>
    </xdr:to>
    <xdr:pic>
      <xdr:nvPicPr>
        <xdr:cNvPr id="2" name="Picture 1" descr="Gilardi's labe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347" y="18087975"/>
          <a:ext cx="2533227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114"/>
  <sheetViews>
    <sheetView tabSelected="1" view="pageLayout" topLeftCell="B1" zoomScaleNormal="75" zoomScaleSheetLayoutView="75" workbookViewId="0">
      <selection activeCell="D3" sqref="D3"/>
    </sheetView>
  </sheetViews>
  <sheetFormatPr defaultColWidth="9.1796875" defaultRowHeight="11.5" x14ac:dyDescent="0.25"/>
  <cols>
    <col min="1" max="1" width="11.26953125" style="1" customWidth="1"/>
    <col min="2" max="2" width="12.453125" style="1" customWidth="1"/>
    <col min="3" max="3" width="35" style="1" customWidth="1"/>
    <col min="4" max="4" width="10.54296875" style="1" bestFit="1" customWidth="1"/>
    <col min="5" max="5" width="10.7265625" style="1" customWidth="1"/>
    <col min="6" max="6" width="12" style="1" customWidth="1"/>
    <col min="7" max="7" width="2.1796875" style="1" customWidth="1"/>
    <col min="8" max="8" width="10.7265625" style="2" customWidth="1"/>
    <col min="9" max="9" width="13.453125" style="1" customWidth="1"/>
    <col min="10" max="16384" width="9.1796875" style="1"/>
  </cols>
  <sheetData>
    <row r="1" spans="1:9" ht="15" customHeight="1" x14ac:dyDescent="0.25">
      <c r="A1" s="60"/>
      <c r="B1" s="60"/>
      <c r="C1" s="60"/>
      <c r="E1" s="60"/>
      <c r="F1" s="60"/>
      <c r="G1" s="60"/>
      <c r="H1" s="60"/>
    </row>
    <row r="2" spans="1:9" x14ac:dyDescent="0.25">
      <c r="A2" s="57" t="s">
        <v>67</v>
      </c>
      <c r="B2" s="57"/>
      <c r="C2" s="57"/>
      <c r="E2" s="57" t="s">
        <v>0</v>
      </c>
      <c r="F2" s="57"/>
      <c r="G2" s="57"/>
      <c r="H2" s="57"/>
    </row>
    <row r="3" spans="1:9" ht="15" customHeight="1" x14ac:dyDescent="0.25">
      <c r="A3" s="60"/>
      <c r="B3" s="60"/>
      <c r="C3" s="60"/>
      <c r="E3" s="60"/>
      <c r="F3" s="60"/>
      <c r="G3" s="60"/>
      <c r="H3" s="60"/>
    </row>
    <row r="4" spans="1:9" x14ac:dyDescent="0.25">
      <c r="A4" s="57" t="s">
        <v>1</v>
      </c>
      <c r="B4" s="57"/>
      <c r="C4" s="57"/>
      <c r="E4" s="57" t="s">
        <v>25</v>
      </c>
      <c r="F4" s="57"/>
      <c r="G4" s="57"/>
      <c r="H4" s="57"/>
    </row>
    <row r="5" spans="1:9" ht="15" customHeight="1" x14ac:dyDescent="0.25">
      <c r="A5" s="60"/>
      <c r="B5" s="60"/>
      <c r="C5" s="60"/>
      <c r="E5" s="60"/>
      <c r="F5" s="60"/>
      <c r="G5" s="60"/>
      <c r="H5" s="60"/>
    </row>
    <row r="6" spans="1:9" x14ac:dyDescent="0.25">
      <c r="A6" s="47" t="s">
        <v>24</v>
      </c>
      <c r="B6" s="47"/>
      <c r="C6" s="47"/>
      <c r="E6" s="57" t="s">
        <v>21</v>
      </c>
      <c r="F6" s="57"/>
      <c r="G6" s="57"/>
      <c r="H6" s="57"/>
    </row>
    <row r="7" spans="1:9" ht="15" customHeight="1" x14ac:dyDescent="0.25">
      <c r="A7" s="60"/>
      <c r="B7" s="60"/>
      <c r="C7" s="60"/>
      <c r="E7" s="59" t="s">
        <v>2</v>
      </c>
      <c r="F7" s="59"/>
      <c r="G7" s="6"/>
      <c r="H7" s="5" t="s">
        <v>2</v>
      </c>
      <c r="I7" s="5"/>
    </row>
    <row r="8" spans="1:9" x14ac:dyDescent="0.25">
      <c r="A8" s="47" t="s">
        <v>3</v>
      </c>
      <c r="B8" s="47"/>
      <c r="C8" s="47"/>
      <c r="E8" s="61" t="s">
        <v>4</v>
      </c>
      <c r="F8" s="61"/>
      <c r="G8" s="3"/>
      <c r="H8" s="7" t="s">
        <v>5</v>
      </c>
      <c r="I8" s="7"/>
    </row>
    <row r="9" spans="1:9" ht="15" customHeight="1" x14ac:dyDescent="0.25">
      <c r="A9" s="60"/>
      <c r="B9" s="60"/>
      <c r="C9" s="60"/>
      <c r="E9" s="59" t="s">
        <v>6</v>
      </c>
      <c r="F9" s="59"/>
      <c r="G9" s="6"/>
    </row>
    <row r="10" spans="1:9" x14ac:dyDescent="0.25">
      <c r="A10" s="47" t="s">
        <v>7</v>
      </c>
      <c r="B10" s="47"/>
      <c r="C10" s="47"/>
      <c r="E10" s="47" t="s">
        <v>8</v>
      </c>
      <c r="F10" s="47"/>
      <c r="G10" s="4"/>
    </row>
    <row r="11" spans="1:9" x14ac:dyDescent="0.25">
      <c r="A11" s="24"/>
      <c r="B11" s="24"/>
      <c r="C11" s="24"/>
      <c r="E11" s="24"/>
      <c r="F11" s="24"/>
      <c r="G11" s="24"/>
      <c r="H11" s="25"/>
    </row>
    <row r="12" spans="1:9" s="8" customFormat="1" ht="23" x14ac:dyDescent="0.25">
      <c r="A12" s="8" t="s">
        <v>9</v>
      </c>
      <c r="B12" s="58" t="s">
        <v>10</v>
      </c>
      <c r="C12" s="58"/>
      <c r="D12" s="8" t="s">
        <v>61</v>
      </c>
      <c r="E12" s="8" t="s">
        <v>11</v>
      </c>
      <c r="F12" s="8" t="s">
        <v>12</v>
      </c>
      <c r="G12" s="58" t="s">
        <v>13</v>
      </c>
      <c r="H12" s="58"/>
    </row>
    <row r="13" spans="1:9" s="8" customFormat="1" ht="15.5" x14ac:dyDescent="0.35">
      <c r="A13" s="56" t="s">
        <v>96</v>
      </c>
      <c r="B13" s="56"/>
      <c r="C13" s="56"/>
      <c r="D13" s="56"/>
      <c r="E13" s="56"/>
      <c r="F13" s="56"/>
      <c r="G13" s="56"/>
      <c r="H13" s="56"/>
    </row>
    <row r="14" spans="1:9" s="8" customFormat="1" x14ac:dyDescent="0.25">
      <c r="A14" s="19" t="s">
        <v>98</v>
      </c>
      <c r="B14" s="50" t="s">
        <v>99</v>
      </c>
      <c r="C14" s="50"/>
      <c r="D14" s="19">
        <v>9.5399999999999991</v>
      </c>
      <c r="E14" s="11">
        <f t="shared" ref="E14:E18" si="0">+D14*1.8369</f>
        <v>17.524025999999999</v>
      </c>
      <c r="F14" s="19"/>
      <c r="G14" s="51"/>
      <c r="H14" s="52"/>
    </row>
    <row r="15" spans="1:9" s="26" customFormat="1" x14ac:dyDescent="0.25">
      <c r="A15" s="19" t="s">
        <v>100</v>
      </c>
      <c r="B15" s="50" t="s">
        <v>101</v>
      </c>
      <c r="C15" s="50"/>
      <c r="D15" s="19">
        <v>6.07</v>
      </c>
      <c r="E15" s="11">
        <f t="shared" si="0"/>
        <v>11.149983000000001</v>
      </c>
      <c r="F15" s="19"/>
      <c r="G15" s="51"/>
      <c r="H15" s="52"/>
    </row>
    <row r="16" spans="1:9" s="29" customFormat="1" ht="24" customHeight="1" x14ac:dyDescent="0.25">
      <c r="A16" s="19" t="s">
        <v>102</v>
      </c>
      <c r="B16" s="50" t="s">
        <v>103</v>
      </c>
      <c r="C16" s="50"/>
      <c r="D16" s="19">
        <v>4.43</v>
      </c>
      <c r="E16" s="11">
        <f t="shared" si="0"/>
        <v>8.1374669999999991</v>
      </c>
      <c r="F16" s="19"/>
      <c r="G16" s="51"/>
      <c r="H16" s="52"/>
    </row>
    <row r="17" spans="1:8" s="29" customFormat="1" ht="24" customHeight="1" x14ac:dyDescent="0.25">
      <c r="A17" s="19" t="s">
        <v>110</v>
      </c>
      <c r="B17" s="50" t="s">
        <v>111</v>
      </c>
      <c r="C17" s="50"/>
      <c r="D17" s="19">
        <v>4.43</v>
      </c>
      <c r="E17" s="11">
        <f t="shared" si="0"/>
        <v>8.1374669999999991</v>
      </c>
      <c r="F17" s="19"/>
      <c r="G17" s="51"/>
      <c r="H17" s="52"/>
    </row>
    <row r="18" spans="1:8" s="26" customFormat="1" ht="24" customHeight="1" x14ac:dyDescent="0.25">
      <c r="A18" s="19" t="s">
        <v>112</v>
      </c>
      <c r="B18" s="50" t="s">
        <v>113</v>
      </c>
      <c r="C18" s="50"/>
      <c r="D18" s="19">
        <v>6.97</v>
      </c>
      <c r="E18" s="11">
        <f t="shared" si="0"/>
        <v>12.803193</v>
      </c>
      <c r="F18" s="19"/>
      <c r="G18" s="51"/>
      <c r="H18" s="52"/>
    </row>
    <row r="19" spans="1:8" s="8" customFormat="1" x14ac:dyDescent="0.25">
      <c r="A19" s="20"/>
      <c r="B19" s="21"/>
      <c r="C19" s="21"/>
      <c r="D19" s="20"/>
      <c r="E19" s="22"/>
      <c r="F19" s="20"/>
      <c r="G19" s="20"/>
      <c r="H19" s="20"/>
    </row>
    <row r="20" spans="1:8" s="8" customFormat="1" ht="15.5" x14ac:dyDescent="0.35">
      <c r="A20" s="62" t="s">
        <v>97</v>
      </c>
      <c r="B20" s="62"/>
      <c r="C20" s="62"/>
      <c r="D20" s="62"/>
      <c r="E20" s="62"/>
      <c r="F20" s="62"/>
      <c r="G20" s="62"/>
      <c r="H20" s="62"/>
    </row>
    <row r="21" spans="1:8" x14ac:dyDescent="0.25">
      <c r="A21" s="9" t="s">
        <v>14</v>
      </c>
      <c r="B21" s="53" t="s">
        <v>34</v>
      </c>
      <c r="C21" s="53"/>
      <c r="D21" s="10">
        <v>4.55</v>
      </c>
      <c r="E21" s="11">
        <f t="shared" ref="E21:E63" si="1">+D21*1.8369</f>
        <v>8.3578949999999992</v>
      </c>
      <c r="F21" s="10"/>
      <c r="G21" s="48"/>
      <c r="H21" s="48"/>
    </row>
    <row r="22" spans="1:8" x14ac:dyDescent="0.25">
      <c r="A22" s="9" t="s">
        <v>15</v>
      </c>
      <c r="B22" s="53" t="s">
        <v>35</v>
      </c>
      <c r="C22" s="53"/>
      <c r="D22" s="10">
        <v>4.12</v>
      </c>
      <c r="E22" s="11">
        <f t="shared" si="1"/>
        <v>7.568028</v>
      </c>
      <c r="F22" s="10"/>
      <c r="G22" s="48"/>
      <c r="H22" s="48"/>
    </row>
    <row r="23" spans="1:8" x14ac:dyDescent="0.25">
      <c r="A23" s="9" t="s">
        <v>16</v>
      </c>
      <c r="B23" s="53" t="s">
        <v>36</v>
      </c>
      <c r="C23" s="53"/>
      <c r="D23" s="10">
        <v>4.2300000000000004</v>
      </c>
      <c r="E23" s="11">
        <f t="shared" si="1"/>
        <v>7.7700870000000011</v>
      </c>
      <c r="F23" s="10"/>
      <c r="G23" s="48"/>
      <c r="H23" s="48"/>
    </row>
    <row r="24" spans="1:8" x14ac:dyDescent="0.25">
      <c r="A24" s="9" t="s">
        <v>17</v>
      </c>
      <c r="B24" s="53" t="s">
        <v>73</v>
      </c>
      <c r="C24" s="53"/>
      <c r="D24" s="18">
        <v>6.06</v>
      </c>
      <c r="E24" s="11">
        <f t="shared" si="1"/>
        <v>11.131613999999999</v>
      </c>
      <c r="F24" s="10"/>
      <c r="G24" s="48"/>
      <c r="H24" s="48"/>
    </row>
    <row r="25" spans="1:8" x14ac:dyDescent="0.25">
      <c r="A25" s="9" t="s">
        <v>18</v>
      </c>
      <c r="B25" s="53" t="s">
        <v>52</v>
      </c>
      <c r="C25" s="53"/>
      <c r="D25" s="10">
        <v>3.48</v>
      </c>
      <c r="E25" s="11">
        <f t="shared" si="1"/>
        <v>6.3924120000000002</v>
      </c>
      <c r="F25" s="10"/>
      <c r="G25" s="48"/>
      <c r="H25" s="48"/>
    </row>
    <row r="26" spans="1:8" x14ac:dyDescent="0.25">
      <c r="A26" s="9" t="s">
        <v>26</v>
      </c>
      <c r="B26" s="42" t="s">
        <v>37</v>
      </c>
      <c r="C26" s="43"/>
      <c r="D26" s="10">
        <v>2.67</v>
      </c>
      <c r="E26" s="11">
        <f t="shared" si="1"/>
        <v>4.9045230000000002</v>
      </c>
      <c r="F26" s="10"/>
      <c r="G26" s="36"/>
      <c r="H26" s="37"/>
    </row>
    <row r="27" spans="1:8" x14ac:dyDescent="0.25">
      <c r="A27" s="9" t="s">
        <v>27</v>
      </c>
      <c r="B27" s="42" t="s">
        <v>38</v>
      </c>
      <c r="C27" s="43"/>
      <c r="D27" s="10">
        <v>1.33</v>
      </c>
      <c r="E27" s="11">
        <f t="shared" si="1"/>
        <v>2.4430770000000002</v>
      </c>
      <c r="F27" s="10"/>
      <c r="G27" s="48"/>
      <c r="H27" s="48"/>
    </row>
    <row r="28" spans="1:8" x14ac:dyDescent="0.25">
      <c r="A28" s="9" t="s">
        <v>19</v>
      </c>
      <c r="B28" s="53" t="s">
        <v>39</v>
      </c>
      <c r="C28" s="53"/>
      <c r="D28" s="10">
        <v>5.28</v>
      </c>
      <c r="E28" s="11">
        <f t="shared" si="1"/>
        <v>9.6988319999999995</v>
      </c>
      <c r="F28" s="10"/>
      <c r="G28" s="36"/>
      <c r="H28" s="37"/>
    </row>
    <row r="29" spans="1:8" x14ac:dyDescent="0.25">
      <c r="A29" s="9" t="s">
        <v>22</v>
      </c>
      <c r="B29" s="42" t="s">
        <v>50</v>
      </c>
      <c r="C29" s="43"/>
      <c r="D29" s="10">
        <v>7.5</v>
      </c>
      <c r="E29" s="11">
        <f t="shared" si="1"/>
        <v>13.77675</v>
      </c>
      <c r="F29" s="10"/>
      <c r="G29" s="36"/>
      <c r="H29" s="37"/>
    </row>
    <row r="30" spans="1:8" x14ac:dyDescent="0.25">
      <c r="A30" s="9" t="s">
        <v>23</v>
      </c>
      <c r="B30" s="42" t="s">
        <v>51</v>
      </c>
      <c r="C30" s="43"/>
      <c r="D30" s="10">
        <v>6</v>
      </c>
      <c r="E30" s="11">
        <f t="shared" si="1"/>
        <v>11.0214</v>
      </c>
      <c r="F30" s="10"/>
      <c r="G30" s="36"/>
      <c r="H30" s="37"/>
    </row>
    <row r="31" spans="1:8" x14ac:dyDescent="0.25">
      <c r="A31" s="9" t="s">
        <v>94</v>
      </c>
      <c r="B31" s="42" t="s">
        <v>95</v>
      </c>
      <c r="C31" s="43"/>
      <c r="D31" s="10">
        <v>12.11</v>
      </c>
      <c r="E31" s="11">
        <f t="shared" si="1"/>
        <v>22.244858999999998</v>
      </c>
      <c r="F31" s="10"/>
      <c r="G31" s="36"/>
      <c r="H31" s="37"/>
    </row>
    <row r="32" spans="1:8" x14ac:dyDescent="0.25">
      <c r="A32" s="30" t="s">
        <v>114</v>
      </c>
      <c r="B32" s="34" t="s">
        <v>115</v>
      </c>
      <c r="C32" s="35"/>
      <c r="D32" s="10">
        <v>2.65</v>
      </c>
      <c r="E32" s="11">
        <f t="shared" si="1"/>
        <v>4.8677849999999996</v>
      </c>
      <c r="F32" s="10"/>
      <c r="G32" s="38"/>
      <c r="H32" s="39"/>
    </row>
    <row r="33" spans="1:8" x14ac:dyDescent="0.25">
      <c r="A33" s="9" t="s">
        <v>28</v>
      </c>
      <c r="B33" s="44" t="s">
        <v>60</v>
      </c>
      <c r="C33" s="45"/>
      <c r="D33" s="10">
        <v>8.14</v>
      </c>
      <c r="E33" s="11">
        <f t="shared" si="1"/>
        <v>14.952366000000001</v>
      </c>
      <c r="F33" s="10"/>
      <c r="G33" s="38"/>
      <c r="H33" s="39"/>
    </row>
    <row r="34" spans="1:8" x14ac:dyDescent="0.25">
      <c r="A34" s="9" t="s">
        <v>29</v>
      </c>
      <c r="B34" s="40" t="s">
        <v>54</v>
      </c>
      <c r="C34" s="41"/>
      <c r="D34" s="10">
        <v>9.1300000000000008</v>
      </c>
      <c r="E34" s="11">
        <f t="shared" si="1"/>
        <v>16.770897000000001</v>
      </c>
      <c r="F34" s="10"/>
      <c r="G34" s="38"/>
      <c r="H34" s="39"/>
    </row>
    <row r="35" spans="1:8" x14ac:dyDescent="0.25">
      <c r="A35" s="27" t="s">
        <v>104</v>
      </c>
      <c r="B35" s="44" t="s">
        <v>109</v>
      </c>
      <c r="C35" s="45"/>
      <c r="D35" s="10">
        <v>12.06</v>
      </c>
      <c r="E35" s="11">
        <f t="shared" si="1"/>
        <v>22.153013999999999</v>
      </c>
      <c r="F35" s="10"/>
      <c r="G35" s="38"/>
      <c r="H35" s="39"/>
    </row>
    <row r="36" spans="1:8" x14ac:dyDescent="0.25">
      <c r="A36" s="28" t="s">
        <v>105</v>
      </c>
      <c r="B36" s="40" t="s">
        <v>108</v>
      </c>
      <c r="C36" s="41"/>
      <c r="D36" s="10">
        <v>10.74</v>
      </c>
      <c r="E36" s="11">
        <f t="shared" si="1"/>
        <v>19.728306</v>
      </c>
      <c r="F36" s="10"/>
      <c r="G36" s="38"/>
      <c r="H36" s="39"/>
    </row>
    <row r="37" spans="1:8" x14ac:dyDescent="0.25">
      <c r="A37" s="27" t="s">
        <v>106</v>
      </c>
      <c r="B37" s="40" t="s">
        <v>107</v>
      </c>
      <c r="C37" s="41"/>
      <c r="D37" s="10">
        <v>7.83</v>
      </c>
      <c r="E37" s="11">
        <f t="shared" si="1"/>
        <v>14.382927</v>
      </c>
      <c r="F37" s="10"/>
      <c r="G37" s="38"/>
      <c r="H37" s="39"/>
    </row>
    <row r="38" spans="1:8" x14ac:dyDescent="0.25">
      <c r="A38" s="9" t="s">
        <v>30</v>
      </c>
      <c r="B38" s="42" t="s">
        <v>49</v>
      </c>
      <c r="C38" s="43"/>
      <c r="D38" s="10">
        <v>3.93</v>
      </c>
      <c r="E38" s="11">
        <f t="shared" si="1"/>
        <v>7.219017</v>
      </c>
      <c r="F38" s="10"/>
      <c r="G38" s="46"/>
      <c r="H38" s="39"/>
    </row>
    <row r="39" spans="1:8" x14ac:dyDescent="0.25">
      <c r="A39" s="9" t="s">
        <v>31</v>
      </c>
      <c r="B39" s="44" t="s">
        <v>53</v>
      </c>
      <c r="C39" s="45"/>
      <c r="D39" s="10">
        <v>3.21</v>
      </c>
      <c r="E39" s="11">
        <f t="shared" si="1"/>
        <v>5.8964489999999996</v>
      </c>
      <c r="F39" s="10"/>
      <c r="G39" s="38"/>
      <c r="H39" s="39"/>
    </row>
    <row r="40" spans="1:8" x14ac:dyDescent="0.25">
      <c r="A40" s="9" t="s">
        <v>32</v>
      </c>
      <c r="B40" s="42" t="s">
        <v>77</v>
      </c>
      <c r="C40" s="43"/>
      <c r="D40" s="10">
        <v>3.21</v>
      </c>
      <c r="E40" s="11">
        <f t="shared" si="1"/>
        <v>5.8964489999999996</v>
      </c>
      <c r="F40" s="10"/>
      <c r="G40" s="36"/>
      <c r="H40" s="37"/>
    </row>
    <row r="41" spans="1:8" x14ac:dyDescent="0.25">
      <c r="A41" s="9" t="s">
        <v>40</v>
      </c>
      <c r="B41" s="42" t="s">
        <v>45</v>
      </c>
      <c r="C41" s="43"/>
      <c r="D41" s="10">
        <v>4.55</v>
      </c>
      <c r="E41" s="11">
        <f t="shared" si="1"/>
        <v>8.3578949999999992</v>
      </c>
      <c r="F41" s="10"/>
      <c r="G41" s="36"/>
      <c r="H41" s="37"/>
    </row>
    <row r="42" spans="1:8" x14ac:dyDescent="0.25">
      <c r="A42" s="31" t="s">
        <v>116</v>
      </c>
      <c r="B42" s="42" t="s">
        <v>117</v>
      </c>
      <c r="C42" s="43"/>
      <c r="D42" s="10">
        <v>10.68</v>
      </c>
      <c r="E42" s="11">
        <f t="shared" si="1"/>
        <v>19.618092000000001</v>
      </c>
      <c r="F42" s="10"/>
      <c r="G42" s="36"/>
      <c r="H42" s="37"/>
    </row>
    <row r="43" spans="1:8" x14ac:dyDescent="0.25">
      <c r="A43" s="9" t="s">
        <v>42</v>
      </c>
      <c r="B43" s="42" t="s">
        <v>47</v>
      </c>
      <c r="C43" s="43"/>
      <c r="D43" s="10">
        <v>4.1399999999999997</v>
      </c>
      <c r="E43" s="11">
        <f t="shared" si="1"/>
        <v>7.6047659999999997</v>
      </c>
      <c r="F43" s="10"/>
      <c r="G43" s="36"/>
      <c r="H43" s="37"/>
    </row>
    <row r="44" spans="1:8" x14ac:dyDescent="0.25">
      <c r="A44" s="9" t="s">
        <v>43</v>
      </c>
      <c r="B44" s="42" t="s">
        <v>48</v>
      </c>
      <c r="C44" s="43"/>
      <c r="D44" s="10">
        <v>3.75</v>
      </c>
      <c r="E44" s="11">
        <f t="shared" si="1"/>
        <v>6.8883749999999999</v>
      </c>
      <c r="F44" s="10"/>
      <c r="G44" s="36"/>
      <c r="H44" s="37"/>
    </row>
    <row r="45" spans="1:8" x14ac:dyDescent="0.25">
      <c r="A45" s="9" t="s">
        <v>41</v>
      </c>
      <c r="B45" s="42" t="s">
        <v>46</v>
      </c>
      <c r="C45" s="43"/>
      <c r="D45" s="10">
        <v>4.12</v>
      </c>
      <c r="E45" s="11">
        <f t="shared" si="1"/>
        <v>7.568028</v>
      </c>
      <c r="F45" s="10"/>
      <c r="G45" s="36"/>
      <c r="H45" s="37"/>
    </row>
    <row r="46" spans="1:8" x14ac:dyDescent="0.25">
      <c r="A46" s="9" t="s">
        <v>44</v>
      </c>
      <c r="B46" s="42" t="s">
        <v>71</v>
      </c>
      <c r="C46" s="43"/>
      <c r="D46" s="10">
        <v>8.2200000000000006</v>
      </c>
      <c r="E46" s="11">
        <f t="shared" si="1"/>
        <v>15.099318</v>
      </c>
      <c r="F46" s="10"/>
      <c r="G46" s="36"/>
      <c r="H46" s="37"/>
    </row>
    <row r="47" spans="1:8" x14ac:dyDescent="0.25">
      <c r="A47" s="9" t="s">
        <v>55</v>
      </c>
      <c r="B47" s="42" t="s">
        <v>74</v>
      </c>
      <c r="C47" s="43"/>
      <c r="D47" s="10">
        <v>6.06</v>
      </c>
      <c r="E47" s="11">
        <f t="shared" si="1"/>
        <v>11.131613999999999</v>
      </c>
      <c r="F47" s="10"/>
      <c r="G47" s="36"/>
      <c r="H47" s="37"/>
    </row>
    <row r="48" spans="1:8" x14ac:dyDescent="0.25">
      <c r="A48" s="9" t="s">
        <v>56</v>
      </c>
      <c r="B48" s="34" t="s">
        <v>59</v>
      </c>
      <c r="C48" s="55"/>
      <c r="D48" s="10">
        <v>6.96</v>
      </c>
      <c r="E48" s="11">
        <f t="shared" si="1"/>
        <v>12.784824</v>
      </c>
      <c r="F48" s="10"/>
      <c r="G48" s="36"/>
      <c r="H48" s="37"/>
    </row>
    <row r="49" spans="1:8" x14ac:dyDescent="0.25">
      <c r="A49" s="9" t="s">
        <v>57</v>
      </c>
      <c r="B49" s="34" t="s">
        <v>58</v>
      </c>
      <c r="C49" s="35"/>
      <c r="D49" s="10">
        <v>8.0399999999999991</v>
      </c>
      <c r="E49" s="11">
        <f t="shared" si="1"/>
        <v>14.768675999999997</v>
      </c>
      <c r="F49" s="10"/>
      <c r="G49" s="36"/>
      <c r="H49" s="37"/>
    </row>
    <row r="50" spans="1:8" x14ac:dyDescent="0.25">
      <c r="A50" s="9" t="s">
        <v>63</v>
      </c>
      <c r="B50" s="34" t="s">
        <v>64</v>
      </c>
      <c r="C50" s="35"/>
      <c r="D50" s="10">
        <v>4.0199999999999996</v>
      </c>
      <c r="E50" s="11">
        <f t="shared" si="1"/>
        <v>7.3843379999999987</v>
      </c>
      <c r="F50" s="10"/>
      <c r="G50" s="15"/>
      <c r="H50" s="16"/>
    </row>
    <row r="51" spans="1:8" x14ac:dyDescent="0.25">
      <c r="A51" s="9" t="s">
        <v>65</v>
      </c>
      <c r="B51" s="34" t="s">
        <v>66</v>
      </c>
      <c r="C51" s="35"/>
      <c r="D51" s="10">
        <v>1.92</v>
      </c>
      <c r="E51" s="11">
        <f t="shared" si="1"/>
        <v>3.5268479999999998</v>
      </c>
      <c r="F51" s="10"/>
      <c r="G51" s="15"/>
      <c r="H51" s="16"/>
    </row>
    <row r="52" spans="1:8" x14ac:dyDescent="0.25">
      <c r="A52" s="9" t="s">
        <v>68</v>
      </c>
      <c r="B52" s="34" t="s">
        <v>33</v>
      </c>
      <c r="C52" s="35"/>
      <c r="D52" s="10">
        <v>2.94</v>
      </c>
      <c r="E52" s="11">
        <f t="shared" si="1"/>
        <v>5.4004859999999999</v>
      </c>
      <c r="F52" s="10"/>
      <c r="G52" s="15"/>
      <c r="H52" s="16"/>
    </row>
    <row r="53" spans="1:8" x14ac:dyDescent="0.25">
      <c r="A53" s="9" t="s">
        <v>69</v>
      </c>
      <c r="B53" s="34" t="s">
        <v>70</v>
      </c>
      <c r="C53" s="35"/>
      <c r="D53" s="10">
        <v>3.42</v>
      </c>
      <c r="E53" s="11">
        <f t="shared" si="1"/>
        <v>6.2821980000000002</v>
      </c>
      <c r="F53" s="10"/>
      <c r="G53" s="15"/>
      <c r="H53" s="16"/>
    </row>
    <row r="54" spans="1:8" x14ac:dyDescent="0.25">
      <c r="A54" s="9" t="s">
        <v>75</v>
      </c>
      <c r="B54" s="42" t="s">
        <v>76</v>
      </c>
      <c r="C54" s="43"/>
      <c r="D54" s="10">
        <v>2.37</v>
      </c>
      <c r="E54" s="11">
        <f t="shared" si="1"/>
        <v>4.353453</v>
      </c>
      <c r="F54" s="10"/>
      <c r="G54" s="15"/>
      <c r="H54" s="16"/>
    </row>
    <row r="55" spans="1:8" ht="23.25" customHeight="1" x14ac:dyDescent="0.25">
      <c r="A55" s="9" t="s">
        <v>78</v>
      </c>
      <c r="B55" s="34" t="s">
        <v>85</v>
      </c>
      <c r="C55" s="35"/>
      <c r="D55" s="10">
        <v>6.1</v>
      </c>
      <c r="E55" s="11">
        <f t="shared" si="1"/>
        <v>11.205089999999998</v>
      </c>
      <c r="F55" s="10"/>
      <c r="G55" s="15"/>
      <c r="H55" s="16"/>
    </row>
    <row r="56" spans="1:8" ht="23.25" customHeight="1" x14ac:dyDescent="0.25">
      <c r="A56" s="9" t="s">
        <v>79</v>
      </c>
      <c r="B56" s="34" t="s">
        <v>86</v>
      </c>
      <c r="C56" s="35"/>
      <c r="D56" s="10">
        <v>5.43</v>
      </c>
      <c r="E56" s="11">
        <f t="shared" si="1"/>
        <v>9.9743669999999991</v>
      </c>
      <c r="F56" s="10"/>
      <c r="G56" s="15"/>
      <c r="H56" s="16"/>
    </row>
    <row r="57" spans="1:8" x14ac:dyDescent="0.25">
      <c r="A57" s="9" t="s">
        <v>80</v>
      </c>
      <c r="B57" s="34" t="s">
        <v>87</v>
      </c>
      <c r="C57" s="35"/>
      <c r="D57" s="10">
        <v>5.13</v>
      </c>
      <c r="E57" s="11">
        <f t="shared" si="1"/>
        <v>9.4232969999999998</v>
      </c>
      <c r="F57" s="10"/>
      <c r="G57" s="15"/>
      <c r="H57" s="16"/>
    </row>
    <row r="58" spans="1:8" ht="23.25" customHeight="1" x14ac:dyDescent="0.25">
      <c r="A58" s="9" t="s">
        <v>81</v>
      </c>
      <c r="B58" s="34" t="s">
        <v>88</v>
      </c>
      <c r="C58" s="35"/>
      <c r="D58" s="10">
        <v>4.38</v>
      </c>
      <c r="E58" s="11">
        <f t="shared" si="1"/>
        <v>8.0456219999999998</v>
      </c>
      <c r="F58" s="10"/>
      <c r="G58" s="15"/>
      <c r="H58" s="16"/>
    </row>
    <row r="59" spans="1:8" ht="23.25" customHeight="1" x14ac:dyDescent="0.25">
      <c r="A59" s="9" t="s">
        <v>82</v>
      </c>
      <c r="B59" s="34" t="s">
        <v>89</v>
      </c>
      <c r="C59" s="35"/>
      <c r="D59" s="10">
        <v>5.13</v>
      </c>
      <c r="E59" s="11">
        <f t="shared" si="1"/>
        <v>9.4232969999999998</v>
      </c>
      <c r="F59" s="10"/>
      <c r="G59" s="15"/>
      <c r="H59" s="16"/>
    </row>
    <row r="60" spans="1:8" ht="23.25" customHeight="1" x14ac:dyDescent="0.25">
      <c r="A60" s="9" t="s">
        <v>83</v>
      </c>
      <c r="B60" s="34" t="s">
        <v>90</v>
      </c>
      <c r="C60" s="35"/>
      <c r="D60" s="10">
        <v>4.38</v>
      </c>
      <c r="E60" s="11">
        <f t="shared" si="1"/>
        <v>8.0456219999999998</v>
      </c>
      <c r="F60" s="10"/>
      <c r="G60" s="15"/>
      <c r="H60" s="16"/>
    </row>
    <row r="61" spans="1:8" x14ac:dyDescent="0.25">
      <c r="A61" s="9" t="s">
        <v>84</v>
      </c>
      <c r="B61" s="34" t="s">
        <v>91</v>
      </c>
      <c r="C61" s="35"/>
      <c r="D61" s="10">
        <v>9.09</v>
      </c>
      <c r="E61" s="11">
        <f t="shared" si="1"/>
        <v>16.697420999999999</v>
      </c>
      <c r="F61" s="10"/>
      <c r="G61" s="15"/>
      <c r="H61" s="16"/>
    </row>
    <row r="62" spans="1:8" x14ac:dyDescent="0.25">
      <c r="A62" s="9" t="s">
        <v>92</v>
      </c>
      <c r="B62" s="42" t="s">
        <v>93</v>
      </c>
      <c r="C62" s="43"/>
      <c r="D62" s="10">
        <v>2.25</v>
      </c>
      <c r="E62" s="11">
        <f t="shared" si="1"/>
        <v>4.1330249999999999</v>
      </c>
      <c r="F62" s="10"/>
      <c r="G62" s="15"/>
      <c r="H62" s="16"/>
    </row>
    <row r="63" spans="1:8" x14ac:dyDescent="0.25">
      <c r="A63" s="9" t="s">
        <v>62</v>
      </c>
      <c r="B63" s="34" t="s">
        <v>72</v>
      </c>
      <c r="C63" s="35"/>
      <c r="D63" s="10">
        <v>2.82</v>
      </c>
      <c r="E63" s="11">
        <f t="shared" si="1"/>
        <v>5.1800579999999998</v>
      </c>
      <c r="F63" s="10"/>
      <c r="G63" s="36"/>
      <c r="H63" s="37"/>
    </row>
    <row r="64" spans="1:8" ht="12.75" customHeight="1" x14ac:dyDescent="0.25">
      <c r="A64" s="3"/>
      <c r="B64" s="6"/>
      <c r="C64" s="6"/>
      <c r="D64" s="12"/>
      <c r="E64" s="13" t="s">
        <v>20</v>
      </c>
      <c r="F64" s="13"/>
      <c r="G64" s="48"/>
      <c r="H64" s="48"/>
    </row>
    <row r="65" spans="1:8" ht="12.75" customHeight="1" x14ac:dyDescent="0.25">
      <c r="A65" s="3"/>
      <c r="B65" s="6"/>
      <c r="C65" s="6"/>
      <c r="D65" s="12"/>
      <c r="E65" s="14"/>
      <c r="F65" s="14"/>
      <c r="G65" s="3"/>
      <c r="H65" s="3"/>
    </row>
    <row r="66" spans="1:8" ht="12.75" customHeight="1" x14ac:dyDescent="0.25">
      <c r="A66" s="23"/>
      <c r="B66" s="6"/>
      <c r="C66" s="6"/>
      <c r="D66" s="12"/>
      <c r="E66" s="14"/>
      <c r="F66" s="14"/>
      <c r="G66" s="23"/>
      <c r="H66" s="23"/>
    </row>
    <row r="67" spans="1:8" ht="12.75" customHeight="1" x14ac:dyDescent="0.25">
      <c r="A67" s="23"/>
      <c r="B67" s="6"/>
      <c r="C67" s="6"/>
      <c r="D67" s="12"/>
      <c r="E67" s="14"/>
      <c r="F67" s="14"/>
      <c r="G67" s="23"/>
      <c r="H67" s="23"/>
    </row>
    <row r="68" spans="1:8" ht="12.75" customHeight="1" x14ac:dyDescent="0.25">
      <c r="A68" s="3"/>
      <c r="B68" s="6"/>
      <c r="C68" s="6"/>
      <c r="D68" s="12"/>
      <c r="E68" s="14"/>
      <c r="F68" s="14"/>
      <c r="G68" s="3"/>
      <c r="H68" s="3"/>
    </row>
    <row r="69" spans="1:8" ht="12.75" customHeight="1" x14ac:dyDescent="0.25">
      <c r="A69" s="32"/>
      <c r="B69" s="6"/>
      <c r="C69" s="6"/>
      <c r="D69" s="12"/>
      <c r="E69" s="14"/>
      <c r="F69" s="14"/>
      <c r="G69" s="32"/>
      <c r="H69" s="32"/>
    </row>
    <row r="70" spans="1:8" ht="12.75" customHeight="1" x14ac:dyDescent="0.25">
      <c r="A70" s="33"/>
      <c r="B70" s="6"/>
      <c r="C70" s="6"/>
      <c r="D70" s="12"/>
      <c r="E70" s="14"/>
      <c r="F70" s="14"/>
      <c r="G70" s="33"/>
      <c r="H70" s="33"/>
    </row>
    <row r="71" spans="1:8" ht="12.75" customHeight="1" x14ac:dyDescent="0.25">
      <c r="A71" s="33"/>
      <c r="B71" s="6"/>
      <c r="C71" s="6"/>
      <c r="D71" s="12"/>
      <c r="E71" s="14"/>
      <c r="F71" s="14"/>
      <c r="G71" s="33"/>
      <c r="H71" s="33"/>
    </row>
    <row r="72" spans="1:8" ht="12.75" customHeight="1" x14ac:dyDescent="0.25">
      <c r="A72" s="33"/>
      <c r="B72" s="6"/>
      <c r="C72" s="6"/>
      <c r="D72" s="12"/>
      <c r="E72" s="14"/>
      <c r="F72" s="14"/>
      <c r="G72" s="33"/>
      <c r="H72" s="33"/>
    </row>
    <row r="73" spans="1:8" ht="12.75" customHeight="1" x14ac:dyDescent="0.25">
      <c r="A73" s="33"/>
      <c r="B73" s="6"/>
      <c r="C73" s="6"/>
      <c r="D73" s="12"/>
      <c r="E73" s="14"/>
      <c r="F73" s="14"/>
      <c r="G73" s="33"/>
      <c r="H73" s="33"/>
    </row>
    <row r="74" spans="1:8" ht="12.75" customHeight="1" x14ac:dyDescent="0.25">
      <c r="A74" s="33"/>
      <c r="B74" s="6"/>
      <c r="C74" s="6"/>
      <c r="D74" s="12"/>
      <c r="E74" s="14"/>
      <c r="F74" s="14"/>
      <c r="G74" s="33"/>
      <c r="H74" s="33"/>
    </row>
    <row r="75" spans="1:8" ht="12.75" customHeight="1" x14ac:dyDescent="0.25">
      <c r="A75" s="33"/>
      <c r="B75" s="6"/>
      <c r="C75" s="6"/>
      <c r="D75" s="12"/>
      <c r="E75" s="14"/>
      <c r="F75" s="14"/>
      <c r="G75" s="33"/>
      <c r="H75" s="33"/>
    </row>
    <row r="76" spans="1:8" ht="12.75" customHeight="1" x14ac:dyDescent="0.25">
      <c r="A76" s="33"/>
      <c r="B76" s="6"/>
      <c r="C76" s="6"/>
      <c r="D76" s="12"/>
      <c r="E76" s="14"/>
      <c r="F76" s="14"/>
      <c r="G76" s="33"/>
      <c r="H76" s="33"/>
    </row>
    <row r="77" spans="1:8" ht="12.75" customHeight="1" x14ac:dyDescent="0.25">
      <c r="A77" s="33"/>
      <c r="B77" s="6"/>
      <c r="C77" s="6"/>
      <c r="D77" s="12"/>
      <c r="E77" s="14"/>
      <c r="F77" s="14"/>
      <c r="G77" s="33"/>
      <c r="H77" s="33"/>
    </row>
    <row r="78" spans="1:8" ht="12.75" customHeight="1" x14ac:dyDescent="0.25">
      <c r="A78" s="33"/>
      <c r="B78" s="6"/>
      <c r="C78" s="6"/>
      <c r="D78" s="12"/>
      <c r="E78" s="14"/>
      <c r="F78" s="14"/>
      <c r="G78" s="33"/>
      <c r="H78" s="33"/>
    </row>
    <row r="79" spans="1:8" ht="12.75" customHeight="1" x14ac:dyDescent="0.25">
      <c r="A79" s="33"/>
      <c r="B79" s="6"/>
      <c r="C79" s="6"/>
      <c r="D79" s="12"/>
      <c r="E79" s="14"/>
      <c r="F79" s="14"/>
      <c r="G79" s="33"/>
      <c r="H79" s="33"/>
    </row>
    <row r="80" spans="1:8" ht="12.75" customHeight="1" x14ac:dyDescent="0.25">
      <c r="A80" s="32"/>
      <c r="B80" s="6"/>
      <c r="C80" s="6"/>
      <c r="D80" s="12"/>
      <c r="E80" s="14"/>
      <c r="F80" s="14"/>
      <c r="G80" s="32"/>
      <c r="H80" s="32"/>
    </row>
    <row r="81" spans="1:8" ht="12.75" customHeight="1" x14ac:dyDescent="0.25">
      <c r="A81" s="32"/>
      <c r="B81" s="6"/>
      <c r="C81" s="6"/>
      <c r="D81" s="12"/>
      <c r="E81" s="14"/>
      <c r="F81" s="14"/>
      <c r="G81" s="32"/>
      <c r="H81" s="32"/>
    </row>
    <row r="82" spans="1:8" ht="12.75" customHeight="1" x14ac:dyDescent="0.25">
      <c r="A82" s="3"/>
      <c r="B82" s="6"/>
      <c r="C82" s="6"/>
      <c r="D82" s="12"/>
      <c r="E82" s="14"/>
      <c r="F82" s="14"/>
      <c r="G82" s="3"/>
      <c r="H82" s="3"/>
    </row>
    <row r="83" spans="1:8" ht="12.75" customHeight="1" x14ac:dyDescent="0.25">
      <c r="A83" s="23"/>
      <c r="B83" s="6"/>
      <c r="C83" s="6"/>
      <c r="D83" s="12"/>
      <c r="E83" s="14"/>
      <c r="F83" s="14"/>
      <c r="G83" s="23"/>
      <c r="H83" s="23"/>
    </row>
    <row r="84" spans="1:8" ht="12.75" customHeight="1" x14ac:dyDescent="0.25">
      <c r="A84" s="23"/>
      <c r="B84" s="6"/>
      <c r="C84" s="6"/>
      <c r="D84" s="12"/>
      <c r="E84" s="14"/>
      <c r="F84" s="14"/>
      <c r="G84" s="23"/>
      <c r="H84" s="23"/>
    </row>
    <row r="85" spans="1:8" ht="12.75" customHeight="1" x14ac:dyDescent="0.25">
      <c r="A85" s="23"/>
      <c r="B85" s="6"/>
      <c r="C85" s="6"/>
      <c r="D85" s="12"/>
      <c r="E85" s="14"/>
      <c r="F85" s="14"/>
      <c r="G85" s="23"/>
      <c r="H85" s="23"/>
    </row>
    <row r="86" spans="1:8" ht="12.75" customHeight="1" x14ac:dyDescent="0.25">
      <c r="A86" s="23"/>
      <c r="B86" s="6"/>
      <c r="C86" s="6"/>
      <c r="D86" s="12"/>
      <c r="E86" s="14"/>
      <c r="F86" s="14"/>
      <c r="G86" s="23"/>
      <c r="H86" s="23"/>
    </row>
    <row r="87" spans="1:8" ht="12.75" customHeight="1" x14ac:dyDescent="0.25">
      <c r="A87" s="23"/>
      <c r="B87" s="6"/>
      <c r="C87" s="6"/>
      <c r="D87" s="12"/>
      <c r="E87" s="14"/>
      <c r="F87" s="14"/>
      <c r="G87" s="23"/>
      <c r="H87" s="23"/>
    </row>
    <row r="88" spans="1:8" ht="12.75" customHeight="1" x14ac:dyDescent="0.25">
      <c r="A88" s="17"/>
      <c r="B88" s="6"/>
      <c r="C88" s="6"/>
      <c r="D88" s="12"/>
      <c r="E88" s="14"/>
      <c r="F88" s="14"/>
      <c r="G88" s="3"/>
      <c r="H88" s="3"/>
    </row>
    <row r="89" spans="1:8" ht="12.75" customHeight="1" x14ac:dyDescent="0.25">
      <c r="A89" s="17"/>
      <c r="B89" s="6"/>
      <c r="C89" s="6"/>
      <c r="D89" s="12"/>
      <c r="E89" s="14"/>
      <c r="F89" s="14"/>
      <c r="G89" s="3"/>
      <c r="H89" s="3"/>
    </row>
    <row r="90" spans="1:8" ht="12.75" customHeight="1" x14ac:dyDescent="0.25">
      <c r="A90" s="17"/>
      <c r="B90" s="6"/>
      <c r="C90" s="6"/>
      <c r="D90" s="12"/>
      <c r="E90" s="14"/>
      <c r="F90" s="14"/>
      <c r="G90" s="3"/>
      <c r="H90" s="3"/>
    </row>
    <row r="91" spans="1:8" ht="12.75" customHeight="1" x14ac:dyDescent="0.25">
      <c r="A91" s="17"/>
      <c r="B91" s="6"/>
      <c r="C91" s="6"/>
      <c r="D91" s="12"/>
      <c r="E91" s="14"/>
      <c r="F91" s="14"/>
      <c r="G91" s="3"/>
      <c r="H91" s="3"/>
    </row>
    <row r="92" spans="1:8" ht="12.75" customHeight="1" x14ac:dyDescent="0.25">
      <c r="A92" s="17"/>
      <c r="B92" s="6"/>
      <c r="C92" s="6"/>
      <c r="D92" s="12"/>
      <c r="E92" s="14"/>
      <c r="F92" s="14"/>
      <c r="G92" s="23"/>
      <c r="H92" s="23"/>
    </row>
    <row r="93" spans="1:8" ht="12.75" customHeight="1" x14ac:dyDescent="0.25">
      <c r="A93" s="17"/>
      <c r="B93" s="6"/>
      <c r="C93" s="6"/>
      <c r="D93" s="12"/>
      <c r="E93" s="14"/>
      <c r="F93" s="14"/>
      <c r="G93" s="23"/>
      <c r="H93" s="23"/>
    </row>
    <row r="94" spans="1:8" ht="12.75" customHeight="1" x14ac:dyDescent="0.25">
      <c r="A94" s="17"/>
      <c r="B94" s="6"/>
      <c r="C94" s="6"/>
      <c r="D94" s="12"/>
      <c r="E94" s="14"/>
      <c r="F94" s="14"/>
      <c r="G94" s="23"/>
      <c r="H94" s="23"/>
    </row>
    <row r="95" spans="1:8" ht="12.75" customHeight="1" x14ac:dyDescent="0.25">
      <c r="A95" s="17"/>
      <c r="B95" s="6"/>
      <c r="C95" s="6"/>
      <c r="D95" s="12"/>
      <c r="E95" s="14"/>
      <c r="F95" s="14"/>
      <c r="G95" s="23"/>
      <c r="H95" s="23"/>
    </row>
    <row r="96" spans="1:8" ht="12.75" customHeight="1" x14ac:dyDescent="0.25">
      <c r="A96" s="17"/>
      <c r="B96" s="6"/>
      <c r="C96" s="6"/>
      <c r="D96" s="12"/>
      <c r="E96" s="14"/>
      <c r="F96" s="14"/>
      <c r="G96" s="23"/>
      <c r="H96" s="23"/>
    </row>
    <row r="97" spans="1:9" ht="12.75" customHeight="1" x14ac:dyDescent="0.25">
      <c r="A97" s="17"/>
      <c r="B97" s="6"/>
      <c r="C97" s="6"/>
      <c r="D97" s="12"/>
      <c r="E97" s="14"/>
      <c r="F97" s="14"/>
      <c r="G97" s="23"/>
      <c r="H97" s="23"/>
    </row>
    <row r="98" spans="1:9" ht="12.75" customHeight="1" x14ac:dyDescent="0.25">
      <c r="A98" s="3"/>
      <c r="B98" s="6"/>
      <c r="C98" s="6"/>
      <c r="D98" s="12"/>
      <c r="E98" s="14"/>
      <c r="F98" s="14"/>
      <c r="G98" s="3"/>
      <c r="H98" s="3"/>
    </row>
    <row r="99" spans="1:9" ht="12.75" customHeight="1" x14ac:dyDescent="0.25">
      <c r="A99" s="3"/>
      <c r="B99" s="6"/>
      <c r="C99" s="6"/>
      <c r="D99" s="12"/>
      <c r="E99" s="14"/>
      <c r="F99" s="14"/>
      <c r="G99" s="3"/>
      <c r="H99" s="3"/>
    </row>
    <row r="100" spans="1:9" ht="12.75" customHeight="1" x14ac:dyDescent="0.25">
      <c r="A100" s="3"/>
      <c r="B100" s="6"/>
      <c r="C100" s="6"/>
      <c r="D100" s="12"/>
      <c r="E100" s="14"/>
      <c r="F100" s="14"/>
      <c r="G100" s="3"/>
      <c r="H100" s="3"/>
    </row>
    <row r="101" spans="1:9" ht="12.75" customHeight="1" x14ac:dyDescent="0.25">
      <c r="A101" s="3"/>
      <c r="B101" s="6"/>
      <c r="C101" s="6"/>
      <c r="D101" s="12"/>
      <c r="E101" s="14"/>
      <c r="F101" s="14"/>
      <c r="G101" s="3"/>
      <c r="H101" s="3"/>
    </row>
    <row r="102" spans="1:9" ht="12.75" customHeight="1" x14ac:dyDescent="0.25">
      <c r="A102" s="3"/>
      <c r="B102" s="6"/>
      <c r="C102" s="6"/>
      <c r="D102" s="12"/>
      <c r="E102" s="14"/>
      <c r="F102" s="14"/>
      <c r="G102" s="3"/>
      <c r="H102" s="3"/>
    </row>
    <row r="103" spans="1:9" x14ac:dyDescent="0.25">
      <c r="A103" s="47"/>
      <c r="B103" s="47"/>
      <c r="C103" s="47"/>
      <c r="D103" s="47"/>
      <c r="E103" s="47"/>
      <c r="F103" s="47"/>
      <c r="G103" s="47"/>
      <c r="H103" s="47"/>
      <c r="I103" s="47"/>
    </row>
    <row r="104" spans="1:9" x14ac:dyDescent="0.25">
      <c r="A104" s="49"/>
      <c r="B104" s="49"/>
      <c r="C104" s="49"/>
      <c r="D104" s="49"/>
      <c r="E104" s="49"/>
      <c r="F104" s="49"/>
      <c r="G104" s="49"/>
      <c r="H104" s="49"/>
      <c r="I104" s="49"/>
    </row>
    <row r="105" spans="1:9" x14ac:dyDescent="0.25">
      <c r="A105" s="47"/>
      <c r="B105" s="54"/>
      <c r="C105" s="54"/>
      <c r="D105" s="54"/>
      <c r="E105" s="54"/>
      <c r="F105" s="54"/>
      <c r="G105" s="54"/>
      <c r="H105" s="54"/>
      <c r="I105" s="54"/>
    </row>
    <row r="106" spans="1:9" x14ac:dyDescent="0.25">
      <c r="A106" s="47"/>
      <c r="B106" s="47"/>
      <c r="C106" s="47"/>
      <c r="D106" s="47"/>
      <c r="E106" s="47"/>
      <c r="F106" s="47"/>
      <c r="G106" s="47"/>
      <c r="H106" s="47"/>
      <c r="I106" s="47"/>
    </row>
    <row r="107" spans="1:9" x14ac:dyDescent="0.25">
      <c r="A107" s="47"/>
      <c r="B107" s="47"/>
      <c r="C107" s="47"/>
      <c r="D107" s="47"/>
      <c r="E107" s="47"/>
      <c r="F107" s="47"/>
      <c r="G107" s="47"/>
      <c r="H107" s="47"/>
      <c r="I107" s="47"/>
    </row>
    <row r="108" spans="1:9" x14ac:dyDescent="0.25">
      <c r="A108" s="47"/>
      <c r="B108" s="47"/>
      <c r="C108" s="47"/>
      <c r="D108" s="47"/>
      <c r="E108" s="47"/>
      <c r="F108" s="47"/>
      <c r="G108" s="47"/>
      <c r="H108" s="47"/>
      <c r="I108" s="47"/>
    </row>
    <row r="110" spans="1:9" x14ac:dyDescent="0.25">
      <c r="A110" s="47"/>
      <c r="B110" s="47"/>
      <c r="C110" s="47"/>
      <c r="D110" s="47"/>
      <c r="E110" s="47"/>
      <c r="F110" s="47"/>
      <c r="G110" s="47"/>
      <c r="H110" s="47"/>
      <c r="I110" s="47"/>
    </row>
    <row r="111" spans="1:9" x14ac:dyDescent="0.25">
      <c r="A111" s="49"/>
      <c r="B111" s="49"/>
      <c r="C111" s="49"/>
      <c r="D111" s="49"/>
      <c r="E111" s="49"/>
      <c r="F111" s="49"/>
      <c r="G111" s="49"/>
      <c r="H111" s="49"/>
      <c r="I111" s="49"/>
    </row>
    <row r="112" spans="1:9" x14ac:dyDescent="0.25">
      <c r="A112" s="47"/>
      <c r="B112" s="54"/>
      <c r="C112" s="54"/>
      <c r="D112" s="54"/>
      <c r="E112" s="54"/>
      <c r="F112" s="54"/>
      <c r="G112" s="54"/>
      <c r="H112" s="54"/>
      <c r="I112" s="54"/>
    </row>
    <row r="113" spans="1:9" x14ac:dyDescent="0.25">
      <c r="A113" s="47"/>
      <c r="B113" s="47"/>
      <c r="C113" s="47"/>
      <c r="D113" s="47"/>
      <c r="E113" s="47"/>
      <c r="F113" s="47"/>
      <c r="G113" s="47"/>
      <c r="H113" s="47"/>
      <c r="I113" s="47"/>
    </row>
    <row r="114" spans="1:9" x14ac:dyDescent="0.25">
      <c r="A114" s="47"/>
      <c r="B114" s="47"/>
      <c r="C114" s="47"/>
      <c r="D114" s="47"/>
      <c r="E114" s="47"/>
      <c r="F114" s="47"/>
      <c r="G114" s="47"/>
      <c r="H114" s="47"/>
      <c r="I114" s="47"/>
    </row>
  </sheetData>
  <mergeCells count="119">
    <mergeCell ref="B30:C30"/>
    <mergeCell ref="G28:H28"/>
    <mergeCell ref="G31:H31"/>
    <mergeCell ref="G63:H63"/>
    <mergeCell ref="B42:C42"/>
    <mergeCell ref="G42:H42"/>
    <mergeCell ref="A20:H20"/>
    <mergeCell ref="B56:C56"/>
    <mergeCell ref="B57:C57"/>
    <mergeCell ref="B54:C54"/>
    <mergeCell ref="B59:C59"/>
    <mergeCell ref="B53:C53"/>
    <mergeCell ref="B45:C45"/>
    <mergeCell ref="B44:C44"/>
    <mergeCell ref="B29:C29"/>
    <mergeCell ref="G30:H30"/>
    <mergeCell ref="G29:H29"/>
    <mergeCell ref="B31:C31"/>
    <mergeCell ref="B60:C60"/>
    <mergeCell ref="B46:C46"/>
    <mergeCell ref="B43:C43"/>
    <mergeCell ref="G35:H35"/>
    <mergeCell ref="B37:C37"/>
    <mergeCell ref="B51:C51"/>
    <mergeCell ref="A1:C1"/>
    <mergeCell ref="A3:C3"/>
    <mergeCell ref="A2:C2"/>
    <mergeCell ref="E5:H5"/>
    <mergeCell ref="E1:H1"/>
    <mergeCell ref="E2:H2"/>
    <mergeCell ref="E3:H3"/>
    <mergeCell ref="E8:F8"/>
    <mergeCell ref="E9:F9"/>
    <mergeCell ref="A4:C4"/>
    <mergeCell ref="A5:C5"/>
    <mergeCell ref="A13:H13"/>
    <mergeCell ref="G21:H21"/>
    <mergeCell ref="B15:C15"/>
    <mergeCell ref="G15:H15"/>
    <mergeCell ref="B58:C58"/>
    <mergeCell ref="E4:H4"/>
    <mergeCell ref="E6:H6"/>
    <mergeCell ref="B21:C21"/>
    <mergeCell ref="B12:C12"/>
    <mergeCell ref="G12:H12"/>
    <mergeCell ref="E7:F7"/>
    <mergeCell ref="E10:F10"/>
    <mergeCell ref="B17:C17"/>
    <mergeCell ref="G17:H17"/>
    <mergeCell ref="B16:C16"/>
    <mergeCell ref="G16:H16"/>
    <mergeCell ref="A6:C6"/>
    <mergeCell ref="A7:C7"/>
    <mergeCell ref="A8:C8"/>
    <mergeCell ref="A10:C10"/>
    <mergeCell ref="A9:C9"/>
    <mergeCell ref="G14:H14"/>
    <mergeCell ref="B14:C14"/>
    <mergeCell ref="G23:H23"/>
    <mergeCell ref="A105:I105"/>
    <mergeCell ref="A114:I114"/>
    <mergeCell ref="B23:C23"/>
    <mergeCell ref="B25:C25"/>
    <mergeCell ref="G24:H24"/>
    <mergeCell ref="G43:H43"/>
    <mergeCell ref="B41:C41"/>
    <mergeCell ref="A112:I112"/>
    <mergeCell ref="B48:C48"/>
    <mergeCell ref="G48:H48"/>
    <mergeCell ref="B49:C49"/>
    <mergeCell ref="G39:H39"/>
    <mergeCell ref="B39:C39"/>
    <mergeCell ref="A110:I110"/>
    <mergeCell ref="G45:H45"/>
    <mergeCell ref="G46:H46"/>
    <mergeCell ref="G47:H47"/>
    <mergeCell ref="A113:I113"/>
    <mergeCell ref="A108:I108"/>
    <mergeCell ref="A107:I107"/>
    <mergeCell ref="A106:I106"/>
    <mergeCell ref="B52:C52"/>
    <mergeCell ref="A111:I111"/>
    <mergeCell ref="B55:C55"/>
    <mergeCell ref="A103:I103"/>
    <mergeCell ref="G64:H64"/>
    <mergeCell ref="B63:C63"/>
    <mergeCell ref="B62:C62"/>
    <mergeCell ref="B61:C61"/>
    <mergeCell ref="A104:I104"/>
    <mergeCell ref="B18:C18"/>
    <mergeCell ref="G18:H18"/>
    <mergeCell ref="B34:C34"/>
    <mergeCell ref="G34:H34"/>
    <mergeCell ref="B33:C33"/>
    <mergeCell ref="G22:H22"/>
    <mergeCell ref="G25:H25"/>
    <mergeCell ref="G27:H27"/>
    <mergeCell ref="G26:H26"/>
    <mergeCell ref="B26:C26"/>
    <mergeCell ref="B24:C24"/>
    <mergeCell ref="B22:C22"/>
    <mergeCell ref="B27:C27"/>
    <mergeCell ref="B28:C28"/>
    <mergeCell ref="G33:H33"/>
    <mergeCell ref="B32:C32"/>
    <mergeCell ref="G32:H32"/>
    <mergeCell ref="G49:H49"/>
    <mergeCell ref="B50:C50"/>
    <mergeCell ref="G44:H44"/>
    <mergeCell ref="G37:H37"/>
    <mergeCell ref="B36:C36"/>
    <mergeCell ref="G36:H36"/>
    <mergeCell ref="B47:C47"/>
    <mergeCell ref="B38:C38"/>
    <mergeCell ref="G40:H40"/>
    <mergeCell ref="B35:C35"/>
    <mergeCell ref="G38:H38"/>
    <mergeCell ref="G41:H41"/>
    <mergeCell ref="B40:C40"/>
  </mergeCells>
  <phoneticPr fontId="0" type="noConversion"/>
  <printOptions horizontalCentered="1"/>
  <pageMargins left="0.5" right="0.25" top="0.75" bottom="0.25" header="0.25" footer="0.15"/>
  <pageSetup scale="77" orientation="portrait" r:id="rId1"/>
  <headerFooter alignWithMargins="0">
    <oddHeader xml:space="preserve">&amp;C&amp;"Arial,Bold Italic"&amp;12CONAGRA FOODSERVICE
Commodity Refund Application
&amp;RWisconsin
SY 2022-2023
110244 - Unfrozen Mozz
</oddHeader>
    <oddFooter xml:space="preserve">&amp;L&amp;8
Revised 5/18/2022
&amp;R&amp;8
Page &amp;P of 2
&amp;10
</oddFooter>
  </headerFooter>
  <rowBreaks count="1" manualBreakCount="1">
    <brk id="6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Wisconsin SY 22-23</vt:lpstr>
      <vt:lpstr>'Wisconsin SY 22-23'!Print_Area</vt:lpstr>
      <vt:lpstr>'Wisconsin SY 22-23'!Print_Titles</vt:lpstr>
    </vt:vector>
  </TitlesOfParts>
  <Company>Gilardi Foods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ConAgrea Gilardi's Cheese Refund Form for School Year 2022-23</dc:title>
  <dc:subject>Wisconsin USDA Foods Program</dc:subject>
  <dc:creator>tbrumbau</dc:creator>
  <cp:keywords>commodities, cheese, processing, rebate, form, discount</cp:keywords>
  <cp:lastModifiedBy>Ante, Antonio D.  DPI</cp:lastModifiedBy>
  <cp:lastPrinted>2022-04-06T19:33:14Z</cp:lastPrinted>
  <dcterms:created xsi:type="dcterms:W3CDTF">2001-01-03T13:20:52Z</dcterms:created>
  <dcterms:modified xsi:type="dcterms:W3CDTF">2022-09-29T12:43:22Z</dcterms:modified>
</cp:coreProperties>
</file>