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6" documentId="8_{6C281F4E-4280-4617-B400-44B0AE770B9B}" xr6:coauthVersionLast="47" xr6:coauthVersionMax="47" xr10:uidLastSave="{D791E7F0-BE48-4058-A75F-0140F34689B1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5" i="1" l="1"/>
  <c r="H79" i="1" s="1"/>
  <c r="H4" i="1" s="1"/>
  <c r="D13" i="2"/>
  <c r="D17" i="2" s="1"/>
</calcChain>
</file>

<file path=xl/sharedStrings.xml><?xml version="1.0" encoding="utf-8"?>
<sst xmlns="http://schemas.openxmlformats.org/spreadsheetml/2006/main" count="436" uniqueCount="421">
  <si>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</si>
  <si>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</si>
  <si>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</si>
  <si>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</si>
  <si>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</si>
  <si>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</si>
  <si>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</si>
  <si>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</si>
  <si>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</si>
  <si>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</si>
  <si>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</si>
  <si>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</si>
  <si>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</si>
  <si>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</si>
  <si>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</si>
  <si>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</si>
  <si>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</si>
  <si>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</si>
  <si>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</si>
  <si>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</si>
  <si>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</si>
  <si>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</si>
  <si>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</si>
  <si>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</si>
  <si>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</si>
  <si>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HIGHLINER FOODS INC</t>
  </si>
  <si>
    <t>FISH AK PLCK FRZ BULK CTN-49.5 LB</t>
  </si>
  <si>
    <t xml:space="preserve">Note: We are projecting 26,000 lbs. available from the sweep pounds on June 30th.  If the sweep does not meet this need, we will order a truck. 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</si>
  <si>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</si>
  <si>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</si>
  <si>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</si>
  <si>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</si>
  <si>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</si>
  <si>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</si>
  <si>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</si>
  <si>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</si>
  <si>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</si>
  <si>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</si>
  <si>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</si>
  <si>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</si>
  <si>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</si>
  <si>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</si>
  <si>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</si>
  <si>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</si>
  <si>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</si>
  <si>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</si>
  <si>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</si>
  <si>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</si>
  <si>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</si>
  <si>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</si>
  <si>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</si>
  <si>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</si>
  <si>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</si>
  <si>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</si>
  <si>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</si>
  <si>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</si>
  <si>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</si>
  <si>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</si>
  <si>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</si>
  <si>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</si>
  <si>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</si>
  <si>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</si>
  <si>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</si>
  <si>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</si>
  <si>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</si>
  <si>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</si>
  <si>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</si>
  <si>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</si>
  <si>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</si>
  <si>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</si>
  <si>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</si>
  <si>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</si>
  <si>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</si>
  <si>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</si>
  <si>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</si>
  <si>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</si>
  <si>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</si>
  <si>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</si>
  <si>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</si>
  <si>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</si>
  <si>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</si>
  <si>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</si>
  <si>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</si>
  <si>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</si>
  <si>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</si>
  <si>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</si>
  <si>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</si>
  <si>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</si>
  <si>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</si>
  <si>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</si>
  <si>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</si>
  <si>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</si>
  <si>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</si>
  <si>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</si>
  <si>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</si>
  <si>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</si>
  <si>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</si>
  <si>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</si>
  <si>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</si>
  <si>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</si>
  <si>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</si>
  <si>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</si>
  <si>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</si>
  <si>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</si>
  <si>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</si>
  <si>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</si>
  <si>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</si>
  <si>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</si>
  <si>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</si>
  <si>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</si>
  <si>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</si>
  <si>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</si>
  <si>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</si>
  <si>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</si>
  <si>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</si>
  <si>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</si>
  <si>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</si>
  <si>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</si>
  <si>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</si>
  <si>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</si>
  <si>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</si>
  <si>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</si>
  <si>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</si>
  <si>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</si>
  <si>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</si>
  <si>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</si>
  <si>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</si>
  <si>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</si>
  <si>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</si>
  <si>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</si>
  <si>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</si>
  <si>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</si>
  <si>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</si>
  <si>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</si>
  <si>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</si>
  <si>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</si>
  <si>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</si>
  <si>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</si>
  <si>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</si>
  <si>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</si>
  <si>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</si>
  <si>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</si>
  <si>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</si>
  <si>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</si>
  <si>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</si>
  <si>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</si>
  <si>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</si>
  <si>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</si>
  <si>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</si>
  <si>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</si>
  <si>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</si>
  <si>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</si>
  <si>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</si>
  <si>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</si>
  <si>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</si>
  <si>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</si>
  <si>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</si>
  <si>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</si>
  <si>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</si>
  <si>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</si>
  <si>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</si>
  <si>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</si>
  <si>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</si>
  <si>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</si>
  <si>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</si>
  <si>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</si>
  <si>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</si>
  <si>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</si>
  <si>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</si>
  <si>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</si>
  <si>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</si>
  <si>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</si>
  <si>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</si>
  <si>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</si>
  <si>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</si>
  <si>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</si>
  <si>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</si>
  <si>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</si>
  <si>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</si>
  <si>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</si>
  <si>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</si>
  <si>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</si>
  <si>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</si>
  <si>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</si>
  <si>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</si>
  <si>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</si>
  <si>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</si>
  <si>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</si>
  <si>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</si>
  <si>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</si>
  <si>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</si>
  <si>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</si>
  <si>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</si>
  <si>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</si>
  <si>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</si>
  <si>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</si>
  <si>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</si>
  <si>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</si>
  <si>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</si>
  <si>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</si>
  <si>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</si>
  <si>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</si>
  <si>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</si>
  <si>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</si>
  <si>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</si>
  <si>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</si>
  <si>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</si>
  <si>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</si>
  <si>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</si>
  <si>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</si>
  <si>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</si>
  <si>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Appleton Area School District (440147)</t>
  </si>
  <si>
    <t>Darann Morgan</t>
  </si>
  <si>
    <t>morgandarann@aasd.k12.wi.us</t>
  </si>
  <si>
    <t>(920) 997-1399</t>
  </si>
  <si>
    <t>P.O. Box 2019</t>
  </si>
  <si>
    <t>Appleton,WI 54912-2019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</si>
  <si>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</si>
  <si>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</si>
  <si>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</si>
  <si>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</si>
  <si>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</si>
  <si>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</si>
  <si>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</si>
  <si>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</si>
  <si>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</si>
  <si>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</si>
  <si>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</si>
  <si>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</si>
  <si>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</si>
  <si>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</si>
  <si>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</si>
  <si>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</si>
  <si>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</si>
  <si>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</si>
  <si>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</si>
  <si>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</si>
  <si>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</si>
  <si>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</si>
  <si>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</si>
  <si>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</si>
  <si>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Elmwood School District (471666)</t>
  </si>
  <si>
    <t>Glenn Webb</t>
  </si>
  <si>
    <t>webbg@elmwood.k12.wi.us</t>
  </si>
  <si>
    <t>(715) 639-2711</t>
  </si>
  <si>
    <t>213 S Scott St</t>
  </si>
  <si>
    <t>Elmwood,WI 54740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</si>
  <si>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</si>
  <si>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</si>
  <si>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</si>
  <si>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</si>
  <si>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</si>
  <si>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</si>
  <si>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</si>
  <si>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</si>
  <si>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</si>
  <si>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</si>
  <si>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</si>
  <si>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</si>
  <si>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Waterford Graded Jt. #1 School District (516113)</t>
  </si>
  <si>
    <t>Thom Hermanson</t>
  </si>
  <si>
    <t>hermanson-thom@aramark.com</t>
  </si>
  <si>
    <t>(262) 763-0200</t>
  </si>
  <si>
    <t>819 W. Main Street</t>
  </si>
  <si>
    <t>Waterford,WI 53185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</si>
  <si>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</si>
  <si>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</si>
  <si>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</si>
  <si>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</si>
  <si>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</si>
  <si>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</si>
  <si>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</si>
  <si>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</si>
  <si>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</si>
  <si>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</si>
  <si>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</si>
  <si>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</si>
  <si>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</si>
  <si>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</si>
  <si>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</si>
  <si>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</si>
  <si>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</si>
  <si>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</si>
  <si>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</si>
  <si>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</si>
  <si>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</si>
  <si>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</si>
  <si>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</si>
  <si>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</si>
  <si>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</si>
  <si>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</si>
  <si>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</si>
  <si>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</si>
  <si>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</si>
  <si>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</si>
  <si>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</si>
  <si>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</si>
  <si>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</si>
  <si>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</si>
  <si>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</si>
  <si>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</si>
  <si>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</si>
  <si>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</si>
  <si>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</si>
  <si>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</si>
  <si>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</si>
  <si>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</si>
  <si>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</si>
  <si>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</si>
  <si>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</si>
  <si>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</si>
  <si>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</si>
  <si>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</si>
  <si>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</si>
  <si>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</si>
  <si>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</si>
  <si>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</si>
  <si>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</si>
  <si>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</si>
  <si>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</si>
  <si>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</si>
  <si>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</si>
  <si>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</si>
  <si>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</si>
  <si>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</si>
  <si>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</si>
  <si>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</si>
  <si>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</si>
  <si>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</si>
  <si>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</si>
  <si>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</si>
  <si>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</si>
  <si>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</si>
  <si>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</si>
  <si>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</si>
  <si>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</si>
  <si>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</si>
  <si>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</si>
  <si>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</si>
  <si>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</si>
  <si>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</si>
  <si>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</si>
  <si>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</si>
  <si>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</si>
  <si>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</si>
  <si>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</si>
  <si>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</si>
  <si>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</si>
  <si>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</si>
  <si>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</si>
  <si>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</si>
  <si>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</si>
  <si>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</si>
  <si>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</si>
  <si>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Merton Community School District (673528)</t>
  </si>
  <si>
    <t>Bethany Waala</t>
  </si>
  <si>
    <t>waalab@merton.k12.wi.us</t>
  </si>
  <si>
    <t>(262) 538-2227</t>
  </si>
  <si>
    <t>N68W28460 Sussex Rd</t>
  </si>
  <si>
    <t>Merton,WI 53056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</si>
  <si>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</si>
  <si>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</si>
  <si>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</si>
  <si>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</si>
  <si>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</si>
  <si>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</si>
  <si>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</si>
  <si>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</si>
  <si>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</si>
  <si>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</si>
  <si>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</si>
  <si>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</si>
  <si>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</si>
  <si>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</si>
  <si>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</si>
  <si>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</si>
  <si>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</si>
  <si>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</si>
  <si>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</si>
  <si>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</si>
  <si>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</si>
  <si>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</si>
  <si>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</si>
  <si>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</si>
  <si>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</si>
  <si>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</si>
  <si>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</si>
  <si>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</si>
  <si>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</si>
  <si>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</si>
  <si>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</si>
  <si>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</si>
  <si>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</si>
  <si>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</si>
  <si>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</si>
  <si>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</si>
  <si>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</si>
  <si>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</si>
  <si>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</si>
  <si>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</si>
  <si>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</si>
  <si>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</si>
  <si>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St. Mary Catholic Schools (707457)</t>
  </si>
  <si>
    <t>Megan Burggraf</t>
  </si>
  <si>
    <t>megan.burggraf@compass-usa.com</t>
  </si>
  <si>
    <t>(414) 491-2100</t>
  </si>
  <si>
    <t>900 Geiger St</t>
  </si>
  <si>
    <t>Neenah,WI 54956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</si>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</sst>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6" fillId="0" borderId="0" xfId="1" applyFont="1" applyAlignment="1">
      <alignment vertical="center"/>
    </xf>
  </cellXfs>
  <cellStyles count="2">
    <cellStyle name="Normal" xfId="0" builtinId="0"/>
    <cellStyle name="Normal 3" xfId="1" xr:uid="{92235EA1-3AF9-4DF0-A939-F10225C9E0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0</xdr:rowOff>
    </xdr:from>
    <xdr:to>
      <xdr:col>1</xdr:col>
      <xdr:colOff>1701800</xdr:colOff>
      <xdr:row>77</xdr:row>
      <xdr:rowOff>124674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5CC725B8-C3CC-40E8-8B81-AC3E842B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workbookViewId="0">
      <selection activeCell="A5" sqref="A5:XFD5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20" t="s">
        <v>25</v>
      </c>
      <c r="C2" s="6"/>
    </row>
    <row r="3" spans="1:8" x14ac:dyDescent="0.3">
      <c r="A3" s="6" t="s">
        <v>7</v>
      </c>
      <c r="B3" s="20" t="s">
        <v>26</v>
      </c>
    </row>
    <row r="4" spans="1:8" x14ac:dyDescent="0.3">
      <c r="A4" s="6" t="s">
        <v>8</v>
      </c>
      <c r="B4" s="5">
        <v>110601</v>
      </c>
      <c r="C4" s="5"/>
      <c r="G4" s="17" t="s">
        <v>17</v>
      </c>
      <c r="H4" s="16">
        <f>H79</f>
        <v>41054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270091</v>
      </c>
      <c r="B7" s="25" t="s">
        <v>118</v>
      </c>
      <c r="C7" s="25" t="s">
        <v>119</v>
      </c>
      <c r="D7" s="26" t="s">
        <v>120</v>
      </c>
      <c r="E7" s="25" t="s">
        <v>121</v>
      </c>
      <c r="F7" s="25" t="s">
        <v>122</v>
      </c>
      <c r="G7" s="25" t="s">
        <v>123</v>
      </c>
      <c r="H7" s="27">
        <v>50</v>
      </c>
    </row>
    <row r="8" spans="1:8" x14ac:dyDescent="0.3">
      <c r="A8" s="25">
        <v>440147</v>
      </c>
      <c r="B8" s="25" t="s">
        <v>211</v>
      </c>
      <c r="C8" s="25" t="s">
        <v>212</v>
      </c>
      <c r="D8" s="26" t="s">
        <v>213</v>
      </c>
      <c r="E8" s="25" t="s">
        <v>214</v>
      </c>
      <c r="F8" s="25" t="s">
        <v>215</v>
      </c>
      <c r="G8" s="25" t="s">
        <v>216</v>
      </c>
      <c r="H8" s="27">
        <v>900</v>
      </c>
    </row>
    <row r="9" spans="1:8" x14ac:dyDescent="0.3">
      <c r="A9" s="25">
        <v>610154</v>
      </c>
      <c r="B9" s="25" t="s">
        <v>295</v>
      </c>
      <c r="C9" s="25" t="s">
        <v>296</v>
      </c>
      <c r="D9" s="26" t="s">
        <v>297</v>
      </c>
      <c r="E9" s="25" t="s">
        <v>298</v>
      </c>
      <c r="F9" s="25" t="s">
        <v>299</v>
      </c>
      <c r="G9" s="25" t="s">
        <v>300</v>
      </c>
      <c r="H9" s="27">
        <v>455</v>
      </c>
    </row>
    <row r="10" spans="1:8" x14ac:dyDescent="0.3">
      <c r="A10" s="25">
        <v>180217</v>
      </c>
      <c r="B10" s="25" t="s">
        <v>82</v>
      </c>
      <c r="C10" s="25" t="s">
        <v>83</v>
      </c>
      <c r="D10" s="26" t="s">
        <v>84</v>
      </c>
      <c r="E10" s="25" t="s">
        <v>85</v>
      </c>
      <c r="F10" s="25" t="s">
        <v>86</v>
      </c>
      <c r="G10" s="25" t="s">
        <v>87</v>
      </c>
      <c r="H10" s="27">
        <v>250</v>
      </c>
    </row>
    <row r="11" spans="1:8" x14ac:dyDescent="0.3">
      <c r="A11" s="25">
        <v>320245</v>
      </c>
      <c r="B11" s="25" t="s">
        <v>136</v>
      </c>
      <c r="C11" s="25" t="s">
        <v>137</v>
      </c>
      <c r="D11" s="26" t="s">
        <v>138</v>
      </c>
      <c r="E11" s="25" t="s">
        <v>139</v>
      </c>
      <c r="F11" s="25" t="s">
        <v>140</v>
      </c>
      <c r="G11" s="25" t="s">
        <v>141</v>
      </c>
      <c r="H11" s="27">
        <v>150</v>
      </c>
    </row>
    <row r="12" spans="1:8" x14ac:dyDescent="0.3">
      <c r="A12" s="25">
        <v>270476</v>
      </c>
      <c r="B12" s="25" t="s">
        <v>124</v>
      </c>
      <c r="C12" s="25" t="s">
        <v>125</v>
      </c>
      <c r="D12" s="26" t="s">
        <v>126</v>
      </c>
      <c r="E12" s="25" t="s">
        <v>127</v>
      </c>
      <c r="F12" s="25" t="s">
        <v>128</v>
      </c>
      <c r="G12" s="25" t="s">
        <v>129</v>
      </c>
      <c r="H12" s="27">
        <v>365</v>
      </c>
    </row>
    <row r="13" spans="1:8" x14ac:dyDescent="0.3">
      <c r="A13" s="25">
        <v>610485</v>
      </c>
      <c r="B13" s="25" t="s">
        <v>301</v>
      </c>
      <c r="C13" s="25" t="s">
        <v>302</v>
      </c>
      <c r="D13" s="26" t="s">
        <v>303</v>
      </c>
      <c r="E13" s="25" t="s">
        <v>304</v>
      </c>
      <c r="F13" s="25" t="s">
        <v>305</v>
      </c>
      <c r="G13" s="25" t="s">
        <v>306</v>
      </c>
      <c r="H13" s="27">
        <v>400</v>
      </c>
    </row>
    <row r="14" spans="1:8" x14ac:dyDescent="0.3">
      <c r="A14" s="25">
        <v>400721</v>
      </c>
      <c r="B14" s="25" t="s">
        <v>175</v>
      </c>
      <c r="C14" s="25" t="s">
        <v>176</v>
      </c>
      <c r="D14" s="26" t="s">
        <v>177</v>
      </c>
      <c r="E14" s="25" t="s">
        <v>178</v>
      </c>
      <c r="F14" s="25" t="s">
        <v>179</v>
      </c>
      <c r="G14" s="25" t="s">
        <v>180</v>
      </c>
      <c r="H14" s="27">
        <v>160</v>
      </c>
    </row>
    <row r="15" spans="1:8" x14ac:dyDescent="0.3">
      <c r="A15" s="25">
        <v>510777</v>
      </c>
      <c r="B15" s="25" t="s">
        <v>253</v>
      </c>
      <c r="C15" s="25" t="s">
        <v>254</v>
      </c>
      <c r="D15" s="26" t="s">
        <v>255</v>
      </c>
      <c r="E15" s="25" t="s">
        <v>256</v>
      </c>
      <c r="F15" s="25" t="s">
        <v>257</v>
      </c>
      <c r="G15" s="25" t="s">
        <v>258</v>
      </c>
      <c r="H15" s="27">
        <v>420</v>
      </c>
    </row>
    <row r="16" spans="1:8" x14ac:dyDescent="0.3">
      <c r="A16" s="25">
        <v>90870</v>
      </c>
      <c r="B16" s="25" t="s">
        <v>34</v>
      </c>
      <c r="C16" s="25" t="s">
        <v>35</v>
      </c>
      <c r="D16" s="26" t="s">
        <v>36</v>
      </c>
      <c r="E16" s="25" t="s">
        <v>37</v>
      </c>
      <c r="F16" s="25" t="s">
        <v>38</v>
      </c>
      <c r="G16" s="25" t="s">
        <v>39</v>
      </c>
      <c r="H16" s="27">
        <v>465</v>
      </c>
    </row>
    <row r="17" spans="1:8" x14ac:dyDescent="0.3">
      <c r="A17" s="25">
        <v>451015</v>
      </c>
      <c r="B17" s="25" t="s">
        <v>229</v>
      </c>
      <c r="C17" s="25" t="s">
        <v>230</v>
      </c>
      <c r="D17" s="26" t="s">
        <v>231</v>
      </c>
      <c r="E17" s="25" t="s">
        <v>232</v>
      </c>
      <c r="F17" s="25" t="s">
        <v>233</v>
      </c>
      <c r="G17" s="25" t="s">
        <v>234</v>
      </c>
      <c r="H17" s="27">
        <v>70</v>
      </c>
    </row>
    <row r="18" spans="1:8" x14ac:dyDescent="0.3">
      <c r="A18" s="25">
        <v>91092</v>
      </c>
      <c r="B18" s="25" t="s">
        <v>40</v>
      </c>
      <c r="C18" s="25" t="s">
        <v>41</v>
      </c>
      <c r="D18" s="26" t="s">
        <v>42</v>
      </c>
      <c r="E18" s="25" t="s">
        <v>43</v>
      </c>
      <c r="F18" s="25" t="s">
        <v>44</v>
      </c>
      <c r="G18" s="25" t="s">
        <v>45</v>
      </c>
      <c r="H18" s="27">
        <v>1500</v>
      </c>
    </row>
    <row r="19" spans="1:8" x14ac:dyDescent="0.3">
      <c r="A19" s="25">
        <v>61155</v>
      </c>
      <c r="B19" s="25" t="s">
        <v>28</v>
      </c>
      <c r="C19" s="25" t="s">
        <v>29</v>
      </c>
      <c r="D19" s="26" t="s">
        <v>30</v>
      </c>
      <c r="E19" s="25" t="s">
        <v>31</v>
      </c>
      <c r="F19" s="25" t="s">
        <v>32</v>
      </c>
      <c r="G19" s="25" t="s">
        <v>33</v>
      </c>
      <c r="H19" s="27">
        <v>850</v>
      </c>
    </row>
    <row r="20" spans="1:8" x14ac:dyDescent="0.3">
      <c r="A20" s="25">
        <v>181554</v>
      </c>
      <c r="B20" s="25" t="s">
        <v>88</v>
      </c>
      <c r="C20" s="25" t="s">
        <v>89</v>
      </c>
      <c r="D20" s="26" t="s">
        <v>90</v>
      </c>
      <c r="E20" s="25" t="s">
        <v>91</v>
      </c>
      <c r="F20" s="25" t="s">
        <v>92</v>
      </c>
      <c r="G20" s="25" t="s">
        <v>93</v>
      </c>
      <c r="H20" s="27">
        <v>2974</v>
      </c>
    </row>
    <row r="21" spans="1:8" x14ac:dyDescent="0.3">
      <c r="A21" s="25">
        <v>471666</v>
      </c>
      <c r="B21" s="25" t="s">
        <v>241</v>
      </c>
      <c r="C21" s="25" t="s">
        <v>242</v>
      </c>
      <c r="D21" s="26" t="s">
        <v>243</v>
      </c>
      <c r="E21" s="25" t="s">
        <v>244</v>
      </c>
      <c r="F21" s="25" t="s">
        <v>245</v>
      </c>
      <c r="G21" s="25" t="s">
        <v>246</v>
      </c>
      <c r="H21" s="27">
        <v>50</v>
      </c>
    </row>
    <row r="22" spans="1:8" x14ac:dyDescent="0.3">
      <c r="A22" s="25">
        <v>201862</v>
      </c>
      <c r="B22" s="25" t="s">
        <v>94</v>
      </c>
      <c r="C22" s="25" t="s">
        <v>95</v>
      </c>
      <c r="D22" s="26" t="s">
        <v>96</v>
      </c>
      <c r="E22" s="25" t="s">
        <v>97</v>
      </c>
      <c r="F22" s="25" t="s">
        <v>98</v>
      </c>
      <c r="G22" s="25" t="s">
        <v>99</v>
      </c>
      <c r="H22" s="27">
        <v>2700</v>
      </c>
    </row>
    <row r="23" spans="1:8" x14ac:dyDescent="0.3">
      <c r="A23" s="25">
        <v>612009</v>
      </c>
      <c r="B23" s="25" t="s">
        <v>307</v>
      </c>
      <c r="C23" s="25" t="s">
        <v>308</v>
      </c>
      <c r="D23" s="26" t="s">
        <v>309</v>
      </c>
      <c r="E23" s="25" t="s">
        <v>310</v>
      </c>
      <c r="F23" s="25" t="s">
        <v>311</v>
      </c>
      <c r="G23" s="25" t="s">
        <v>312</v>
      </c>
      <c r="H23" s="27">
        <v>650</v>
      </c>
    </row>
    <row r="24" spans="1:8" x14ac:dyDescent="0.3">
      <c r="A24" s="25">
        <v>402184</v>
      </c>
      <c r="B24" s="25" t="s">
        <v>187</v>
      </c>
      <c r="C24" s="25" t="s">
        <v>188</v>
      </c>
      <c r="D24" s="26" t="s">
        <v>189</v>
      </c>
      <c r="E24" s="25" t="s">
        <v>190</v>
      </c>
      <c r="F24" s="25" t="s">
        <v>191</v>
      </c>
      <c r="G24" s="25" t="s">
        <v>192</v>
      </c>
      <c r="H24" s="27">
        <v>440</v>
      </c>
    </row>
    <row r="25" spans="1:8" x14ac:dyDescent="0.3">
      <c r="A25" s="25">
        <v>102226</v>
      </c>
      <c r="B25" s="25" t="s">
        <v>52</v>
      </c>
      <c r="C25" s="25" t="s">
        <v>53</v>
      </c>
      <c r="D25" s="26" t="s">
        <v>54</v>
      </c>
      <c r="E25" s="25" t="s">
        <v>55</v>
      </c>
      <c r="F25" s="25" t="s">
        <v>56</v>
      </c>
      <c r="G25" s="25" t="s">
        <v>57</v>
      </c>
      <c r="H25" s="27">
        <v>100</v>
      </c>
    </row>
    <row r="26" spans="1:8" x14ac:dyDescent="0.3">
      <c r="A26" s="25">
        <v>102394</v>
      </c>
      <c r="B26" s="25" t="s">
        <v>58</v>
      </c>
      <c r="C26" s="25" t="s">
        <v>59</v>
      </c>
      <c r="D26" s="26" t="s">
        <v>60</v>
      </c>
      <c r="E26" s="25" t="s">
        <v>61</v>
      </c>
      <c r="F26" s="25" t="s">
        <v>62</v>
      </c>
      <c r="G26" s="25" t="s">
        <v>63</v>
      </c>
      <c r="H26" s="27">
        <v>180</v>
      </c>
    </row>
    <row r="27" spans="1:8" x14ac:dyDescent="0.3">
      <c r="A27" s="25">
        <v>672420</v>
      </c>
      <c r="B27" s="25" t="s">
        <v>348</v>
      </c>
      <c r="C27" s="25" t="s">
        <v>349</v>
      </c>
      <c r="D27" s="26" t="s">
        <v>350</v>
      </c>
      <c r="E27" s="25" t="s">
        <v>351</v>
      </c>
      <c r="F27" s="25" t="s">
        <v>352</v>
      </c>
      <c r="G27" s="25" t="s">
        <v>353</v>
      </c>
      <c r="H27" s="27">
        <v>500</v>
      </c>
    </row>
    <row r="28" spans="1:8" x14ac:dyDescent="0.3">
      <c r="A28" s="25">
        <v>662436</v>
      </c>
      <c r="B28" s="25" t="s">
        <v>330</v>
      </c>
      <c r="C28" s="25" t="s">
        <v>331</v>
      </c>
      <c r="D28" s="26" t="s">
        <v>332</v>
      </c>
      <c r="E28" s="25" t="s">
        <v>333</v>
      </c>
      <c r="F28" s="25" t="s">
        <v>334</v>
      </c>
      <c r="G28" s="25" t="s">
        <v>335</v>
      </c>
      <c r="H28" s="27">
        <v>500</v>
      </c>
    </row>
    <row r="29" spans="1:8" x14ac:dyDescent="0.3">
      <c r="A29" s="25">
        <v>322562</v>
      </c>
      <c r="B29" s="25" t="s">
        <v>142</v>
      </c>
      <c r="C29" s="25" t="s">
        <v>143</v>
      </c>
      <c r="D29" s="26" t="s">
        <v>144</v>
      </c>
      <c r="E29" s="25" t="s">
        <v>145</v>
      </c>
      <c r="F29" s="25" t="s">
        <v>146</v>
      </c>
      <c r="G29" s="25" t="s">
        <v>147</v>
      </c>
      <c r="H29" s="27">
        <v>1200</v>
      </c>
    </row>
    <row r="30" spans="1:8" x14ac:dyDescent="0.3">
      <c r="A30" s="25">
        <v>552611</v>
      </c>
      <c r="B30" s="25" t="s">
        <v>271</v>
      </c>
      <c r="C30" s="25" t="s">
        <v>272</v>
      </c>
      <c r="D30" s="26" t="s">
        <v>273</v>
      </c>
      <c r="E30" s="25" t="s">
        <v>274</v>
      </c>
      <c r="F30" s="25" t="s">
        <v>275</v>
      </c>
      <c r="G30" s="25" t="s">
        <v>276</v>
      </c>
      <c r="H30" s="27">
        <v>1207</v>
      </c>
    </row>
    <row r="31" spans="1:8" x14ac:dyDescent="0.3">
      <c r="A31" s="25">
        <v>662800</v>
      </c>
      <c r="B31" s="25" t="s">
        <v>336</v>
      </c>
      <c r="C31" s="25" t="s">
        <v>337</v>
      </c>
      <c r="D31" s="26" t="s">
        <v>338</v>
      </c>
      <c r="E31" s="25" t="s">
        <v>339</v>
      </c>
      <c r="F31" s="25" t="s">
        <v>340</v>
      </c>
      <c r="G31" s="25" t="s">
        <v>341</v>
      </c>
      <c r="H31" s="27">
        <v>100</v>
      </c>
    </row>
    <row r="32" spans="1:8" x14ac:dyDescent="0.3">
      <c r="A32" s="25">
        <v>442835</v>
      </c>
      <c r="B32" s="25" t="s">
        <v>217</v>
      </c>
      <c r="C32" s="25" t="s">
        <v>218</v>
      </c>
      <c r="D32" s="26" t="s">
        <v>219</v>
      </c>
      <c r="E32" s="25" t="s">
        <v>220</v>
      </c>
      <c r="F32" s="25" t="s">
        <v>221</v>
      </c>
      <c r="G32" s="25" t="s">
        <v>222</v>
      </c>
      <c r="H32" s="27">
        <v>760</v>
      </c>
    </row>
    <row r="33" spans="1:8" x14ac:dyDescent="0.3">
      <c r="A33" s="25">
        <v>322849</v>
      </c>
      <c r="B33" s="25" t="s">
        <v>148</v>
      </c>
      <c r="C33" s="25" t="s">
        <v>149</v>
      </c>
      <c r="D33" s="26" t="s">
        <v>150</v>
      </c>
      <c r="E33" s="25" t="s">
        <v>151</v>
      </c>
      <c r="F33" s="25" t="s">
        <v>152</v>
      </c>
      <c r="G33" s="25" t="s">
        <v>153</v>
      </c>
      <c r="H33" s="27">
        <v>2800</v>
      </c>
    </row>
    <row r="34" spans="1:8" x14ac:dyDescent="0.3">
      <c r="A34" s="25">
        <v>542856</v>
      </c>
      <c r="B34" s="25" t="s">
        <v>265</v>
      </c>
      <c r="C34" s="25" t="s">
        <v>266</v>
      </c>
      <c r="D34" s="26" t="s">
        <v>267</v>
      </c>
      <c r="E34" s="25" t="s">
        <v>268</v>
      </c>
      <c r="F34" s="25" t="s">
        <v>269</v>
      </c>
      <c r="G34" s="25" t="s">
        <v>270</v>
      </c>
      <c r="H34" s="27">
        <v>125</v>
      </c>
    </row>
    <row r="35" spans="1:8" x14ac:dyDescent="0.3">
      <c r="A35" s="25">
        <v>713339</v>
      </c>
      <c r="B35" s="25" t="s">
        <v>408</v>
      </c>
      <c r="C35" s="25" t="s">
        <v>409</v>
      </c>
      <c r="D35" s="26" t="s">
        <v>410</v>
      </c>
      <c r="E35" s="25" t="s">
        <v>411</v>
      </c>
      <c r="F35" s="25" t="s">
        <v>412</v>
      </c>
      <c r="G35" s="25" t="s">
        <v>413</v>
      </c>
      <c r="H35" s="27">
        <v>404</v>
      </c>
    </row>
    <row r="36" spans="1:8" x14ac:dyDescent="0.3">
      <c r="A36" s="25">
        <v>273428</v>
      </c>
      <c r="B36" s="25" t="s">
        <v>130</v>
      </c>
      <c r="C36" s="25" t="s">
        <v>131</v>
      </c>
      <c r="D36" s="26" t="s">
        <v>132</v>
      </c>
      <c r="E36" s="25" t="s">
        <v>133</v>
      </c>
      <c r="F36" s="25" t="s">
        <v>134</v>
      </c>
      <c r="G36" s="25" t="s">
        <v>135</v>
      </c>
      <c r="H36" s="27">
        <v>300</v>
      </c>
    </row>
    <row r="37" spans="1:8" x14ac:dyDescent="0.3">
      <c r="A37" s="25">
        <v>703430</v>
      </c>
      <c r="B37" s="25" t="s">
        <v>396</v>
      </c>
      <c r="C37" s="25" t="s">
        <v>397</v>
      </c>
      <c r="D37" s="26" t="s">
        <v>398</v>
      </c>
      <c r="E37" s="25" t="s">
        <v>399</v>
      </c>
      <c r="F37" s="25" t="s">
        <v>400</v>
      </c>
      <c r="G37" s="25" t="s">
        <v>401</v>
      </c>
      <c r="H37" s="27">
        <v>195</v>
      </c>
    </row>
    <row r="38" spans="1:8" x14ac:dyDescent="0.3">
      <c r="A38" s="25">
        <v>453479</v>
      </c>
      <c r="B38" s="25" t="s">
        <v>235</v>
      </c>
      <c r="C38" s="25" t="s">
        <v>236</v>
      </c>
      <c r="D38" s="26" t="s">
        <v>237</v>
      </c>
      <c r="E38" s="25" t="s">
        <v>238</v>
      </c>
      <c r="F38" s="25" t="s">
        <v>239</v>
      </c>
      <c r="G38" s="25" t="s">
        <v>240</v>
      </c>
      <c r="H38" s="27">
        <v>330</v>
      </c>
    </row>
    <row r="39" spans="1:8" x14ac:dyDescent="0.3">
      <c r="A39" s="25">
        <v>673528</v>
      </c>
      <c r="B39" s="25" t="s">
        <v>354</v>
      </c>
      <c r="C39" s="25" t="s">
        <v>355</v>
      </c>
      <c r="D39" s="26" t="s">
        <v>356</v>
      </c>
      <c r="E39" s="25" t="s">
        <v>357</v>
      </c>
      <c r="F39" s="25" t="s">
        <v>358</v>
      </c>
      <c r="G39" s="25" t="s">
        <v>359</v>
      </c>
      <c r="H39" s="27">
        <v>16</v>
      </c>
    </row>
    <row r="40" spans="1:8" x14ac:dyDescent="0.3">
      <c r="A40" s="25">
        <v>133549</v>
      </c>
      <c r="B40" s="25" t="s">
        <v>70</v>
      </c>
      <c r="C40" s="25" t="s">
        <v>71</v>
      </c>
      <c r="D40" s="26" t="s">
        <v>72</v>
      </c>
      <c r="E40" s="25" t="s">
        <v>73</v>
      </c>
      <c r="F40" s="25" t="s">
        <v>74</v>
      </c>
      <c r="G40" s="25" t="s">
        <v>75</v>
      </c>
      <c r="H40" s="27">
        <v>1100</v>
      </c>
    </row>
    <row r="41" spans="1:8" x14ac:dyDescent="0.3">
      <c r="A41" s="25">
        <v>673822</v>
      </c>
      <c r="B41" s="25" t="s">
        <v>360</v>
      </c>
      <c r="C41" s="25" t="s">
        <v>361</v>
      </c>
      <c r="D41" s="26" t="s">
        <v>362</v>
      </c>
      <c r="E41" s="25" t="s">
        <v>363</v>
      </c>
      <c r="F41" s="25" t="s">
        <v>364</v>
      </c>
      <c r="G41" s="25" t="s">
        <v>365</v>
      </c>
      <c r="H41" s="27">
        <v>300</v>
      </c>
    </row>
    <row r="42" spans="1:8" x14ac:dyDescent="0.3">
      <c r="A42" s="25">
        <v>103899</v>
      </c>
      <c r="B42" s="25" t="s">
        <v>64</v>
      </c>
      <c r="C42" s="25" t="s">
        <v>65</v>
      </c>
      <c r="D42" s="26" t="s">
        <v>66</v>
      </c>
      <c r="E42" s="25" t="s">
        <v>67</v>
      </c>
      <c r="F42" s="25" t="s">
        <v>68</v>
      </c>
      <c r="G42" s="25" t="s">
        <v>69</v>
      </c>
      <c r="H42" s="27">
        <v>400</v>
      </c>
    </row>
    <row r="43" spans="1:8" x14ac:dyDescent="0.3">
      <c r="A43" s="25">
        <v>673925</v>
      </c>
      <c r="B43" s="25" t="s">
        <v>366</v>
      </c>
      <c r="C43" s="25" t="s">
        <v>367</v>
      </c>
      <c r="D43" s="26" t="s">
        <v>368</v>
      </c>
      <c r="E43" s="25" t="s">
        <v>369</v>
      </c>
      <c r="F43" s="25" t="s">
        <v>370</v>
      </c>
      <c r="G43" s="25" t="s">
        <v>371</v>
      </c>
      <c r="H43" s="27">
        <v>156</v>
      </c>
    </row>
    <row r="44" spans="1:8" x14ac:dyDescent="0.3">
      <c r="A44" s="25">
        <v>683955</v>
      </c>
      <c r="B44" s="25" t="s">
        <v>378</v>
      </c>
      <c r="C44" s="25" t="s">
        <v>379</v>
      </c>
      <c r="D44" s="26" t="s">
        <v>380</v>
      </c>
      <c r="E44" s="25" t="s">
        <v>381</v>
      </c>
      <c r="F44" s="25" t="s">
        <v>382</v>
      </c>
      <c r="G44" s="25" t="s">
        <v>383</v>
      </c>
      <c r="H44" s="27">
        <v>728</v>
      </c>
    </row>
    <row r="45" spans="1:8" x14ac:dyDescent="0.3">
      <c r="A45" s="25">
        <v>402177</v>
      </c>
      <c r="B45" s="25" t="s">
        <v>181</v>
      </c>
      <c r="C45" s="25" t="s">
        <v>182</v>
      </c>
      <c r="D45" s="26" t="s">
        <v>183</v>
      </c>
      <c r="E45" s="25" t="s">
        <v>184</v>
      </c>
      <c r="F45" s="25" t="s">
        <v>185</v>
      </c>
      <c r="G45" s="25" t="s">
        <v>186</v>
      </c>
      <c r="H45" s="27">
        <v>30</v>
      </c>
    </row>
    <row r="46" spans="1:8" x14ac:dyDescent="0.3">
      <c r="A46" s="25">
        <v>203983</v>
      </c>
      <c r="B46" s="25" t="s">
        <v>100</v>
      </c>
      <c r="C46" s="25" t="s">
        <v>101</v>
      </c>
      <c r="D46" s="26" t="s">
        <v>102</v>
      </c>
      <c r="E46" s="25" t="s">
        <v>103</v>
      </c>
      <c r="F46" s="25" t="s">
        <v>104</v>
      </c>
      <c r="G46" s="25" t="s">
        <v>105</v>
      </c>
      <c r="H46" s="27">
        <v>1490</v>
      </c>
    </row>
    <row r="47" spans="1:8" x14ac:dyDescent="0.3">
      <c r="A47" s="25">
        <v>413990</v>
      </c>
      <c r="B47" s="25" t="s">
        <v>193</v>
      </c>
      <c r="C47" s="25" t="s">
        <v>194</v>
      </c>
      <c r="D47" s="26" t="s">
        <v>195</v>
      </c>
      <c r="E47" s="25" t="s">
        <v>196</v>
      </c>
      <c r="F47" s="25" t="s">
        <v>197</v>
      </c>
      <c r="G47" s="25" t="s">
        <v>198</v>
      </c>
      <c r="H47" s="27">
        <v>175</v>
      </c>
    </row>
    <row r="48" spans="1:8" x14ac:dyDescent="0.3">
      <c r="A48" s="25">
        <v>324095</v>
      </c>
      <c r="B48" s="25" t="s">
        <v>154</v>
      </c>
      <c r="C48" s="25" t="s">
        <v>155</v>
      </c>
      <c r="D48" s="26" t="s">
        <v>156</v>
      </c>
      <c r="E48" s="25" t="s">
        <v>157</v>
      </c>
      <c r="F48" s="25" t="s">
        <v>158</v>
      </c>
      <c r="G48" s="25" t="s">
        <v>159</v>
      </c>
      <c r="H48" s="27">
        <v>1500</v>
      </c>
    </row>
    <row r="49" spans="1:8" x14ac:dyDescent="0.3">
      <c r="A49" s="25">
        <v>134144</v>
      </c>
      <c r="B49" s="25" t="s">
        <v>76</v>
      </c>
      <c r="C49" s="25" t="s">
        <v>77</v>
      </c>
      <c r="D49" s="26" t="s">
        <v>78</v>
      </c>
      <c r="E49" s="25" t="s">
        <v>79</v>
      </c>
      <c r="F49" s="25" t="s">
        <v>80</v>
      </c>
      <c r="G49" s="25" t="s">
        <v>81</v>
      </c>
      <c r="H49" s="27">
        <v>1700</v>
      </c>
    </row>
    <row r="50" spans="1:8" x14ac:dyDescent="0.3">
      <c r="A50" s="25">
        <v>614186</v>
      </c>
      <c r="B50" s="25" t="s">
        <v>313</v>
      </c>
      <c r="C50" s="25" t="s">
        <v>314</v>
      </c>
      <c r="D50" s="26" t="s">
        <v>315</v>
      </c>
      <c r="E50" s="25" t="s">
        <v>316</v>
      </c>
      <c r="F50" s="25" t="s">
        <v>317</v>
      </c>
      <c r="G50" s="25" t="s">
        <v>318</v>
      </c>
      <c r="H50" s="27">
        <v>78</v>
      </c>
    </row>
    <row r="51" spans="1:8" x14ac:dyDescent="0.3">
      <c r="A51" s="25">
        <v>497241</v>
      </c>
      <c r="B51" s="25" t="s">
        <v>247</v>
      </c>
      <c r="C51" s="25" t="s">
        <v>248</v>
      </c>
      <c r="D51" s="26" t="s">
        <v>249</v>
      </c>
      <c r="E51" s="25" t="s">
        <v>250</v>
      </c>
      <c r="F51" s="25" t="s">
        <v>251</v>
      </c>
      <c r="G51" s="25" t="s">
        <v>252</v>
      </c>
      <c r="H51" s="27">
        <v>300</v>
      </c>
    </row>
    <row r="52" spans="1:8" x14ac:dyDescent="0.3">
      <c r="A52" s="25">
        <v>564753</v>
      </c>
      <c r="B52" s="25" t="s">
        <v>277</v>
      </c>
      <c r="C52" s="25" t="s">
        <v>278</v>
      </c>
      <c r="D52" s="26" t="s">
        <v>279</v>
      </c>
      <c r="E52" s="25" t="s">
        <v>280</v>
      </c>
      <c r="F52" s="25" t="s">
        <v>281</v>
      </c>
      <c r="G52" s="25" t="s">
        <v>282</v>
      </c>
      <c r="H52" s="27">
        <v>590</v>
      </c>
    </row>
    <row r="53" spans="1:8" x14ac:dyDescent="0.3">
      <c r="A53" s="25">
        <v>204872</v>
      </c>
      <c r="B53" s="25" t="s">
        <v>106</v>
      </c>
      <c r="C53" s="25" t="s">
        <v>107</v>
      </c>
      <c r="D53" s="26" t="s">
        <v>108</v>
      </c>
      <c r="E53" s="25" t="s">
        <v>109</v>
      </c>
      <c r="F53" s="25" t="s">
        <v>110</v>
      </c>
      <c r="G53" s="25" t="s">
        <v>111</v>
      </c>
      <c r="H53" s="27">
        <v>590</v>
      </c>
    </row>
    <row r="54" spans="1:8" x14ac:dyDescent="0.3">
      <c r="A54" s="25">
        <v>565523</v>
      </c>
      <c r="B54" s="25" t="s">
        <v>283</v>
      </c>
      <c r="C54" s="25" t="s">
        <v>284</v>
      </c>
      <c r="D54" s="26" t="s">
        <v>285</v>
      </c>
      <c r="E54" s="25" t="s">
        <v>286</v>
      </c>
      <c r="F54" s="25" t="s">
        <v>287</v>
      </c>
      <c r="G54" s="25" t="s">
        <v>288</v>
      </c>
      <c r="H54" s="27">
        <v>200</v>
      </c>
    </row>
    <row r="55" spans="1:8" x14ac:dyDescent="0.3">
      <c r="A55" s="25">
        <v>595278</v>
      </c>
      <c r="B55" s="25" t="s">
        <v>289</v>
      </c>
      <c r="C55" s="25" t="s">
        <v>290</v>
      </c>
      <c r="D55" s="26" t="s">
        <v>291</v>
      </c>
      <c r="E55" s="25" t="s">
        <v>292</v>
      </c>
      <c r="F55" s="25" t="s">
        <v>293</v>
      </c>
      <c r="G55" s="25" t="s">
        <v>294</v>
      </c>
      <c r="H55" s="27">
        <v>405</v>
      </c>
    </row>
    <row r="56" spans="1:8" x14ac:dyDescent="0.3">
      <c r="A56" s="25">
        <v>415460</v>
      </c>
      <c r="B56" s="25" t="s">
        <v>199</v>
      </c>
      <c r="C56" s="25" t="s">
        <v>200</v>
      </c>
      <c r="D56" s="26" t="s">
        <v>201</v>
      </c>
      <c r="E56" s="25" t="s">
        <v>202</v>
      </c>
      <c r="F56" s="25" t="s">
        <v>203</v>
      </c>
      <c r="G56" s="25" t="s">
        <v>204</v>
      </c>
      <c r="H56" s="27">
        <v>300</v>
      </c>
    </row>
    <row r="57" spans="1:8" x14ac:dyDescent="0.3">
      <c r="A57" s="25">
        <v>449657</v>
      </c>
      <c r="B57" s="25" t="s">
        <v>223</v>
      </c>
      <c r="C57" s="25" t="s">
        <v>224</v>
      </c>
      <c r="D57" s="26" t="s">
        <v>225</v>
      </c>
      <c r="E57" s="25" t="s">
        <v>226</v>
      </c>
      <c r="F57" s="25" t="s">
        <v>227</v>
      </c>
      <c r="G57" s="25" t="s">
        <v>228</v>
      </c>
      <c r="H57" s="27">
        <v>72</v>
      </c>
    </row>
    <row r="58" spans="1:8" x14ac:dyDescent="0.3">
      <c r="A58" s="25">
        <v>707457</v>
      </c>
      <c r="B58" s="25" t="s">
        <v>402</v>
      </c>
      <c r="C58" s="25" t="s">
        <v>403</v>
      </c>
      <c r="D58" s="26" t="s">
        <v>404</v>
      </c>
      <c r="E58" s="25" t="s">
        <v>405</v>
      </c>
      <c r="F58" s="25" t="s">
        <v>406</v>
      </c>
      <c r="G58" s="25" t="s">
        <v>407</v>
      </c>
      <c r="H58" s="27">
        <v>45</v>
      </c>
    </row>
    <row r="59" spans="1:8" x14ac:dyDescent="0.3">
      <c r="A59" s="25">
        <v>207698</v>
      </c>
      <c r="B59" s="25" t="s">
        <v>112</v>
      </c>
      <c r="C59" s="25" t="s">
        <v>113</v>
      </c>
      <c r="D59" s="26" t="s">
        <v>114</v>
      </c>
      <c r="E59" s="25" t="s">
        <v>115</v>
      </c>
      <c r="F59" s="25" t="s">
        <v>116</v>
      </c>
      <c r="G59" s="25" t="s">
        <v>117</v>
      </c>
      <c r="H59" s="27">
        <v>175</v>
      </c>
    </row>
    <row r="60" spans="1:8" x14ac:dyDescent="0.3">
      <c r="A60" s="25">
        <v>95593</v>
      </c>
      <c r="B60" s="25" t="s">
        <v>46</v>
      </c>
      <c r="C60" s="25" t="s">
        <v>47</v>
      </c>
      <c r="D60" s="26" t="s">
        <v>48</v>
      </c>
      <c r="E60" s="25" t="s">
        <v>49</v>
      </c>
      <c r="F60" s="25" t="s">
        <v>50</v>
      </c>
      <c r="G60" s="25" t="s">
        <v>51</v>
      </c>
      <c r="H60" s="27">
        <v>904</v>
      </c>
    </row>
    <row r="61" spans="1:8" x14ac:dyDescent="0.3">
      <c r="A61" s="25">
        <v>415747</v>
      </c>
      <c r="B61" s="25" t="s">
        <v>205</v>
      </c>
      <c r="C61" s="25" t="s">
        <v>206</v>
      </c>
      <c r="D61" s="26" t="s">
        <v>207</v>
      </c>
      <c r="E61" s="25" t="s">
        <v>208</v>
      </c>
      <c r="F61" s="25" t="s">
        <v>209</v>
      </c>
      <c r="G61" s="25" t="s">
        <v>210</v>
      </c>
      <c r="H61" s="27">
        <v>1500</v>
      </c>
    </row>
    <row r="62" spans="1:8" x14ac:dyDescent="0.3">
      <c r="A62" s="25">
        <v>516113</v>
      </c>
      <c r="B62" s="25" t="s">
        <v>259</v>
      </c>
      <c r="C62" s="25" t="s">
        <v>260</v>
      </c>
      <c r="D62" s="26" t="s">
        <v>261</v>
      </c>
      <c r="E62" s="25" t="s">
        <v>262</v>
      </c>
      <c r="F62" s="25" t="s">
        <v>263</v>
      </c>
      <c r="G62" s="25" t="s">
        <v>264</v>
      </c>
      <c r="H62" s="27">
        <v>260</v>
      </c>
    </row>
    <row r="63" spans="1:8" x14ac:dyDescent="0.3">
      <c r="A63" s="25">
        <v>676174</v>
      </c>
      <c r="B63" s="25" t="s">
        <v>372</v>
      </c>
      <c r="C63" s="25" t="s">
        <v>373</v>
      </c>
      <c r="D63" s="26" t="s">
        <v>374</v>
      </c>
      <c r="E63" s="25" t="s">
        <v>375</v>
      </c>
      <c r="F63" s="25" t="s">
        <v>376</v>
      </c>
      <c r="G63" s="25" t="s">
        <v>377</v>
      </c>
      <c r="H63" s="27">
        <v>1950</v>
      </c>
    </row>
    <row r="64" spans="1:8" x14ac:dyDescent="0.3">
      <c r="A64" s="25">
        <v>686195</v>
      </c>
      <c r="B64" s="25" t="s">
        <v>384</v>
      </c>
      <c r="C64" s="25" t="s">
        <v>385</v>
      </c>
      <c r="D64" s="26" t="s">
        <v>386</v>
      </c>
      <c r="E64" s="25" t="s">
        <v>387</v>
      </c>
      <c r="F64" s="25" t="s">
        <v>388</v>
      </c>
      <c r="G64" s="25" t="s">
        <v>389</v>
      </c>
      <c r="H64" s="27">
        <v>120</v>
      </c>
    </row>
    <row r="65" spans="1:8" x14ac:dyDescent="0.3">
      <c r="A65" s="25">
        <v>376223</v>
      </c>
      <c r="B65" s="25" t="s">
        <v>163</v>
      </c>
      <c r="C65" s="25" t="s">
        <v>164</v>
      </c>
      <c r="D65" s="26" t="s">
        <v>165</v>
      </c>
      <c r="E65" s="25" t="s">
        <v>166</v>
      </c>
      <c r="F65" s="25" t="s">
        <v>167</v>
      </c>
      <c r="G65" s="25" t="s">
        <v>168</v>
      </c>
      <c r="H65" s="27">
        <v>2000</v>
      </c>
    </row>
    <row r="66" spans="1:8" x14ac:dyDescent="0.3">
      <c r="A66" s="25">
        <v>666307</v>
      </c>
      <c r="B66" s="25" t="s">
        <v>342</v>
      </c>
      <c r="C66" s="25" t="s">
        <v>343</v>
      </c>
      <c r="D66" s="26" t="s">
        <v>344</v>
      </c>
      <c r="E66" s="25" t="s">
        <v>345</v>
      </c>
      <c r="F66" s="25" t="s">
        <v>346</v>
      </c>
      <c r="G66" s="25" t="s">
        <v>347</v>
      </c>
      <c r="H66" s="27">
        <v>135</v>
      </c>
    </row>
    <row r="67" spans="1:8" x14ac:dyDescent="0.3">
      <c r="A67" s="25">
        <v>326370</v>
      </c>
      <c r="B67" s="25" t="s">
        <v>160</v>
      </c>
      <c r="C67" s="25" t="s">
        <v>137</v>
      </c>
      <c r="D67" s="26" t="s">
        <v>138</v>
      </c>
      <c r="E67" s="25" t="s">
        <v>139</v>
      </c>
      <c r="F67" s="25" t="s">
        <v>161</v>
      </c>
      <c r="G67" s="25" t="s">
        <v>162</v>
      </c>
      <c r="H67" s="27">
        <v>300</v>
      </c>
    </row>
    <row r="68" spans="1:8" x14ac:dyDescent="0.3">
      <c r="A68" s="25">
        <v>626321</v>
      </c>
      <c r="B68" s="25" t="s">
        <v>324</v>
      </c>
      <c r="C68" s="25" t="s">
        <v>325</v>
      </c>
      <c r="D68" s="26" t="s">
        <v>326</v>
      </c>
      <c r="E68" s="25" t="s">
        <v>327</v>
      </c>
      <c r="F68" s="25" t="s">
        <v>328</v>
      </c>
      <c r="G68" s="25" t="s">
        <v>329</v>
      </c>
      <c r="H68" s="27">
        <v>25</v>
      </c>
    </row>
    <row r="69" spans="1:8" x14ac:dyDescent="0.3">
      <c r="A69" s="25">
        <v>396335</v>
      </c>
      <c r="B69" s="25" t="s">
        <v>169</v>
      </c>
      <c r="C69" s="25" t="s">
        <v>170</v>
      </c>
      <c r="D69" s="26" t="s">
        <v>171</v>
      </c>
      <c r="E69" s="25" t="s">
        <v>172</v>
      </c>
      <c r="F69" s="25" t="s">
        <v>173</v>
      </c>
      <c r="G69" s="25" t="s">
        <v>174</v>
      </c>
      <c r="H69" s="27">
        <v>500</v>
      </c>
    </row>
    <row r="70" spans="1:8" x14ac:dyDescent="0.3">
      <c r="A70" s="25">
        <v>686384</v>
      </c>
      <c r="B70" s="25" t="s">
        <v>390</v>
      </c>
      <c r="C70" s="25" t="s">
        <v>391</v>
      </c>
      <c r="D70" s="26" t="s">
        <v>392</v>
      </c>
      <c r="E70" s="25" t="s">
        <v>393</v>
      </c>
      <c r="F70" s="25" t="s">
        <v>394</v>
      </c>
      <c r="G70" s="25" t="s">
        <v>395</v>
      </c>
      <c r="H70" s="27">
        <v>200</v>
      </c>
    </row>
    <row r="71" spans="1:8" x14ac:dyDescent="0.3">
      <c r="A71" s="25">
        <v>616426</v>
      </c>
      <c r="B71" s="25" t="s">
        <v>319</v>
      </c>
      <c r="C71" s="25" t="s">
        <v>296</v>
      </c>
      <c r="D71" s="26" t="s">
        <v>320</v>
      </c>
      <c r="E71" s="25" t="s">
        <v>321</v>
      </c>
      <c r="F71" s="25" t="s">
        <v>322</v>
      </c>
      <c r="G71" s="25" t="s">
        <v>323</v>
      </c>
      <c r="H71" s="27">
        <v>260</v>
      </c>
    </row>
    <row r="72" spans="1:8" x14ac:dyDescent="0.3">
      <c r="A72" s="25">
        <v>716685</v>
      </c>
      <c r="B72" s="25" t="s">
        <v>414</v>
      </c>
      <c r="C72" s="25" t="s">
        <v>415</v>
      </c>
      <c r="D72" s="26" t="s">
        <v>416</v>
      </c>
      <c r="E72" s="25" t="s">
        <v>417</v>
      </c>
      <c r="F72" s="25" t="s">
        <v>418</v>
      </c>
      <c r="G72" s="25" t="s">
        <v>419</v>
      </c>
      <c r="H72" s="27">
        <v>1000</v>
      </c>
    </row>
    <row r="73" spans="1:8" x14ac:dyDescent="0.3">
      <c r="A73" s="25"/>
      <c r="B73" s="25"/>
      <c r="C73" s="25"/>
      <c r="D73" s="26"/>
      <c r="E73" s="25"/>
      <c r="F73" s="25"/>
      <c r="G73" s="25"/>
      <c r="H73" s="27"/>
    </row>
    <row r="74" spans="1:8" x14ac:dyDescent="0.3">
      <c r="A74" s="25"/>
      <c r="B74" s="25"/>
      <c r="C74" s="25"/>
      <c r="D74" s="26"/>
      <c r="E74" s="25"/>
      <c r="F74" s="25"/>
      <c r="G74" s="25"/>
      <c r="H74" s="27"/>
    </row>
    <row r="75" spans="1:8" x14ac:dyDescent="0.3">
      <c r="G75" s="28" t="s">
        <v>21</v>
      </c>
      <c r="H75" s="29">
        <f>SUM(H7:H74)</f>
        <v>41054</v>
      </c>
    </row>
    <row r="76" spans="1:8" x14ac:dyDescent="0.3">
      <c r="H76" s="29"/>
    </row>
    <row r="77" spans="1:8" x14ac:dyDescent="0.3">
      <c r="H77" s="29"/>
    </row>
    <row r="79" spans="1:8" x14ac:dyDescent="0.3">
      <c r="A79" s="30" t="s">
        <v>420</v>
      </c>
      <c r="G79" s="6" t="s">
        <v>19</v>
      </c>
      <c r="H79" s="16">
        <f>SUM(H75:H78)</f>
        <v>41054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20" t="s">
        <v>25</v>
      </c>
      <c r="D2" s="5"/>
    </row>
    <row r="3" spans="1:6" x14ac:dyDescent="0.3">
      <c r="A3" s="6" t="s">
        <v>7</v>
      </c>
      <c r="B3" s="20" t="s">
        <v>26</v>
      </c>
      <c r="C3" s="1"/>
    </row>
    <row r="4" spans="1:6" x14ac:dyDescent="0.3">
      <c r="A4" s="6" t="s">
        <v>8</v>
      </c>
      <c r="B4" s="5">
        <v>110601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>
        <v>5000837820</v>
      </c>
      <c r="B8" s="12">
        <v>100</v>
      </c>
      <c r="C8" s="13">
        <v>45260</v>
      </c>
      <c r="D8" s="11">
        <v>19800</v>
      </c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C12" s="2"/>
      <c r="D12" s="14"/>
    </row>
    <row r="13" spans="1:6" x14ac:dyDescent="0.3">
      <c r="C13" s="15" t="s">
        <v>18</v>
      </c>
      <c r="D13" s="16">
        <f>SUM(D8:D11)</f>
        <v>19800</v>
      </c>
      <c r="E13" s="4" t="s">
        <v>12</v>
      </c>
    </row>
    <row r="15" spans="1:6" x14ac:dyDescent="0.3">
      <c r="C15" s="17" t="s">
        <v>23</v>
      </c>
      <c r="D15" s="18">
        <v>26000</v>
      </c>
      <c r="E15" s="4" t="s">
        <v>12</v>
      </c>
    </row>
    <row r="17" spans="1:4" x14ac:dyDescent="0.3">
      <c r="C17" s="17" t="s">
        <v>17</v>
      </c>
      <c r="D17" s="16">
        <f>D13+D15</f>
        <v>45800</v>
      </c>
    </row>
    <row r="19" spans="1:4" x14ac:dyDescent="0.3">
      <c r="A19" s="4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Highliner 110601 Fish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2023-04-27T15:52:14Z</dcterms:modified>
</cp:coreProperties>
</file>