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TML Backup\Revisions 20-21\Direct Diversion\Commitments\"/>
    </mc:Choice>
  </mc:AlternateContent>
  <bookViews>
    <workbookView xWindow="0" yWindow="0" windowWidth="25200" windowHeight="11250" tabRatio="500"/>
  </bookViews>
  <sheets>
    <sheet name="Sheet1" sheetId="1" r:id="rId1"/>
  </sheets>
  <definedNames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D17" i="1" l="1"/>
  <c r="D22" i="1"/>
</calcChain>
</file>

<file path=xl/sharedStrings.xml><?xml version="1.0" encoding="utf-8"?>
<sst xmlns="http://schemas.openxmlformats.org/spreadsheetml/2006/main" count="49" uniqueCount="47">
  <si>
    <t>Contact</t>
  </si>
  <si>
    <t>Agency Code</t>
  </si>
  <si>
    <t>Agency</t>
  </si>
  <si>
    <t>WISCONSIN DIRECT DIVERSION COMMITMENTS</t>
  </si>
  <si>
    <t>Quantity</t>
  </si>
  <si>
    <t>Total Direct Diversion Commitments</t>
  </si>
  <si>
    <t>Pounds Available:</t>
  </si>
  <si>
    <t xml:space="preserve">Total Pounds Available </t>
  </si>
  <si>
    <t>Trucks Ordered:</t>
  </si>
  <si>
    <t>Sales Order Number:</t>
  </si>
  <si>
    <t>Delivery Period:</t>
  </si>
  <si>
    <t>Transfer pounds from state account</t>
  </si>
  <si>
    <t>SY2020-21</t>
  </si>
  <si>
    <t xml:space="preserve">  Trucks ordered for SY2020-21</t>
  </si>
  <si>
    <t>133675</t>
  </si>
  <si>
    <t>Monona Grove School District</t>
  </si>
  <si>
    <t>Dee Matthys</t>
  </si>
  <si>
    <t>207698</t>
  </si>
  <si>
    <t>St. Mary's Springs Academy</t>
  </si>
  <si>
    <t>Mary Karrmann</t>
  </si>
  <si>
    <t>240434</t>
  </si>
  <si>
    <t>Berlin Area School District</t>
  </si>
  <si>
    <t>Carl Cartwright</t>
  </si>
  <si>
    <t>244606</t>
  </si>
  <si>
    <t>Princeton School District</t>
  </si>
  <si>
    <t>Chris Metras</t>
  </si>
  <si>
    <t>403619</t>
  </si>
  <si>
    <t>Milwaukee Public School District</t>
  </si>
  <si>
    <t>Deb Brunner</t>
  </si>
  <si>
    <t>552611</t>
  </si>
  <si>
    <t>Hudson School District</t>
  </si>
  <si>
    <t>Judi Smith</t>
  </si>
  <si>
    <t>595271</t>
  </si>
  <si>
    <t>Sheboygan Area School District</t>
  </si>
  <si>
    <t>Meredith Nitka</t>
  </si>
  <si>
    <t>686384</t>
  </si>
  <si>
    <t>Weyauwega-Fremont School District</t>
  </si>
  <si>
    <t>Cindy Billington</t>
  </si>
  <si>
    <t>706608</t>
  </si>
  <si>
    <t>Winneconne Community School District</t>
  </si>
  <si>
    <t>Diane Agrell</t>
  </si>
  <si>
    <t>707457</t>
  </si>
  <si>
    <t>St. Mary Catholic Schools</t>
  </si>
  <si>
    <t>5000605469-100</t>
  </si>
  <si>
    <t>660 cs/19800 lbs</t>
  </si>
  <si>
    <t>Vendor Integrated</t>
  </si>
  <si>
    <t>Product 100036d - Cheese Blend SLC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</si>
</sst>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0" fontId="4" fillId="0" borderId="0"/>
  </cellStyleXfs>
  <cellXfs count="17">
    <xf numFmtId="0" fontId="0" fillId="0" borderId="0" xfId="0">
      <alignment vertical="top"/>
    </xf>
    <xf numFmtId="3" fontId="0" fillId="0" borderId="0" xfId="0" applyNumberFormat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>
      <alignment vertical="top"/>
    </xf>
    <xf numFmtId="3" fontId="2" fillId="0" borderId="0" xfId="0" applyNumberFormat="1" applyFont="1">
      <alignment vertical="top"/>
    </xf>
    <xf numFmtId="14" fontId="0" fillId="0" borderId="0" xfId="0" applyNumberFormat="1">
      <alignment vertical="top"/>
    </xf>
    <xf numFmtId="14" fontId="2" fillId="0" borderId="0" xfId="0" applyNumberFormat="1" applyFont="1">
      <alignment vertical="top"/>
    </xf>
    <xf numFmtId="14" fontId="3" fillId="0" borderId="0" xfId="0" applyNumberFormat="1" applyFont="1">
      <alignment vertical="top"/>
    </xf>
    <xf numFmtId="0" fontId="1" fillId="0" borderId="0" xfId="0" applyFont="1">
      <alignment vertical="top"/>
    </xf>
    <xf numFmtId="0" fontId="4" fillId="0" borderId="0" xfId="1" applyAlignment="1">
      <alignment vertical="top"/>
    </xf>
    <xf numFmtId="3" fontId="4" fillId="0" borderId="0" xfId="1" applyNumberForma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top"/>
    </xf>
    <xf numFmtId="0" fontId="5" fillId="0" borderId="0" xfId="0" applyFont="1">
      <alignment vertical="top"/>
    </xf>
    <xf numFmtId="0" fontId="1" fillId="0" borderId="0" xfId="0" applyFo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F26"/>
  <sheetViews>
    <sheetView tabSelected="1" workbookViewId="0"/>
  </sheetViews>
  <sheetFormatPr defaultColWidth="6.85546875" defaultRowHeight="12.75" customHeight="1" x14ac:dyDescent="0.2"/>
  <cols>
    <col min="1" max="1" width="20.28515625" bestFit="1" customWidth="1"/>
    <col min="2" max="2" width="25.28515625" customWidth="1"/>
    <col min="3" max="3" width="34.28515625" bestFit="1" customWidth="1"/>
    <col min="4" max="4" width="15.85546875" bestFit="1" customWidth="1"/>
    <col min="5" max="5" width="23" bestFit="1" customWidth="1"/>
  </cols>
  <sheetData>
    <row r="1" spans="1:5" ht="12.75" customHeight="1" x14ac:dyDescent="0.2">
      <c r="A1" s="2" t="s">
        <v>45</v>
      </c>
      <c r="B1" s="13" t="s">
        <v>3</v>
      </c>
      <c r="C1" s="13"/>
      <c r="D1" s="7">
        <v>43948</v>
      </c>
    </row>
    <row r="2" spans="1:5" ht="12.75" customHeight="1" x14ac:dyDescent="0.2">
      <c r="A2" s="2" t="s">
        <v>12</v>
      </c>
      <c r="B2" s="13" t="s">
        <v>46</v>
      </c>
      <c r="C2" s="13"/>
    </row>
    <row r="4" spans="1:5" s="3" customFormat="1" ht="25.5" customHeight="1" x14ac:dyDescent="0.2">
      <c r="A4" s="3" t="s">
        <v>1</v>
      </c>
      <c r="B4" s="3" t="s">
        <v>2</v>
      </c>
      <c r="C4" s="3" t="s">
        <v>0</v>
      </c>
      <c r="D4" s="3" t="s">
        <v>4</v>
      </c>
    </row>
    <row r="5" spans="1:5" ht="12.75" customHeight="1" x14ac:dyDescent="0.2">
      <c r="A5" s="10" t="s">
        <v>20</v>
      </c>
      <c r="B5" s="10" t="s">
        <v>21</v>
      </c>
      <c r="C5" s="10" t="s">
        <v>22</v>
      </c>
      <c r="D5" s="11">
        <v>72</v>
      </c>
    </row>
    <row r="6" spans="1:5" ht="12.75" customHeight="1" x14ac:dyDescent="0.2">
      <c r="A6" s="10" t="s">
        <v>29</v>
      </c>
      <c r="B6" s="10" t="s">
        <v>30</v>
      </c>
      <c r="C6" s="10" t="s">
        <v>31</v>
      </c>
      <c r="D6" s="11">
        <v>2700</v>
      </c>
    </row>
    <row r="7" spans="1:5" ht="12.75" customHeight="1" x14ac:dyDescent="0.2">
      <c r="A7" s="10" t="s">
        <v>26</v>
      </c>
      <c r="B7" s="10" t="s">
        <v>27</v>
      </c>
      <c r="C7" s="10" t="s">
        <v>28</v>
      </c>
      <c r="D7" s="11">
        <v>19800</v>
      </c>
    </row>
    <row r="8" spans="1:5" ht="12.75" customHeight="1" x14ac:dyDescent="0.2">
      <c r="A8" s="10" t="s">
        <v>14</v>
      </c>
      <c r="B8" s="10" t="s">
        <v>15</v>
      </c>
      <c r="C8" s="10" t="s">
        <v>16</v>
      </c>
      <c r="D8" s="11">
        <v>100</v>
      </c>
    </row>
    <row r="9" spans="1:5" ht="12.75" customHeight="1" x14ac:dyDescent="0.2">
      <c r="A9" s="10" t="s">
        <v>23</v>
      </c>
      <c r="B9" s="10" t="s">
        <v>24</v>
      </c>
      <c r="C9" s="10" t="s">
        <v>25</v>
      </c>
      <c r="D9" s="11">
        <v>200</v>
      </c>
    </row>
    <row r="10" spans="1:5" ht="12.75" customHeight="1" x14ac:dyDescent="0.2">
      <c r="A10" s="10" t="s">
        <v>32</v>
      </c>
      <c r="B10" s="10" t="s">
        <v>33</v>
      </c>
      <c r="C10" s="10" t="s">
        <v>34</v>
      </c>
      <c r="D10" s="11">
        <v>900</v>
      </c>
    </row>
    <row r="11" spans="1:5" ht="12.75" customHeight="1" x14ac:dyDescent="0.2">
      <c r="A11" s="10" t="s">
        <v>41</v>
      </c>
      <c r="B11" s="10" t="s">
        <v>42</v>
      </c>
      <c r="C11" s="10" t="s">
        <v>40</v>
      </c>
      <c r="D11" s="11">
        <v>500</v>
      </c>
    </row>
    <row r="12" spans="1:5" ht="12.75" customHeight="1" x14ac:dyDescent="0.2">
      <c r="A12" s="10" t="s">
        <v>17</v>
      </c>
      <c r="B12" s="10" t="s">
        <v>18</v>
      </c>
      <c r="C12" s="10" t="s">
        <v>19</v>
      </c>
      <c r="D12" s="11">
        <v>125</v>
      </c>
    </row>
    <row r="13" spans="1:5" ht="12.75" customHeight="1" x14ac:dyDescent="0.2">
      <c r="A13" s="10" t="s">
        <v>35</v>
      </c>
      <c r="B13" s="10" t="s">
        <v>36</v>
      </c>
      <c r="C13" s="10" t="s">
        <v>37</v>
      </c>
      <c r="D13" s="11">
        <v>200</v>
      </c>
    </row>
    <row r="14" spans="1:5" ht="12.75" customHeight="1" x14ac:dyDescent="0.2">
      <c r="A14" s="10" t="s">
        <v>38</v>
      </c>
      <c r="B14" s="10" t="s">
        <v>39</v>
      </c>
      <c r="C14" s="10" t="s">
        <v>40</v>
      </c>
      <c r="D14" s="11">
        <v>300</v>
      </c>
    </row>
    <row r="15" spans="1:5" ht="12.75" customHeight="1" x14ac:dyDescent="0.2">
      <c r="A15" s="10"/>
      <c r="B15" s="10"/>
      <c r="C15" s="10"/>
      <c r="D15" s="10"/>
      <c r="E15" s="11"/>
    </row>
    <row r="16" spans="1:5" ht="12.75" customHeight="1" x14ac:dyDescent="0.2">
      <c r="A16" s="10"/>
      <c r="B16" s="10"/>
      <c r="C16" s="10"/>
      <c r="D16" s="10"/>
      <c r="E16" s="11"/>
    </row>
    <row r="17" spans="1:6" ht="12.75" customHeight="1" x14ac:dyDescent="0.2">
      <c r="A17" s="2" t="s">
        <v>8</v>
      </c>
      <c r="C17" s="14" t="s">
        <v>5</v>
      </c>
      <c r="D17" s="5">
        <f>SUM(D5:D16)</f>
        <v>24897</v>
      </c>
    </row>
    <row r="18" spans="1:6" ht="12.75" customHeight="1" x14ac:dyDescent="0.2">
      <c r="A18" s="2"/>
      <c r="D18" s="5"/>
    </row>
    <row r="19" spans="1:6" s="14" customFormat="1" ht="12.75" customHeight="1" x14ac:dyDescent="0.2">
      <c r="A19" s="15" t="s">
        <v>9</v>
      </c>
      <c r="B19" s="15" t="s">
        <v>10</v>
      </c>
      <c r="C19" s="15" t="s">
        <v>4</v>
      </c>
      <c r="D19" s="14" t="s">
        <v>6</v>
      </c>
    </row>
    <row r="20" spans="1:6" ht="12.75" customHeight="1" x14ac:dyDescent="0.2">
      <c r="A20" s="12" t="s">
        <v>43</v>
      </c>
      <c r="B20" s="8">
        <v>44150</v>
      </c>
      <c r="C20" s="9" t="s">
        <v>44</v>
      </c>
      <c r="D20" s="1">
        <v>19800</v>
      </c>
      <c r="E20" s="16" t="s">
        <v>13</v>
      </c>
      <c r="F20" s="16"/>
    </row>
    <row r="21" spans="1:6" ht="12.75" customHeight="1" x14ac:dyDescent="0.2">
      <c r="B21" s="4"/>
      <c r="C21" s="8"/>
      <c r="D21" s="1">
        <v>5097</v>
      </c>
      <c r="E21" s="16" t="s">
        <v>11</v>
      </c>
      <c r="F21" s="16"/>
    </row>
    <row r="22" spans="1:6" ht="12.75" customHeight="1" x14ac:dyDescent="0.2">
      <c r="B22" s="4"/>
      <c r="C22" s="8"/>
      <c r="D22" s="5">
        <f>SUM(D20:D21)</f>
        <v>24897</v>
      </c>
      <c r="E22" s="2" t="s">
        <v>7</v>
      </c>
      <c r="F22" s="2"/>
    </row>
    <row r="23" spans="1:6" ht="12.75" customHeight="1" x14ac:dyDescent="0.2">
      <c r="B23" s="8"/>
      <c r="C23" s="8"/>
    </row>
    <row r="24" spans="1:6" ht="12.75" customHeight="1" x14ac:dyDescent="0.2">
      <c r="B24" s="8"/>
      <c r="C24" s="8"/>
    </row>
    <row r="25" spans="1:6" ht="12.75" customHeight="1" x14ac:dyDescent="0.2">
      <c r="B25" s="4"/>
      <c r="C25" s="8"/>
    </row>
    <row r="26" spans="1:6" ht="12.75" customHeight="1" x14ac:dyDescent="0.2">
      <c r="B26" s="4"/>
      <c r="C26" s="6"/>
    </row>
  </sheetData>
  <mergeCells count="2">
    <mergeCell ref="E21:F21"/>
    <mergeCell ref="E20:F20"/>
  </mergeCells>
  <printOptions gridLines="1"/>
  <pageMargins left="0.25" right="0.25" top="0.5" bottom="0.5" header="0" footer="0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Integrated 100036d Cheese Blend Commitments SY 2020-21</dc:title>
  <dc:subject>Wisconsin USDA Foods Direct Diversion Program</dc:subject>
  <dc:creator>Claire Nagel</dc:creator>
  <cp:keywords>commodities, direct, diversion, processing</cp:keywords>
  <dc:description>Powered by Crystal</dc:description>
  <cp:lastModifiedBy>Ante, Antonio D.  DPI</cp:lastModifiedBy>
  <cp:lastPrinted>2019-04-08T17:08:04Z</cp:lastPrinted>
  <dcterms:created xsi:type="dcterms:W3CDTF">2019-03-26T14:51:16Z</dcterms:created>
  <dcterms:modified xsi:type="dcterms:W3CDTF">2020-05-21T19:02:37Z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019CCED8333F2AAFBE993793D289C4D120FC94FC579700513B971A61FF1F811252904FBC769EB9E034D417E1B330F6E2056676985F762B94E0ECD116807073E5580B1480DDA6A2C73083D54907A06E285E0B3C9FAA956C27F8E7D927E34A7857F2CE1F1DA976CFF4A766054C17199AA68CAF0BF539B79AD07384466CB95A22A</vt:lpwstr>
  </property>
  <property fmtid="{D5CDD505-2E9C-101B-9397-08002B2CF9AE}" pid="3" name="Business Objects Context Information1">
    <vt:lpwstr>BF12EEF3D4773363861AB4C5064772E77CC406B5D2C0AC9B16B16E7E3ADD4637688F52675E367A8A0487A26CE574F89D91E259EE689C391F82D3CD5460A2B2D34F8D9F60667F93DEDB47395F2C715D2C12BED7B4299AD862122361604012ECFDCE8F0039F2F45C68B435461C93B5C501966094E8E26B99993269AEFF224FF67</vt:lpwstr>
  </property>
  <property fmtid="{D5CDD505-2E9C-101B-9397-08002B2CF9AE}" pid="4" name="Business Objects Context Information2">
    <vt:lpwstr>F6D60E3C085511CF837F59F5C22A1C081DEADD6FFA8A5A5D4BB6495E846168AEF0F441A3A1A5FC0E32548D4AADCF4BBF072EB32023F7035E96332E7802798FD44FE4B1A85753ED76C9E0DC38D069865F008FB5FCFCFBBB73B97E45A7E5E9EA5EA15DF18C93CA09E62DB608609EE6EE71FDB89B3D6E45891FEF2F67A1521B493</vt:lpwstr>
  </property>
  <property fmtid="{D5CDD505-2E9C-101B-9397-08002B2CF9AE}" pid="5" name="Business Objects Context Information3">
    <vt:lpwstr>7A931DD716E4BA4810DB698804B54370BEDBC6653228D6DA05A253EFD8C95F1D4EA0968A7E362B0F4E83E6B2D64FA8A5F1E9C937D1C184D971A6E2B3B5F63329E2C18F3C4D08BB39E5BAF03E03237B72746721A3AFA4A40F2ECDFFDABA31E5DAD3281C6C97A5A78C2388557E940F2E2549044F9F0C988023EFC080C6B36238F</vt:lpwstr>
  </property>
  <property fmtid="{D5CDD505-2E9C-101B-9397-08002B2CF9AE}" pid="6" name="Business Objects Context Information4">
    <vt:lpwstr>E7FA03C1437EDAF2738F052EF2C21E9D4A93A8F23F3271653B63C935DD14AEE9B60CA5C3EAF563F8D81F5D23392F581D2B908398982B635A2AC920918B699A0908155F024B145323C39FE2BE3CE8EAFFAA37F8EE9917F6AD6304BC3B85D1BE2737F11C1F2E592DD59433C65E40C58C48A72C47A1EDE516746C4D0B1D24368E7</vt:lpwstr>
  </property>
  <property fmtid="{D5CDD505-2E9C-101B-9397-08002B2CF9AE}" pid="7" name="Business Objects Context Information5">
    <vt:lpwstr>D9B65FE429B9ECC1563CDB4E8A5951F4B6B6A76C095F6858285D7FE61FEC2F52DE7D497CB120F021E80D45DFA8BABD35BB89210B2A8D2312E120FDC526FB703A2A583D2D450BE3AEB50F39F34E83F2E1D73233E3F6DD18BCD9E7C1E90A6B71B6EE16CAFF47462876345A5AE11447A2AE896DF86F5D4506776938E991041D312</vt:lpwstr>
  </property>
  <property fmtid="{D5CDD505-2E9C-101B-9397-08002B2CF9AE}" pid="8" name="Business Objects Context Information6">
    <vt:lpwstr>867348234FDD7447042AB099A21C524FC63DCD10A01231D2E8B88E7D2B2E06611635D09F8A9A1E118208BC949D7A84863067DBCC761F74F90953586AAA591304AD14F72906CA083CA2F68196B90305454D0F638EEEA573128DDA046B578E106ED0B4D44C</vt:lpwstr>
  </property>
</Properties>
</file>