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232A60C1-A753-4F55-9DD8-19F80B014135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6" i="1" l="1"/>
  <c r="I171" i="1" s="1"/>
  <c r="I4" i="1" s="1"/>
  <c r="D23" i="2"/>
  <c r="D27" i="2" s="1"/>
</calcChain>
</file>

<file path=xl/sharedStrings.xml><?xml version="1.0" encoding="utf-8"?>
<sst xmlns="http://schemas.openxmlformats.org/spreadsheetml/2006/main" count="1147" uniqueCount="960">
  <si>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</si>
  <si>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</si>
  <si>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</si>
  <si>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</si>
  <si>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</si>
  <si>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</si>
  <si>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</si>
  <si>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</si>
  <si>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</si>
  <si>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</si>
  <si>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</si>
  <si>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</si>
  <si>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</si>
  <si>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</si>
  <si>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</si>
  <si>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</si>
  <si>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</si>
  <si>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</si>
  <si>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</si>
  <si>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</si>
  <si>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</si>
  <si>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</si>
  <si>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</si>
  <si>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</si>
  <si>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</si>
  <si>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WI DPI State Processed Product</t>
  </si>
  <si>
    <t>CHEESE MOZ LM PT SKM UNFZ PROC PK(41125)</t>
  </si>
  <si>
    <t xml:space="preserve">Note: We are projecting 18,000 lbs. available from the sweep pounds on June 30th.  If the sweep does not meet this need, we will order a truck. </t>
  </si>
  <si>
    <t>Schwans Food Service Inc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</si>
  <si>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</si>
  <si>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</si>
  <si>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</si>
  <si>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</si>
  <si>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</si>
  <si>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</si>
  <si>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SY 2023-24 Direct Diversion Survey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</si>
  <si>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</si>
  <si>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</si>
  <si>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</si>
  <si>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</si>
  <si>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</si>
  <si>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</si>
  <si>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</si>
  <si>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</si>
  <si>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</si>
  <si>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</si>
  <si>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</si>
  <si>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</si>
  <si>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</si>
  <si>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</si>
  <si>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</si>
  <si>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</si>
  <si>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</si>
  <si>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</si>
  <si>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</si>
  <si>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</si>
  <si>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</si>
  <si>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</si>
  <si>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</si>
  <si>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</si>
  <si>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</si>
  <si>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</si>
  <si>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</si>
  <si>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</si>
  <si>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</si>
  <si>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</si>
  <si>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</si>
  <si>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</si>
  <si>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</si>
  <si>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</si>
  <si>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</si>
  <si>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</si>
  <si>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</si>
  <si>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</si>
  <si>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</si>
  <si>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</si>
  <si>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</si>
  <si>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</si>
  <si>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</si>
  <si>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</si>
  <si>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</si>
  <si>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</si>
  <si>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</si>
  <si>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</si>
  <si>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</si>
  <si>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</si>
  <si>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</si>
  <si>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</si>
  <si>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</si>
  <si>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</si>
  <si>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</si>
  <si>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</si>
  <si>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</si>
  <si>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</si>
  <si>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</si>
  <si>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</si>
  <si>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</si>
  <si>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</si>
  <si>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</si>
  <si>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</si>
  <si>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</si>
  <si>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</si>
  <si>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</si>
  <si>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</si>
  <si>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</si>
  <si>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</si>
  <si>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</si>
  <si>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</si>
  <si>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</si>
  <si>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</si>
  <si>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</si>
  <si>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</si>
  <si>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</si>
  <si>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</si>
  <si>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</si>
  <si>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</si>
  <si>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</si>
  <si>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</si>
  <si>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</si>
  <si>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</si>
  <si>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</si>
  <si>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</si>
  <si>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</si>
  <si>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</si>
  <si>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</si>
  <si>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</si>
  <si>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</si>
  <si>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</si>
  <si>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Abbotsford School District (100007)</t>
  </si>
  <si>
    <t>Frankie Soto</t>
  </si>
  <si>
    <t>fsoto@abbotsford.k12.wi.us</t>
  </si>
  <si>
    <t>(715) 223-8521</t>
  </si>
  <si>
    <t>510 W Hemlock St</t>
  </si>
  <si>
    <t>Abbotsford,WI 54405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</si>
  <si>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</si>
  <si>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</si>
  <si>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</si>
  <si>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</si>
  <si>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</si>
  <si>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</si>
  <si>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</si>
  <si>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</si>
  <si>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</si>
  <si>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</si>
  <si>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</si>
  <si>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</si>
  <si>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</si>
  <si>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</si>
  <si>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</si>
  <si>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</si>
  <si>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</si>
  <si>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</si>
  <si>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</si>
  <si>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</si>
  <si>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</si>
  <si>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</si>
  <si>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</si>
  <si>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</si>
  <si>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</si>
  <si>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</si>
  <si>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</si>
  <si>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</si>
  <si>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</si>
  <si>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</si>
  <si>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</si>
  <si>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</si>
  <si>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</si>
  <si>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</si>
  <si>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</si>
  <si>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</si>
  <si>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</si>
  <si>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</si>
  <si>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</si>
  <si>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</si>
  <si>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</si>
  <si>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</si>
  <si>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</si>
  <si>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</si>
  <si>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</si>
  <si>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</si>
  <si>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</si>
  <si>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</si>
  <si>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</si>
  <si>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</si>
  <si>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</si>
  <si>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</si>
  <si>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</si>
  <si>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</si>
  <si>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</si>
  <si>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>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</si>
  <si>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</si>
  <si>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</si>
  <si>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</si>
  <si>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</si>
  <si>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</si>
  <si>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</si>
  <si>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</si>
  <si>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</si>
  <si>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</si>
  <si>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</si>
  <si>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</si>
  <si>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</si>
  <si>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</si>
  <si>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</si>
  <si>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</si>
  <si>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</si>
  <si>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</si>
  <si>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</si>
  <si>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</si>
  <si>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</si>
  <si>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</si>
  <si>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</si>
  <si>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</si>
  <si>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</si>
  <si>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</si>
  <si>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</si>
  <si>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</si>
  <si>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</si>
  <si>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</si>
  <si>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</si>
  <si>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</si>
  <si>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</si>
  <si>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</si>
  <si>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</si>
  <si>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</si>
  <si>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</si>
  <si>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</si>
  <si>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</si>
  <si>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</si>
  <si>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</si>
  <si>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</si>
  <si>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</si>
  <si>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</si>
  <si>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</si>
  <si>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</si>
  <si>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</si>
  <si>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</si>
  <si>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</si>
  <si>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</si>
  <si>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</si>
  <si>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</si>
  <si>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</si>
  <si>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</si>
  <si>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</si>
  <si>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</si>
  <si>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</si>
  <si>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</si>
  <si>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</si>
  <si>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</si>
  <si>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</si>
  <si>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</si>
  <si>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</si>
  <si>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</si>
  <si>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</si>
  <si>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</si>
  <si>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</si>
  <si>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</si>
  <si>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</si>
  <si>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</si>
  <si>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</si>
  <si>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</si>
  <si>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</si>
  <si>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</si>
  <si>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</si>
  <si>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</si>
  <si>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</si>
  <si>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</si>
  <si>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</si>
  <si>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</si>
  <si>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</si>
  <si>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</si>
  <si>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</si>
  <si>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</si>
  <si>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</si>
  <si>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</si>
  <si>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</si>
  <si>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</si>
  <si>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</si>
  <si>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</si>
  <si>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</si>
  <si>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</si>
  <si>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</si>
  <si>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</si>
  <si>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</si>
  <si>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</si>
  <si>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</si>
  <si>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</si>
  <si>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</si>
  <si>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</si>
  <si>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</si>
  <si>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</si>
  <si>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</si>
  <si>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</si>
  <si>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</si>
  <si>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</si>
  <si>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</si>
  <si>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</si>
  <si>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</si>
  <si>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</si>
  <si>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</si>
  <si>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</si>
  <si>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</si>
  <si>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</si>
  <si>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</si>
  <si>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</si>
  <si>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</si>
  <si>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</si>
  <si>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</si>
  <si>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</si>
  <si>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</si>
  <si>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</si>
  <si>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</si>
  <si>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</si>
  <si>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</si>
  <si>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</si>
  <si>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</si>
  <si>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</si>
  <si>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</si>
  <si>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</si>
  <si>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</si>
  <si>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</si>
  <si>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</si>
  <si>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</si>
  <si>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</si>
  <si>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</si>
  <si>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</si>
  <si>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</si>
  <si>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</si>
  <si>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</si>
  <si>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</si>
  <si>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</si>
  <si>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</si>
  <si>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Wheatland Jt. #1 School District (306412)</t>
  </si>
  <si>
    <t>Wendy Paneitz</t>
  </si>
  <si>
    <t>wendy.paneitz@wcspk8.org</t>
  </si>
  <si>
    <t>(262) 537-3904</t>
  </si>
  <si>
    <t>6606 - 368th Ave</t>
  </si>
  <si>
    <t>Burlington,WI 53105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</si>
  <si>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</si>
  <si>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</si>
  <si>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</si>
  <si>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</si>
  <si>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</si>
  <si>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</si>
  <si>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</si>
  <si>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</si>
  <si>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</si>
  <si>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</si>
  <si>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</si>
  <si>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</si>
  <si>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</si>
  <si>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</si>
  <si>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</si>
  <si>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</si>
  <si>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</si>
  <si>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</si>
  <si>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</si>
  <si>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</si>
  <si>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</si>
  <si>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</si>
  <si>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</si>
  <si>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</si>
  <si>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</si>
  <si>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</si>
  <si>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</si>
  <si>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</si>
  <si>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</si>
  <si>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</si>
  <si>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</si>
  <si>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</si>
  <si>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</si>
  <si>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</si>
  <si>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</si>
  <si>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</si>
  <si>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</si>
  <si>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</si>
  <si>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</si>
  <si>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</si>
  <si>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</si>
  <si>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</si>
  <si>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</si>
  <si>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</si>
  <si>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</si>
  <si>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</si>
  <si>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</si>
  <si>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</si>
  <si>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</si>
  <si>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</si>
  <si>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</si>
  <si>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</si>
  <si>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</si>
  <si>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</si>
  <si>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</si>
  <si>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</si>
  <si>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</si>
  <si>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</si>
  <si>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</si>
  <si>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</si>
  <si>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</si>
  <si>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</si>
  <si>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</si>
  <si>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</si>
  <si>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</si>
  <si>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</si>
  <si>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</si>
  <si>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</si>
  <si>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</si>
  <si>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</si>
  <si>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</si>
  <si>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</si>
  <si>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</si>
  <si>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</si>
  <si>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</si>
  <si>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</si>
  <si>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</si>
  <si>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</si>
  <si>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</si>
  <si>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</si>
  <si>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</si>
  <si>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</si>
  <si>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</si>
  <si>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</si>
  <si>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</si>
  <si>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</si>
  <si>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</si>
  <si>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</si>
  <si>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</si>
  <si>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</si>
  <si>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</si>
  <si>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</si>
  <si>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</si>
  <si>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</si>
  <si>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</si>
  <si>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</si>
  <si>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</si>
  <si>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</si>
  <si>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</si>
  <si>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</si>
  <si>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</si>
  <si>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</si>
  <si>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</si>
  <si>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</si>
  <si>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</si>
  <si>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</si>
  <si>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</si>
  <si>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</si>
  <si>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</si>
  <si>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</si>
  <si>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St. Francis School District (405026)</t>
  </si>
  <si>
    <t>4225 S Lake Dr</t>
  </si>
  <si>
    <t>St. Francis,WI 53235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</si>
  <si>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</si>
  <si>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</si>
  <si>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</si>
  <si>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</si>
  <si>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</si>
  <si>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</si>
  <si>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</si>
  <si>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</si>
  <si>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</si>
  <si>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</si>
  <si>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</si>
  <si>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</si>
  <si>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</si>
  <si>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</si>
  <si>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</si>
  <si>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</si>
  <si>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</si>
  <si>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</si>
  <si>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</si>
  <si>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</si>
  <si>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</si>
  <si>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</si>
  <si>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</si>
  <si>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</si>
  <si>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</si>
  <si>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</si>
  <si>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</si>
  <si>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</si>
  <si>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</si>
  <si>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</si>
  <si>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</si>
  <si>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</si>
  <si>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</si>
  <si>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</si>
  <si>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</si>
  <si>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</si>
  <si>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</si>
  <si>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</si>
  <si>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</si>
  <si>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</si>
  <si>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</si>
  <si>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</si>
  <si>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</si>
  <si>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</si>
  <si>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</si>
  <si>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</si>
  <si>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</si>
  <si>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</si>
  <si>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</si>
  <si>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</si>
  <si>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</si>
  <si>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</si>
  <si>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</si>
  <si>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</si>
  <si>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</si>
  <si>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</si>
  <si>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</si>
  <si>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</si>
  <si>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</si>
  <si>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</si>
  <si>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</si>
  <si>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</si>
  <si>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</si>
  <si>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</si>
  <si>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</si>
  <si>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</si>
  <si>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</si>
  <si>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</si>
  <si>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</si>
  <si>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</si>
  <si>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</si>
  <si>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</si>
  <si>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</si>
  <si>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</si>
  <si>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</si>
  <si>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</si>
  <si>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</si>
  <si>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</si>
  <si>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</si>
  <si>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</si>
  <si>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</si>
  <si>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</si>
  <si>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</si>
  <si>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</si>
  <si>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</si>
  <si>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</si>
  <si>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</si>
  <si>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</si>
  <si>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</si>
  <si>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</si>
  <si>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</si>
  <si>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</si>
  <si>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</si>
  <si>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</si>
  <si>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</si>
  <si>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</si>
  <si>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</si>
  <si>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</si>
  <si>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</si>
  <si>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</si>
  <si>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</si>
  <si>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</si>
  <si>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</si>
  <si>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</si>
  <si>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</si>
  <si>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</si>
  <si>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</si>
  <si>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</si>
  <si>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</si>
  <si>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</si>
  <si>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</si>
  <si>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</si>
  <si>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</si>
  <si>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</si>
  <si>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</si>
  <si>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</si>
  <si>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</si>
  <si>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</si>
  <si>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</si>
  <si>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</si>
  <si>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</si>
  <si>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</si>
  <si>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</si>
  <si>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</si>
  <si>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</si>
  <si>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</si>
  <si>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</si>
  <si>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</si>
  <si>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</si>
  <si>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</si>
  <si>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</si>
  <si>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</si>
  <si>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</si>
  <si>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</si>
  <si>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</si>
  <si>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</si>
  <si>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</si>
  <si>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</si>
  <si>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</si>
  <si>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</si>
  <si>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</si>
  <si>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</si>
  <si>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</si>
  <si>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</si>
  <si>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</si>
  <si>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</si>
  <si>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</si>
  <si>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</si>
  <si>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</si>
  <si>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</si>
  <si>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</si>
  <si>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</si>
  <si>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</si>
  <si>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</si>
  <si>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</si>
  <si>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</si>
  <si>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Saint Croix Central School (552422)</t>
  </si>
  <si>
    <t>Sandy Stefl-Reese</t>
  </si>
  <si>
    <t>ssteflreese@scc.k12.wi.us</t>
  </si>
  <si>
    <t>(715) 796-5383</t>
  </si>
  <si>
    <t>915 Davis Street  PO Box 118</t>
  </si>
  <si>
    <t>Hammond,WI 54015-0118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</si>
  <si>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</si>
  <si>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</si>
  <si>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</si>
  <si>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</si>
  <si>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</si>
  <si>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</si>
  <si>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</si>
  <si>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</si>
  <si>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</si>
  <si>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</si>
  <si>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</si>
  <si>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</si>
  <si>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</si>
  <si>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</si>
  <si>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</si>
  <si>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</si>
  <si>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</si>
  <si>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</si>
  <si>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</si>
  <si>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</si>
  <si>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</si>
  <si>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</si>
  <si>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</si>
  <si>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</si>
  <si>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</si>
  <si>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</si>
  <si>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</si>
  <si>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</si>
  <si>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</si>
  <si>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</si>
  <si>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</si>
  <si>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</si>
  <si>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</si>
  <si>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</si>
  <si>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</si>
  <si>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</si>
  <si>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</si>
  <si>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</si>
  <si>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</si>
  <si>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</si>
  <si>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</si>
  <si>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</si>
  <si>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</si>
  <si>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</si>
  <si>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</si>
  <si>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</si>
  <si>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</si>
  <si>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</si>
  <si>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</si>
  <si>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</si>
  <si>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</si>
  <si>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</si>
  <si>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</si>
  <si>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</si>
  <si>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</si>
  <si>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</si>
  <si>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</si>
  <si>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</si>
  <si>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</si>
  <si>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</si>
  <si>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</si>
  <si>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</si>
  <si>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</si>
  <si>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</si>
  <si>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</si>
  <si>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</si>
  <si>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</si>
  <si>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</si>
  <si>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</si>
  <si>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</si>
  <si>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</si>
  <si>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</si>
  <si>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</si>
  <si>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</si>
  <si>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</si>
  <si>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</si>
  <si>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</si>
  <si>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</si>
  <si>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</si>
  <si>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</si>
  <si>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</si>
  <si>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</si>
  <si>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</si>
  <si>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</si>
  <si>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</si>
  <si>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</si>
  <si>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</si>
  <si>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</si>
  <si>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</si>
  <si>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</si>
  <si>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</si>
  <si>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</si>
  <si>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</si>
  <si>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</si>
  <si>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</si>
  <si>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</si>
  <si>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</si>
  <si>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</si>
  <si>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</si>
  <si>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</si>
  <si>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</si>
  <si>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</si>
  <si>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</si>
  <si>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</si>
  <si>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</si>
  <si>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</si>
  <si>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</si>
  <si>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</si>
  <si>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</si>
  <si>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</si>
  <si>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</si>
  <si>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</si>
  <si>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</si>
  <si>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</si>
  <si>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</si>
  <si>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</si>
  <si>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</si>
  <si>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</si>
  <si>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</si>
  <si>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</si>
  <si>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</si>
  <si>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</si>
  <si>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</si>
  <si>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</si>
  <si>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</si>
  <si>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</si>
  <si>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</si>
  <si>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</si>
  <si>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</si>
  <si>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</si>
  <si>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</si>
  <si>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</si>
  <si>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</si>
  <si>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</si>
  <si>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</si>
  <si>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</si>
  <si>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</si>
  <si>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</si>
  <si>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</si>
  <si>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</si>
  <si>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</si>
  <si>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</si>
  <si>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</si>
  <si>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</si>
  <si>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</si>
  <si>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</si>
  <si>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</si>
  <si>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</si>
  <si>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</si>
  <si>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</si>
  <si>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</si>
  <si>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</si>
  <si>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</si>
  <si>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</si>
  <si>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</si>
  <si>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</si>
  <si>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</si>
  <si>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</si>
  <si>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</si>
  <si>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</si>
  <si>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</si>
  <si>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</si>
  <si>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</si>
  <si>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</si>
  <si>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</si>
  <si>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</si>
  <si>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</si>
  <si>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</si>
  <si>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</si>
  <si>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</si>
  <si>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</si>
  <si>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</si>
  <si>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</si>
  <si>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</si>
  <si>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</si>
  <si>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</si>
  <si>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</si>
  <si>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</si>
  <si>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Merton Community School District (673528)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</si>
  <si>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</si>
  <si>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</si>
  <si>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</si>
  <si>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</si>
  <si>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</si>
  <si>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</si>
  <si>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</si>
  <si>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</si>
  <si>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</si>
  <si>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</si>
  <si>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</si>
  <si>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</si>
  <si>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</si>
  <si>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</si>
  <si>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</si>
  <si>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</si>
  <si>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</si>
  <si>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</si>
  <si>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</si>
  <si>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</si>
  <si>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</si>
  <si>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</si>
  <si>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</si>
  <si>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</si>
  <si>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</si>
  <si>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</si>
  <si>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</si>
  <si>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</si>
  <si>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</si>
  <si>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</si>
  <si>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</si>
  <si>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</si>
  <si>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</si>
  <si>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</si>
  <si>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</si>
  <si>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</si>
  <si>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</si>
  <si>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</si>
  <si>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</si>
  <si>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</si>
  <si>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</si>
  <si>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</si>
  <si>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</si>
  <si>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</si>
  <si>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</si>
  <si>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</si>
  <si>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</si>
  <si>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</si>
  <si>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</si>
  <si>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</si>
  <si>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</si>
  <si>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</si>
  <si>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</si>
  <si>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</si>
  <si>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</si>
  <si>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</si>
  <si>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</si>
  <si>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</si>
  <si>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</si>
  <si>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</si>
  <si>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</si>
  <si>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</si>
  <si>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</si>
  <si>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</si>
  <si>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</si>
  <si>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</si>
  <si>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</si>
  <si>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</si>
  <si>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</si>
  <si>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</si>
  <si>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</si>
  <si>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</si>
  <si>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</si>
  <si>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</si>
  <si>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</si>
  <si>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</si>
  <si>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</si>
  <si>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</si>
  <si>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</si>
  <si>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</si>
  <si>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</si>
  <si>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</si>
  <si>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</si>
  <si>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</si>
  <si>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</si>
  <si>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</si>
  <si>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</si>
  <si>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</si>
  <si>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Program Name</t>
  </si>
  <si>
    <t>hreitmeyer@depere.k12.wi.us</t>
  </si>
  <si>
    <t>(920) 983-9174</t>
  </si>
  <si>
    <t>700 Swan Road</t>
  </si>
  <si>
    <t>Green Bay School District (52289)</t>
  </si>
  <si>
    <t>Heidi Gallagher</t>
  </si>
  <si>
    <t>hjgallagher@gbaps.org</t>
  </si>
  <si>
    <t>(920) 272-7236</t>
  </si>
  <si>
    <t>Food Service Center1210 Guns Road</t>
  </si>
  <si>
    <t>Green Bay,WI 54311</t>
  </si>
  <si>
    <t>Fort Atkinson Sch District (281883)</t>
  </si>
  <si>
    <t>Christina Oswald</t>
  </si>
  <si>
    <t>oswaldc@fortschools.org</t>
  </si>
  <si>
    <t>(920) 563-7811</t>
  </si>
  <si>
    <t>925 Lexington Blvd</t>
  </si>
  <si>
    <t>Fort Atkinson,WI 53538</t>
  </si>
  <si>
    <t>Lakeside Lutheran High Sch (287170)</t>
  </si>
  <si>
    <t>Vicki Sukow</t>
  </si>
  <si>
    <t>vsukow@llhs.org</t>
  </si>
  <si>
    <t>(920) 648-2321</t>
  </si>
  <si>
    <t>231 Woodland Beach Rd</t>
  </si>
  <si>
    <t>Lake Mills,WI 53551</t>
  </si>
  <si>
    <t>Luxemburg-Casco School District (313220)</t>
  </si>
  <si>
    <t>Rebecca Dobbe</t>
  </si>
  <si>
    <t>rdobbe@luxcasco.k12.wi.us</t>
  </si>
  <si>
    <t>(920) 845-5982</t>
  </si>
  <si>
    <t>318 North Main Street</t>
  </si>
  <si>
    <t>Luxemburg,WI 54217</t>
  </si>
  <si>
    <t>Wauwatosa School District (406244)</t>
  </si>
  <si>
    <t>Joe Maiorelle</t>
  </si>
  <si>
    <t>maiorejo@wauwatosa.k12.wi.us</t>
  </si>
  <si>
    <t>(414) 773-2635</t>
  </si>
  <si>
    <t>11100 W Center St</t>
  </si>
  <si>
    <t>Wauwatosa,WI 53222</t>
  </si>
  <si>
    <t>West Allis School District (406300)</t>
  </si>
  <si>
    <t>Steve Kosnar</t>
  </si>
  <si>
    <t>kosns@wawmsd.org</t>
  </si>
  <si>
    <t>(414) 604-4450</t>
  </si>
  <si>
    <t>1205 S 70th Street</t>
  </si>
  <si>
    <t>West Allis,WI 53214</t>
  </si>
  <si>
    <t>Cashton School District (410980)</t>
  </si>
  <si>
    <t>Ryan Alderson</t>
  </si>
  <si>
    <t>aldersonr@cashton.k12.wi.us</t>
  </si>
  <si>
    <t>(608) 654-5131</t>
  </si>
  <si>
    <t>540 Coe Street</t>
  </si>
  <si>
    <t>Cashton,WI 54619</t>
  </si>
  <si>
    <t>Seymour Community School District (445138)</t>
  </si>
  <si>
    <t>Lisa Schultz</t>
  </si>
  <si>
    <t>lschultz@seymour.k12.wi.us</t>
  </si>
  <si>
    <t>(920) 833-2304</t>
  </si>
  <si>
    <t>10 Circle Drive</t>
  </si>
  <si>
    <t>Seymour,WI 54165</t>
  </si>
  <si>
    <t>Union Grove Joint #1 School District (515859)</t>
  </si>
  <si>
    <t>Amber Torres</t>
  </si>
  <si>
    <t>atorres@uges.k12.wi.us</t>
  </si>
  <si>
    <t>(262) 878-2015</t>
  </si>
  <si>
    <t>1745 Milldrum St</t>
  </si>
  <si>
    <t>Union Grove,WI 53182</t>
  </si>
  <si>
    <t>Cedar Grove-Belgium School District (591029)</t>
  </si>
  <si>
    <t>Tammy Peiffer</t>
  </si>
  <si>
    <t>tpeiffer@cgbrockets.com</t>
  </si>
  <si>
    <t>(920) 668-8518</t>
  </si>
  <si>
    <t>321 North Second Street</t>
  </si>
  <si>
    <t>Cedar Grove,WI 53013</t>
  </si>
  <si>
    <t>Plymouth Joint School District (594473)</t>
  </si>
  <si>
    <t>Caren Johnson</t>
  </si>
  <si>
    <t>cjohnson@plymouth.k12.wi.us</t>
  </si>
  <si>
    <t>(920) 892-2661</t>
  </si>
  <si>
    <t>125 S Highland Ave</t>
  </si>
  <si>
    <t>Plymouth,WI 53073</t>
  </si>
  <si>
    <t>Menominee Indian School District (723434)</t>
  </si>
  <si>
    <t>Tina Waupoose</t>
  </si>
  <si>
    <t>twaupoose@misd.k12.wi.us</t>
  </si>
  <si>
    <t>(715) 799-3824</t>
  </si>
  <si>
    <t>PO Box 1330</t>
  </si>
  <si>
    <t>Keshena,WI 54135</t>
  </si>
  <si>
    <t>SY 2023-24 Cheese Processing Survey</t>
  </si>
  <si>
    <t>Cheese Quesadillas</t>
  </si>
  <si>
    <t>Cheese Stuffed sticks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</si>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</sst>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  <font>
      <sz val="11"/>
      <color rgb="FF000000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6" fillId="0" borderId="1" xfId="0" applyFont="1" applyBorder="1"/>
  </cellXfs>
  <cellStyles count="2">
    <cellStyle name="Normal" xfId="0" builtinId="0"/>
    <cellStyle name="Normal 3" xfId="1" xr:uid="{C86FF465-1A0A-4519-AED4-F7DBC0BA7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166</xdr:row>
      <xdr:rowOff>0</xdr:rowOff>
    </xdr:from>
    <xdr:to>
      <xdr:col>1</xdr:col>
      <xdr:colOff>1711325</xdr:colOff>
      <xdr:row>169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D7D9B8E9-3B14-4DD7-939E-F082A501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61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zoomScaleNormal="100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7" width="25.453125" style="4" customWidth="1"/>
    <col min="8" max="8" width="25.81640625" style="4" customWidth="1"/>
    <col min="9" max="9" width="11.1796875" style="4" bestFit="1" customWidth="1"/>
    <col min="10" max="16384" width="9.1796875" style="4"/>
  </cols>
  <sheetData>
    <row r="1" spans="1:9" ht="17.5" x14ac:dyDescent="0.35">
      <c r="A1" s="3" t="s">
        <v>20</v>
      </c>
      <c r="H1" s="20"/>
    </row>
    <row r="2" spans="1:9" x14ac:dyDescent="0.3">
      <c r="A2" s="6" t="s">
        <v>6</v>
      </c>
      <c r="B2" s="21" t="s">
        <v>28</v>
      </c>
      <c r="C2" s="6"/>
    </row>
    <row r="3" spans="1:9" x14ac:dyDescent="0.3">
      <c r="A3" s="6" t="s">
        <v>7</v>
      </c>
      <c r="B3" s="21" t="s">
        <v>26</v>
      </c>
    </row>
    <row r="4" spans="1:9" x14ac:dyDescent="0.3">
      <c r="A4" s="6" t="s">
        <v>8</v>
      </c>
      <c r="B4" s="5">
        <v>110244</v>
      </c>
      <c r="C4" s="5"/>
      <c r="H4" s="17" t="s">
        <v>17</v>
      </c>
      <c r="I4" s="16">
        <f>I171</f>
        <v>575750</v>
      </c>
    </row>
    <row r="6" spans="1:9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3" t="s">
        <v>880</v>
      </c>
      <c r="I6" s="22" t="s">
        <v>16</v>
      </c>
    </row>
    <row r="7" spans="1:9" x14ac:dyDescent="0.3">
      <c r="A7" s="26">
        <v>100007</v>
      </c>
      <c r="B7" s="26" t="s">
        <v>128</v>
      </c>
      <c r="C7" s="26" t="s">
        <v>129</v>
      </c>
      <c r="D7" s="27" t="s">
        <v>130</v>
      </c>
      <c r="E7" s="26" t="s">
        <v>131</v>
      </c>
      <c r="F7" s="26" t="s">
        <v>132</v>
      </c>
      <c r="G7" s="26" t="s">
        <v>133</v>
      </c>
      <c r="H7" s="26" t="s">
        <v>35</v>
      </c>
      <c r="I7" s="28">
        <v>2500</v>
      </c>
    </row>
    <row r="8" spans="1:9" x14ac:dyDescent="0.3">
      <c r="A8" s="26">
        <v>10014</v>
      </c>
      <c r="B8" s="26" t="s">
        <v>29</v>
      </c>
      <c r="C8" s="26" t="s">
        <v>30</v>
      </c>
      <c r="D8" s="27" t="s">
        <v>31</v>
      </c>
      <c r="E8" s="26" t="s">
        <v>32</v>
      </c>
      <c r="F8" s="26" t="s">
        <v>33</v>
      </c>
      <c r="G8" s="26" t="s">
        <v>34</v>
      </c>
      <c r="H8" s="26" t="s">
        <v>35</v>
      </c>
      <c r="I8" s="28">
        <v>4000</v>
      </c>
    </row>
    <row r="9" spans="1:9" x14ac:dyDescent="0.3">
      <c r="A9" s="26">
        <v>270091</v>
      </c>
      <c r="B9" s="26" t="s">
        <v>284</v>
      </c>
      <c r="C9" s="26" t="s">
        <v>285</v>
      </c>
      <c r="D9" s="27" t="s">
        <v>286</v>
      </c>
      <c r="E9" s="26" t="s">
        <v>287</v>
      </c>
      <c r="F9" s="26" t="s">
        <v>288</v>
      </c>
      <c r="G9" s="26" t="s">
        <v>289</v>
      </c>
      <c r="H9" s="26" t="s">
        <v>35</v>
      </c>
      <c r="I9" s="28">
        <v>50</v>
      </c>
    </row>
    <row r="10" spans="1:9" x14ac:dyDescent="0.3">
      <c r="A10" s="26">
        <v>480119</v>
      </c>
      <c r="B10" s="26" t="s">
        <v>523</v>
      </c>
      <c r="C10" s="26" t="s">
        <v>524</v>
      </c>
      <c r="D10" s="27" t="s">
        <v>525</v>
      </c>
      <c r="E10" s="26" t="s">
        <v>526</v>
      </c>
      <c r="F10" s="26" t="s">
        <v>527</v>
      </c>
      <c r="G10" s="26" t="s">
        <v>528</v>
      </c>
      <c r="H10" s="26" t="s">
        <v>35</v>
      </c>
      <c r="I10" s="28">
        <v>1000</v>
      </c>
    </row>
    <row r="11" spans="1:9" x14ac:dyDescent="0.3">
      <c r="A11" s="26">
        <v>440147</v>
      </c>
      <c r="B11" s="26" t="s">
        <v>487</v>
      </c>
      <c r="C11" s="26" t="s">
        <v>488</v>
      </c>
      <c r="D11" s="27" t="s">
        <v>489</v>
      </c>
      <c r="E11" s="26" t="s">
        <v>490</v>
      </c>
      <c r="F11" s="26" t="s">
        <v>491</v>
      </c>
      <c r="G11" s="26" t="s">
        <v>492</v>
      </c>
      <c r="H11" s="26" t="s">
        <v>35</v>
      </c>
      <c r="I11" s="28">
        <v>3800</v>
      </c>
    </row>
    <row r="12" spans="1:9" x14ac:dyDescent="0.3">
      <c r="A12" s="26">
        <v>610154</v>
      </c>
      <c r="B12" s="26" t="s">
        <v>660</v>
      </c>
      <c r="C12" s="26" t="s">
        <v>661</v>
      </c>
      <c r="D12" s="27" t="s">
        <v>662</v>
      </c>
      <c r="E12" s="26" t="s">
        <v>663</v>
      </c>
      <c r="F12" s="26" t="s">
        <v>664</v>
      </c>
      <c r="G12" s="26" t="s">
        <v>665</v>
      </c>
      <c r="H12" s="26" t="s">
        <v>35</v>
      </c>
      <c r="I12" s="28">
        <v>448</v>
      </c>
    </row>
    <row r="13" spans="1:9" x14ac:dyDescent="0.3">
      <c r="A13" s="26">
        <v>20170</v>
      </c>
      <c r="B13" s="26" t="s">
        <v>36</v>
      </c>
      <c r="C13" s="26" t="s">
        <v>37</v>
      </c>
      <c r="D13" s="5" t="s">
        <v>38</v>
      </c>
      <c r="E13" s="4" t="s">
        <v>39</v>
      </c>
      <c r="F13" s="4" t="s">
        <v>40</v>
      </c>
      <c r="G13" s="4" t="s">
        <v>41</v>
      </c>
      <c r="H13" s="26" t="s">
        <v>35</v>
      </c>
      <c r="I13" s="28">
        <v>750</v>
      </c>
    </row>
    <row r="14" spans="1:9" x14ac:dyDescent="0.3">
      <c r="A14" s="26">
        <v>50182</v>
      </c>
      <c r="B14" s="26" t="s">
        <v>54</v>
      </c>
      <c r="C14" s="26" t="s">
        <v>55</v>
      </c>
      <c r="D14" s="27" t="s">
        <v>56</v>
      </c>
      <c r="E14" s="26" t="s">
        <v>57</v>
      </c>
      <c r="F14" s="26" t="s">
        <v>58</v>
      </c>
      <c r="G14" s="26" t="s">
        <v>59</v>
      </c>
      <c r="H14" s="26" t="s">
        <v>35</v>
      </c>
      <c r="I14" s="28">
        <v>900</v>
      </c>
    </row>
    <row r="15" spans="1:9" x14ac:dyDescent="0.3">
      <c r="A15" s="26">
        <v>370196</v>
      </c>
      <c r="B15" s="26" t="s">
        <v>365</v>
      </c>
      <c r="C15" s="26" t="s">
        <v>366</v>
      </c>
      <c r="D15" s="27" t="s">
        <v>367</v>
      </c>
      <c r="E15" s="26" t="s">
        <v>368</v>
      </c>
      <c r="F15" s="26" t="s">
        <v>369</v>
      </c>
      <c r="G15" s="26" t="s">
        <v>370</v>
      </c>
      <c r="H15" s="26" t="s">
        <v>35</v>
      </c>
      <c r="I15" s="28">
        <v>500</v>
      </c>
    </row>
    <row r="16" spans="1:9" x14ac:dyDescent="0.3">
      <c r="A16" s="26">
        <v>180217</v>
      </c>
      <c r="B16" s="26" t="s">
        <v>230</v>
      </c>
      <c r="C16" s="26" t="s">
        <v>231</v>
      </c>
      <c r="D16" s="27" t="s">
        <v>232</v>
      </c>
      <c r="E16" s="26" t="s">
        <v>233</v>
      </c>
      <c r="F16" s="26" t="s">
        <v>234</v>
      </c>
      <c r="G16" s="26" t="s">
        <v>235</v>
      </c>
      <c r="H16" s="26" t="s">
        <v>35</v>
      </c>
      <c r="I16" s="28">
        <v>111</v>
      </c>
    </row>
    <row r="17" spans="1:9" x14ac:dyDescent="0.3">
      <c r="A17" s="26">
        <v>550231</v>
      </c>
      <c r="B17" s="26" t="s">
        <v>601</v>
      </c>
      <c r="C17" s="26" t="s">
        <v>602</v>
      </c>
      <c r="D17" s="27" t="s">
        <v>603</v>
      </c>
      <c r="E17" s="26" t="s">
        <v>604</v>
      </c>
      <c r="F17" s="26" t="s">
        <v>605</v>
      </c>
      <c r="G17" s="26" t="s">
        <v>606</v>
      </c>
      <c r="H17" s="26" t="s">
        <v>35</v>
      </c>
      <c r="I17" s="28">
        <v>500</v>
      </c>
    </row>
    <row r="18" spans="1:9" x14ac:dyDescent="0.3">
      <c r="A18" s="26">
        <v>320245</v>
      </c>
      <c r="B18" s="26" t="s">
        <v>338</v>
      </c>
      <c r="C18" s="26" t="s">
        <v>339</v>
      </c>
      <c r="D18" s="27" t="s">
        <v>340</v>
      </c>
      <c r="E18" s="26" t="s">
        <v>341</v>
      </c>
      <c r="F18" s="26" t="s">
        <v>342</v>
      </c>
      <c r="G18" s="26" t="s">
        <v>343</v>
      </c>
      <c r="H18" s="26" t="s">
        <v>35</v>
      </c>
      <c r="I18" s="28">
        <v>450</v>
      </c>
    </row>
    <row r="19" spans="1:9" x14ac:dyDescent="0.3">
      <c r="A19" s="26">
        <v>530413</v>
      </c>
      <c r="B19" s="26" t="s">
        <v>565</v>
      </c>
      <c r="C19" s="26" t="s">
        <v>566</v>
      </c>
      <c r="D19" s="27" t="s">
        <v>567</v>
      </c>
      <c r="E19" s="26" t="s">
        <v>568</v>
      </c>
      <c r="F19" s="26" t="s">
        <v>569</v>
      </c>
      <c r="G19" s="26" t="s">
        <v>570</v>
      </c>
      <c r="H19" s="26" t="s">
        <v>35</v>
      </c>
      <c r="I19" s="28">
        <v>15154</v>
      </c>
    </row>
    <row r="20" spans="1:9" x14ac:dyDescent="0.3">
      <c r="A20" s="26">
        <v>240434</v>
      </c>
      <c r="B20" s="26" t="s">
        <v>272</v>
      </c>
      <c r="C20" s="26" t="s">
        <v>273</v>
      </c>
      <c r="D20" s="27" t="s">
        <v>274</v>
      </c>
      <c r="E20" s="26" t="s">
        <v>275</v>
      </c>
      <c r="F20" s="26" t="s">
        <v>276</v>
      </c>
      <c r="G20" s="26" t="s">
        <v>277</v>
      </c>
      <c r="H20" s="26" t="s">
        <v>35</v>
      </c>
      <c r="I20" s="28">
        <v>700</v>
      </c>
    </row>
    <row r="21" spans="1:9" x14ac:dyDescent="0.3">
      <c r="A21" s="26">
        <v>646013</v>
      </c>
      <c r="B21" s="26" t="s">
        <v>713</v>
      </c>
      <c r="C21" s="26" t="s">
        <v>714</v>
      </c>
      <c r="D21" s="27" t="s">
        <v>715</v>
      </c>
      <c r="E21" s="26" t="s">
        <v>716</v>
      </c>
      <c r="F21" s="26" t="s">
        <v>717</v>
      </c>
      <c r="G21" s="26" t="s">
        <v>718</v>
      </c>
      <c r="H21" s="26" t="s">
        <v>35</v>
      </c>
      <c r="I21" s="28">
        <v>105</v>
      </c>
    </row>
    <row r="22" spans="1:9" x14ac:dyDescent="0.3">
      <c r="A22" s="26">
        <v>270476</v>
      </c>
      <c r="B22" s="26" t="s">
        <v>290</v>
      </c>
      <c r="C22" s="26" t="s">
        <v>291</v>
      </c>
      <c r="D22" s="27" t="s">
        <v>292</v>
      </c>
      <c r="E22" s="26" t="s">
        <v>293</v>
      </c>
      <c r="F22" s="26" t="s">
        <v>294</v>
      </c>
      <c r="G22" s="26" t="s">
        <v>295</v>
      </c>
      <c r="H22" s="26" t="s">
        <v>35</v>
      </c>
      <c r="I22" s="28">
        <v>1500</v>
      </c>
    </row>
    <row r="23" spans="1:9" x14ac:dyDescent="0.3">
      <c r="A23" s="26">
        <v>610485</v>
      </c>
      <c r="B23" s="26" t="s">
        <v>666</v>
      </c>
      <c r="C23" s="26" t="s">
        <v>667</v>
      </c>
      <c r="D23" s="27" t="s">
        <v>668</v>
      </c>
      <c r="E23" s="26" t="s">
        <v>669</v>
      </c>
      <c r="F23" s="26" t="s">
        <v>670</v>
      </c>
      <c r="G23" s="26" t="s">
        <v>671</v>
      </c>
      <c r="H23" s="26" t="s">
        <v>35</v>
      </c>
      <c r="I23" s="28">
        <v>1000</v>
      </c>
    </row>
    <row r="24" spans="1:9" x14ac:dyDescent="0.3">
      <c r="A24" s="26">
        <v>80658</v>
      </c>
      <c r="B24" s="26" t="s">
        <v>104</v>
      </c>
      <c r="C24" s="26" t="s">
        <v>105</v>
      </c>
      <c r="D24" s="27" t="s">
        <v>106</v>
      </c>
      <c r="E24" s="26" t="s">
        <v>107</v>
      </c>
      <c r="F24" s="26" t="s">
        <v>108</v>
      </c>
      <c r="G24" s="26" t="s">
        <v>109</v>
      </c>
      <c r="H24" s="26" t="s">
        <v>35</v>
      </c>
      <c r="I24" s="28">
        <v>700</v>
      </c>
    </row>
    <row r="25" spans="1:9" x14ac:dyDescent="0.3">
      <c r="A25" s="26">
        <v>400721</v>
      </c>
      <c r="B25" s="26" t="s">
        <v>400</v>
      </c>
      <c r="C25" s="26" t="s">
        <v>401</v>
      </c>
      <c r="D25" s="27" t="s">
        <v>402</v>
      </c>
      <c r="E25" s="26" t="s">
        <v>403</v>
      </c>
      <c r="F25" s="26" t="s">
        <v>404</v>
      </c>
      <c r="G25" s="26" t="s">
        <v>405</v>
      </c>
      <c r="H25" s="26" t="s">
        <v>35</v>
      </c>
      <c r="I25" s="28">
        <v>5580</v>
      </c>
    </row>
    <row r="26" spans="1:9" x14ac:dyDescent="0.3">
      <c r="A26" s="26">
        <v>90870</v>
      </c>
      <c r="B26" s="26" t="s">
        <v>110</v>
      </c>
      <c r="C26" s="26" t="s">
        <v>111</v>
      </c>
      <c r="D26" s="27" t="s">
        <v>112</v>
      </c>
      <c r="E26" s="26" t="s">
        <v>113</v>
      </c>
      <c r="F26" s="26" t="s">
        <v>114</v>
      </c>
      <c r="G26" s="26" t="s">
        <v>115</v>
      </c>
      <c r="H26" s="26" t="s">
        <v>35</v>
      </c>
      <c r="I26" s="28">
        <v>700</v>
      </c>
    </row>
    <row r="27" spans="1:9" x14ac:dyDescent="0.3">
      <c r="A27" s="26">
        <v>200910</v>
      </c>
      <c r="B27" s="26" t="s">
        <v>242</v>
      </c>
      <c r="C27" s="26" t="s">
        <v>243</v>
      </c>
      <c r="D27" s="27" t="s">
        <v>244</v>
      </c>
      <c r="E27" s="26" t="s">
        <v>245</v>
      </c>
      <c r="F27" s="26" t="s">
        <v>246</v>
      </c>
      <c r="G27" s="26" t="s">
        <v>247</v>
      </c>
      <c r="H27" s="26" t="s">
        <v>35</v>
      </c>
      <c r="I27" s="28">
        <v>1000</v>
      </c>
    </row>
    <row r="28" spans="1:9" x14ac:dyDescent="0.3">
      <c r="A28" s="26">
        <v>451015</v>
      </c>
      <c r="B28" s="26" t="s">
        <v>505</v>
      </c>
      <c r="C28" s="26" t="s">
        <v>506</v>
      </c>
      <c r="D28" s="27" t="s">
        <v>507</v>
      </c>
      <c r="E28" s="26" t="s">
        <v>508</v>
      </c>
      <c r="F28" s="26" t="s">
        <v>509</v>
      </c>
      <c r="G28" s="26" t="s">
        <v>510</v>
      </c>
      <c r="H28" s="26" t="s">
        <v>35</v>
      </c>
      <c r="I28" s="28">
        <v>680</v>
      </c>
    </row>
    <row r="29" spans="1:9" x14ac:dyDescent="0.3">
      <c r="A29" s="26">
        <v>31080</v>
      </c>
      <c r="B29" s="26" t="s">
        <v>42</v>
      </c>
      <c r="C29" s="26" t="s">
        <v>43</v>
      </c>
      <c r="D29" s="27" t="s">
        <v>44</v>
      </c>
      <c r="E29" s="26" t="s">
        <v>45</v>
      </c>
      <c r="F29" s="26" t="s">
        <v>46</v>
      </c>
      <c r="G29" s="26" t="s">
        <v>47</v>
      </c>
      <c r="H29" s="26" t="s">
        <v>35</v>
      </c>
      <c r="I29" s="28">
        <v>419</v>
      </c>
    </row>
    <row r="30" spans="1:9" x14ac:dyDescent="0.3">
      <c r="A30" s="26">
        <v>91092</v>
      </c>
      <c r="B30" s="26" t="s">
        <v>116</v>
      </c>
      <c r="C30" s="26" t="s">
        <v>117</v>
      </c>
      <c r="D30" s="27" t="s">
        <v>118</v>
      </c>
      <c r="E30" s="26" t="s">
        <v>119</v>
      </c>
      <c r="F30" s="26" t="s">
        <v>120</v>
      </c>
      <c r="G30" s="26" t="s">
        <v>121</v>
      </c>
      <c r="H30" s="26" t="s">
        <v>35</v>
      </c>
      <c r="I30" s="28">
        <v>4800</v>
      </c>
    </row>
    <row r="31" spans="1:9" x14ac:dyDescent="0.3">
      <c r="A31" s="26">
        <v>481120</v>
      </c>
      <c r="B31" s="26" t="s">
        <v>529</v>
      </c>
      <c r="C31" s="26" t="s">
        <v>530</v>
      </c>
      <c r="D31" s="27" t="s">
        <v>531</v>
      </c>
      <c r="E31" s="26" t="s">
        <v>532</v>
      </c>
      <c r="F31" s="26" t="s">
        <v>533</v>
      </c>
      <c r="G31" s="26" t="s">
        <v>534</v>
      </c>
      <c r="H31" s="26" t="s">
        <v>35</v>
      </c>
      <c r="I31" s="28">
        <v>300</v>
      </c>
    </row>
    <row r="32" spans="1:9" x14ac:dyDescent="0.3">
      <c r="A32" s="26">
        <v>481127</v>
      </c>
      <c r="B32" s="26" t="s">
        <v>535</v>
      </c>
      <c r="C32" s="26" t="s">
        <v>536</v>
      </c>
      <c r="D32" s="27" t="s">
        <v>537</v>
      </c>
      <c r="E32" s="26" t="s">
        <v>538</v>
      </c>
      <c r="F32" s="26" t="s">
        <v>539</v>
      </c>
      <c r="G32" s="26" t="s">
        <v>540</v>
      </c>
      <c r="H32" s="26" t="s">
        <v>35</v>
      </c>
      <c r="I32" s="28">
        <v>470</v>
      </c>
    </row>
    <row r="33" spans="1:9" x14ac:dyDescent="0.3">
      <c r="A33" s="26">
        <v>61155</v>
      </c>
      <c r="B33" s="26" t="s">
        <v>92</v>
      </c>
      <c r="C33" s="26" t="s">
        <v>93</v>
      </c>
      <c r="D33" s="27" t="s">
        <v>94</v>
      </c>
      <c r="E33" s="26" t="s">
        <v>95</v>
      </c>
      <c r="F33" s="26" t="s">
        <v>96</v>
      </c>
      <c r="G33" s="26" t="s">
        <v>97</v>
      </c>
      <c r="H33" s="26" t="s">
        <v>35</v>
      </c>
      <c r="I33" s="28">
        <v>100</v>
      </c>
    </row>
    <row r="34" spans="1:9" x14ac:dyDescent="0.3">
      <c r="A34" s="26">
        <v>401253</v>
      </c>
      <c r="B34" s="26" t="s">
        <v>406</v>
      </c>
      <c r="C34" s="26" t="s">
        <v>407</v>
      </c>
      <c r="D34" s="27" t="s">
        <v>408</v>
      </c>
      <c r="E34" s="26" t="s">
        <v>409</v>
      </c>
      <c r="F34" s="26" t="s">
        <v>410</v>
      </c>
      <c r="G34" s="26" t="s">
        <v>411</v>
      </c>
      <c r="H34" s="26" t="s">
        <v>35</v>
      </c>
      <c r="I34" s="28">
        <v>1600</v>
      </c>
    </row>
    <row r="35" spans="1:9" x14ac:dyDescent="0.3">
      <c r="A35" s="26">
        <v>131309</v>
      </c>
      <c r="B35" s="26" t="s">
        <v>158</v>
      </c>
      <c r="C35" s="26" t="s">
        <v>159</v>
      </c>
      <c r="D35" s="27" t="s">
        <v>160</v>
      </c>
      <c r="E35" s="26" t="s">
        <v>161</v>
      </c>
      <c r="F35" s="26" t="s">
        <v>162</v>
      </c>
      <c r="G35" s="26" t="s">
        <v>163</v>
      </c>
      <c r="H35" s="26" t="s">
        <v>35</v>
      </c>
      <c r="I35" s="28">
        <v>800</v>
      </c>
    </row>
    <row r="36" spans="1:9" x14ac:dyDescent="0.3">
      <c r="A36" s="26">
        <v>131316</v>
      </c>
      <c r="B36" s="26" t="s">
        <v>164</v>
      </c>
      <c r="C36" s="26" t="s">
        <v>165</v>
      </c>
      <c r="D36" s="27" t="s">
        <v>166</v>
      </c>
      <c r="E36" s="26" t="s">
        <v>167</v>
      </c>
      <c r="F36" s="26" t="s">
        <v>168</v>
      </c>
      <c r="G36" s="26" t="s">
        <v>169</v>
      </c>
      <c r="H36" s="26" t="s">
        <v>35</v>
      </c>
      <c r="I36" s="28">
        <v>3600</v>
      </c>
    </row>
    <row r="37" spans="1:9" x14ac:dyDescent="0.3">
      <c r="A37" s="26">
        <v>51407</v>
      </c>
      <c r="B37" s="26" t="s">
        <v>60</v>
      </c>
      <c r="C37" s="26" t="s">
        <v>61</v>
      </c>
      <c r="D37" s="27" t="s">
        <v>62</v>
      </c>
      <c r="E37" s="26" t="s">
        <v>63</v>
      </c>
      <c r="F37" s="26" t="s">
        <v>64</v>
      </c>
      <c r="G37" s="26" t="s">
        <v>65</v>
      </c>
      <c r="H37" s="26" t="s">
        <v>35</v>
      </c>
      <c r="I37" s="28">
        <v>2000</v>
      </c>
    </row>
    <row r="38" spans="1:9" x14ac:dyDescent="0.3">
      <c r="A38" s="26">
        <v>51414</v>
      </c>
      <c r="B38" s="26" t="s">
        <v>66</v>
      </c>
      <c r="C38" s="26" t="s">
        <v>67</v>
      </c>
      <c r="D38" s="32" t="s">
        <v>881</v>
      </c>
      <c r="E38" s="32" t="s">
        <v>882</v>
      </c>
      <c r="F38" s="32" t="s">
        <v>883</v>
      </c>
      <c r="G38" s="32" t="s">
        <v>85</v>
      </c>
      <c r="H38" s="26" t="s">
        <v>35</v>
      </c>
      <c r="I38" s="28">
        <v>3000</v>
      </c>
    </row>
    <row r="39" spans="1:9" x14ac:dyDescent="0.3">
      <c r="A39" s="26">
        <v>181554</v>
      </c>
      <c r="B39" s="26" t="s">
        <v>236</v>
      </c>
      <c r="C39" s="26" t="s">
        <v>237</v>
      </c>
      <c r="D39" s="27" t="s">
        <v>238</v>
      </c>
      <c r="E39" s="26" t="s">
        <v>239</v>
      </c>
      <c r="F39" s="26" t="s">
        <v>240</v>
      </c>
      <c r="G39" s="26" t="s">
        <v>241</v>
      </c>
      <c r="H39" s="26" t="s">
        <v>35</v>
      </c>
      <c r="I39" s="28">
        <v>9211</v>
      </c>
    </row>
    <row r="40" spans="1:9" x14ac:dyDescent="0.3">
      <c r="A40" s="26">
        <v>641638</v>
      </c>
      <c r="B40" s="26" t="s">
        <v>701</v>
      </c>
      <c r="C40" s="26" t="s">
        <v>702</v>
      </c>
      <c r="D40" s="27" t="s">
        <v>703</v>
      </c>
      <c r="E40" s="26" t="s">
        <v>704</v>
      </c>
      <c r="F40" s="26" t="s">
        <v>705</v>
      </c>
      <c r="G40" s="26" t="s">
        <v>706</v>
      </c>
      <c r="H40" s="26" t="s">
        <v>35</v>
      </c>
      <c r="I40" s="28">
        <v>1500</v>
      </c>
    </row>
    <row r="41" spans="1:9" x14ac:dyDescent="0.3">
      <c r="A41" s="26">
        <v>670714</v>
      </c>
      <c r="B41" s="26" t="s">
        <v>761</v>
      </c>
      <c r="C41" s="26" t="s">
        <v>762</v>
      </c>
      <c r="D41" s="27" t="s">
        <v>763</v>
      </c>
      <c r="E41" s="26" t="s">
        <v>764</v>
      </c>
      <c r="F41" s="26" t="s">
        <v>765</v>
      </c>
      <c r="G41" s="26" t="s">
        <v>766</v>
      </c>
      <c r="H41" s="26" t="s">
        <v>35</v>
      </c>
      <c r="I41" s="28">
        <v>8500</v>
      </c>
    </row>
    <row r="42" spans="1:9" x14ac:dyDescent="0.3">
      <c r="A42" s="26">
        <v>531694</v>
      </c>
      <c r="B42" s="26" t="s">
        <v>571</v>
      </c>
      <c r="C42" s="26" t="s">
        <v>572</v>
      </c>
      <c r="D42" s="27" t="s">
        <v>573</v>
      </c>
      <c r="E42" s="26" t="s">
        <v>574</v>
      </c>
      <c r="F42" s="26" t="s">
        <v>575</v>
      </c>
      <c r="G42" s="26" t="s">
        <v>576</v>
      </c>
      <c r="H42" s="26" t="s">
        <v>35</v>
      </c>
      <c r="I42" s="28">
        <v>2910</v>
      </c>
    </row>
    <row r="43" spans="1:9" x14ac:dyDescent="0.3">
      <c r="A43" s="26">
        <v>545757</v>
      </c>
      <c r="B43" s="26" t="s">
        <v>595</v>
      </c>
      <c r="C43" s="26" t="s">
        <v>596</v>
      </c>
      <c r="D43" s="27" t="s">
        <v>597</v>
      </c>
      <c r="E43" s="26" t="s">
        <v>598</v>
      </c>
      <c r="F43" s="26" t="s">
        <v>599</v>
      </c>
      <c r="G43" s="26" t="s">
        <v>600</v>
      </c>
      <c r="H43" s="26" t="s">
        <v>35</v>
      </c>
      <c r="I43" s="28">
        <v>254</v>
      </c>
    </row>
    <row r="44" spans="1:9" x14ac:dyDescent="0.3">
      <c r="A44" s="26">
        <v>201862</v>
      </c>
      <c r="B44" s="26" t="s">
        <v>248</v>
      </c>
      <c r="C44" s="26" t="s">
        <v>249</v>
      </c>
      <c r="D44" s="27" t="s">
        <v>250</v>
      </c>
      <c r="E44" s="26" t="s">
        <v>251</v>
      </c>
      <c r="F44" s="26" t="s">
        <v>252</v>
      </c>
      <c r="G44" s="26" t="s">
        <v>253</v>
      </c>
      <c r="H44" s="26" t="s">
        <v>35</v>
      </c>
      <c r="I44" s="28">
        <v>8520</v>
      </c>
    </row>
    <row r="45" spans="1:9" x14ac:dyDescent="0.3">
      <c r="A45" s="26">
        <v>401900</v>
      </c>
      <c r="B45" s="26" t="s">
        <v>412</v>
      </c>
      <c r="C45" s="26" t="s">
        <v>413</v>
      </c>
      <c r="D45" s="27" t="s">
        <v>414</v>
      </c>
      <c r="E45" s="26" t="s">
        <v>415</v>
      </c>
      <c r="F45" s="26" t="s">
        <v>416</v>
      </c>
      <c r="G45" s="26" t="s">
        <v>417</v>
      </c>
      <c r="H45" s="26" t="s">
        <v>35</v>
      </c>
      <c r="I45" s="28">
        <v>2100</v>
      </c>
    </row>
    <row r="46" spans="1:9" x14ac:dyDescent="0.3">
      <c r="A46" s="26">
        <v>441953</v>
      </c>
      <c r="B46" s="26" t="s">
        <v>493</v>
      </c>
      <c r="C46" s="26" t="s">
        <v>494</v>
      </c>
      <c r="D46" s="27" t="s">
        <v>495</v>
      </c>
      <c r="E46" s="26" t="s">
        <v>496</v>
      </c>
      <c r="F46" s="26" t="s">
        <v>497</v>
      </c>
      <c r="G46" s="26" t="s">
        <v>498</v>
      </c>
      <c r="H46" s="26" t="s">
        <v>35</v>
      </c>
      <c r="I46" s="28">
        <v>550</v>
      </c>
    </row>
    <row r="47" spans="1:9" x14ac:dyDescent="0.3">
      <c r="A47" s="26">
        <v>612009</v>
      </c>
      <c r="B47" s="26" t="s">
        <v>672</v>
      </c>
      <c r="C47" s="26" t="s">
        <v>673</v>
      </c>
      <c r="D47" s="27" t="s">
        <v>674</v>
      </c>
      <c r="E47" s="26" t="s">
        <v>675</v>
      </c>
      <c r="F47" s="26" t="s">
        <v>676</v>
      </c>
      <c r="G47" s="26" t="s">
        <v>677</v>
      </c>
      <c r="H47" s="26" t="s">
        <v>35</v>
      </c>
      <c r="I47" s="28">
        <v>500</v>
      </c>
    </row>
    <row r="48" spans="1:9" x14ac:dyDescent="0.3">
      <c r="A48" s="26">
        <v>662058</v>
      </c>
      <c r="B48" s="26" t="s">
        <v>731</v>
      </c>
      <c r="C48" s="26" t="s">
        <v>732</v>
      </c>
      <c r="D48" s="27" t="s">
        <v>733</v>
      </c>
      <c r="E48" s="26" t="s">
        <v>734</v>
      </c>
      <c r="F48" s="26" t="s">
        <v>735</v>
      </c>
      <c r="G48" s="26" t="s">
        <v>736</v>
      </c>
      <c r="H48" s="26" t="s">
        <v>35</v>
      </c>
      <c r="I48" s="28">
        <v>3000</v>
      </c>
    </row>
    <row r="49" spans="1:9" x14ac:dyDescent="0.3">
      <c r="A49" s="26">
        <v>402184</v>
      </c>
      <c r="B49" s="26" t="s">
        <v>424</v>
      </c>
      <c r="C49" s="26" t="s">
        <v>425</v>
      </c>
      <c r="D49" s="27" t="s">
        <v>426</v>
      </c>
      <c r="E49" s="26" t="s">
        <v>427</v>
      </c>
      <c r="F49" s="26" t="s">
        <v>428</v>
      </c>
      <c r="G49" s="26" t="s">
        <v>429</v>
      </c>
      <c r="H49" s="26" t="s">
        <v>35</v>
      </c>
      <c r="I49" s="28">
        <v>2940</v>
      </c>
    </row>
    <row r="50" spans="1:9" x14ac:dyDescent="0.3">
      <c r="A50" s="26">
        <v>452217</v>
      </c>
      <c r="B50" s="26" t="s">
        <v>511</v>
      </c>
      <c r="C50" s="26" t="s">
        <v>512</v>
      </c>
      <c r="D50" s="27" t="s">
        <v>513</v>
      </c>
      <c r="E50" s="26" t="s">
        <v>514</v>
      </c>
      <c r="F50" s="26" t="s">
        <v>515</v>
      </c>
      <c r="G50" s="26" t="s">
        <v>516</v>
      </c>
      <c r="H50" s="26" t="s">
        <v>35</v>
      </c>
      <c r="I50" s="28">
        <v>2550</v>
      </c>
    </row>
    <row r="51" spans="1:9" x14ac:dyDescent="0.3">
      <c r="A51" s="26">
        <v>102226</v>
      </c>
      <c r="B51" s="26" t="s">
        <v>134</v>
      </c>
      <c r="C51" s="26" t="s">
        <v>135</v>
      </c>
      <c r="D51" s="27" t="s">
        <v>136</v>
      </c>
      <c r="E51" s="26" t="s">
        <v>137</v>
      </c>
      <c r="F51" s="26" t="s">
        <v>138</v>
      </c>
      <c r="G51" s="26" t="s">
        <v>139</v>
      </c>
      <c r="H51" s="26" t="s">
        <v>35</v>
      </c>
      <c r="I51" s="28">
        <v>500</v>
      </c>
    </row>
    <row r="52" spans="1:9" x14ac:dyDescent="0.3">
      <c r="A52" s="26">
        <v>72233</v>
      </c>
      <c r="B52" s="26" t="s">
        <v>98</v>
      </c>
      <c r="C52" s="26" t="s">
        <v>99</v>
      </c>
      <c r="D52" s="27" t="s">
        <v>100</v>
      </c>
      <c r="E52" s="26" t="s">
        <v>101</v>
      </c>
      <c r="F52" s="26" t="s">
        <v>102</v>
      </c>
      <c r="G52" s="26" t="s">
        <v>103</v>
      </c>
      <c r="H52" s="26" t="s">
        <v>35</v>
      </c>
      <c r="I52" s="28">
        <v>750</v>
      </c>
    </row>
    <row r="53" spans="1:9" x14ac:dyDescent="0.3">
      <c r="A53" s="26">
        <v>402296</v>
      </c>
      <c r="B53" s="26" t="s">
        <v>430</v>
      </c>
      <c r="C53" s="26" t="s">
        <v>431</v>
      </c>
      <c r="D53" s="27" t="s">
        <v>432</v>
      </c>
      <c r="E53" s="26" t="s">
        <v>433</v>
      </c>
      <c r="F53" s="26" t="s">
        <v>434</v>
      </c>
      <c r="G53" s="26" t="s">
        <v>435</v>
      </c>
      <c r="H53" s="26" t="s">
        <v>35</v>
      </c>
      <c r="I53" s="28">
        <v>2000</v>
      </c>
    </row>
    <row r="54" spans="1:9" x14ac:dyDescent="0.3">
      <c r="A54" s="26">
        <v>402303</v>
      </c>
      <c r="B54" s="26" t="s">
        <v>436</v>
      </c>
      <c r="C54" s="26" t="s">
        <v>437</v>
      </c>
      <c r="D54" s="27" t="s">
        <v>438</v>
      </c>
      <c r="E54" s="26" t="s">
        <v>439</v>
      </c>
      <c r="F54" s="26" t="s">
        <v>440</v>
      </c>
      <c r="G54" s="26" t="s">
        <v>441</v>
      </c>
      <c r="H54" s="26" t="s">
        <v>35</v>
      </c>
      <c r="I54" s="28">
        <v>1000</v>
      </c>
    </row>
    <row r="55" spans="1:9" x14ac:dyDescent="0.3">
      <c r="A55" s="26">
        <v>102394</v>
      </c>
      <c r="B55" s="26" t="s">
        <v>140</v>
      </c>
      <c r="C55" s="26" t="s">
        <v>141</v>
      </c>
      <c r="D55" s="27" t="s">
        <v>142</v>
      </c>
      <c r="E55" s="26" t="s">
        <v>143</v>
      </c>
      <c r="F55" s="26" t="s">
        <v>144</v>
      </c>
      <c r="G55" s="26" t="s">
        <v>145</v>
      </c>
      <c r="H55" s="26" t="s">
        <v>35</v>
      </c>
      <c r="I55" s="28">
        <v>824</v>
      </c>
    </row>
    <row r="56" spans="1:9" x14ac:dyDescent="0.3">
      <c r="A56" s="26">
        <v>672420</v>
      </c>
      <c r="B56" s="26" t="s">
        <v>773</v>
      </c>
      <c r="C56" s="26" t="s">
        <v>774</v>
      </c>
      <c r="D56" s="27" t="s">
        <v>775</v>
      </c>
      <c r="E56" s="26" t="s">
        <v>776</v>
      </c>
      <c r="F56" s="26" t="s">
        <v>777</v>
      </c>
      <c r="G56" s="26" t="s">
        <v>778</v>
      </c>
      <c r="H56" s="26" t="s">
        <v>35</v>
      </c>
      <c r="I56" s="28">
        <v>3000</v>
      </c>
    </row>
    <row r="57" spans="1:9" x14ac:dyDescent="0.3">
      <c r="A57" s="26">
        <v>662436</v>
      </c>
      <c r="B57" s="26" t="s">
        <v>737</v>
      </c>
      <c r="C57" s="26" t="s">
        <v>738</v>
      </c>
      <c r="D57" s="27" t="s">
        <v>739</v>
      </c>
      <c r="E57" s="26" t="s">
        <v>740</v>
      </c>
      <c r="F57" s="26" t="s">
        <v>741</v>
      </c>
      <c r="G57" s="26" t="s">
        <v>742</v>
      </c>
      <c r="H57" s="26" t="s">
        <v>35</v>
      </c>
      <c r="I57" s="28">
        <v>5000</v>
      </c>
    </row>
    <row r="58" spans="1:9" x14ac:dyDescent="0.3">
      <c r="A58" s="26">
        <v>672460</v>
      </c>
      <c r="B58" s="26" t="s">
        <v>779</v>
      </c>
      <c r="C58" s="26" t="s">
        <v>780</v>
      </c>
      <c r="D58" s="27" t="s">
        <v>781</v>
      </c>
      <c r="E58" s="26" t="s">
        <v>782</v>
      </c>
      <c r="F58" s="26" t="s">
        <v>783</v>
      </c>
      <c r="G58" s="26" t="s">
        <v>784</v>
      </c>
      <c r="H58" s="26" t="s">
        <v>35</v>
      </c>
      <c r="I58" s="28">
        <v>388</v>
      </c>
    </row>
    <row r="59" spans="1:9" x14ac:dyDescent="0.3">
      <c r="A59" s="26">
        <v>52604</v>
      </c>
      <c r="B59" s="26" t="s">
        <v>68</v>
      </c>
      <c r="C59" s="26" t="s">
        <v>69</v>
      </c>
      <c r="D59" s="27" t="s">
        <v>70</v>
      </c>
      <c r="E59" s="26" t="s">
        <v>71</v>
      </c>
      <c r="F59" s="26" t="s">
        <v>72</v>
      </c>
      <c r="G59" s="26" t="s">
        <v>73</v>
      </c>
      <c r="H59" s="26" t="s">
        <v>35</v>
      </c>
      <c r="I59" s="28">
        <v>2500</v>
      </c>
    </row>
    <row r="60" spans="1:9" x14ac:dyDescent="0.3">
      <c r="A60" s="26">
        <v>552611</v>
      </c>
      <c r="B60" s="26" t="s">
        <v>613</v>
      </c>
      <c r="C60" s="26" t="s">
        <v>614</v>
      </c>
      <c r="D60" s="27" t="s">
        <v>615</v>
      </c>
      <c r="E60" s="26" t="s">
        <v>616</v>
      </c>
      <c r="F60" s="26" t="s">
        <v>617</v>
      </c>
      <c r="G60" s="26" t="s">
        <v>618</v>
      </c>
      <c r="H60" s="26" t="s">
        <v>35</v>
      </c>
      <c r="I60" s="28">
        <v>8887</v>
      </c>
    </row>
    <row r="61" spans="1:9" x14ac:dyDescent="0.3">
      <c r="A61" s="26">
        <v>532695</v>
      </c>
      <c r="B61" s="26" t="s">
        <v>577</v>
      </c>
      <c r="C61" s="26" t="s">
        <v>578</v>
      </c>
      <c r="D61" s="27" t="s">
        <v>579</v>
      </c>
      <c r="E61" s="26" t="s">
        <v>580</v>
      </c>
      <c r="F61" s="26" t="s">
        <v>581</v>
      </c>
      <c r="G61" s="26" t="s">
        <v>582</v>
      </c>
      <c r="H61" s="26" t="s">
        <v>35</v>
      </c>
      <c r="I61" s="28">
        <v>2500</v>
      </c>
    </row>
    <row r="62" spans="1:9" x14ac:dyDescent="0.3">
      <c r="A62" s="26">
        <v>671376</v>
      </c>
      <c r="B62" s="26" t="s">
        <v>767</v>
      </c>
      <c r="C62" s="26" t="s">
        <v>768</v>
      </c>
      <c r="D62" s="27" t="s">
        <v>769</v>
      </c>
      <c r="E62" s="26" t="s">
        <v>770</v>
      </c>
      <c r="F62" s="26" t="s">
        <v>771</v>
      </c>
      <c r="G62" s="26" t="s">
        <v>772</v>
      </c>
      <c r="H62" s="26" t="s">
        <v>35</v>
      </c>
      <c r="I62" s="28">
        <v>7000</v>
      </c>
    </row>
    <row r="63" spans="1:9" x14ac:dyDescent="0.3">
      <c r="A63" s="26">
        <v>662800</v>
      </c>
      <c r="B63" s="26" t="s">
        <v>743</v>
      </c>
      <c r="C63" s="26" t="s">
        <v>744</v>
      </c>
      <c r="D63" s="27" t="s">
        <v>745</v>
      </c>
      <c r="E63" s="26" t="s">
        <v>746</v>
      </c>
      <c r="F63" s="26" t="s">
        <v>747</v>
      </c>
      <c r="G63" s="26" t="s">
        <v>748</v>
      </c>
      <c r="H63" s="26" t="s">
        <v>35</v>
      </c>
      <c r="I63" s="28">
        <v>3150</v>
      </c>
    </row>
    <row r="64" spans="1:9" x14ac:dyDescent="0.3">
      <c r="A64" s="26">
        <v>442835</v>
      </c>
      <c r="B64" s="26" t="s">
        <v>499</v>
      </c>
      <c r="C64" s="26" t="s">
        <v>500</v>
      </c>
      <c r="D64" s="27" t="s">
        <v>501</v>
      </c>
      <c r="E64" s="26" t="s">
        <v>502</v>
      </c>
      <c r="F64" s="26" t="s">
        <v>503</v>
      </c>
      <c r="G64" s="26" t="s">
        <v>504</v>
      </c>
      <c r="H64" s="26" t="s">
        <v>35</v>
      </c>
      <c r="I64" s="28">
        <v>8762</v>
      </c>
    </row>
    <row r="65" spans="1:9" x14ac:dyDescent="0.3">
      <c r="A65" s="26">
        <v>322849</v>
      </c>
      <c r="B65" s="26" t="s">
        <v>344</v>
      </c>
      <c r="C65" s="26" t="s">
        <v>345</v>
      </c>
      <c r="D65" s="27" t="s">
        <v>346</v>
      </c>
      <c r="E65" s="26" t="s">
        <v>347</v>
      </c>
      <c r="F65" s="26" t="s">
        <v>348</v>
      </c>
      <c r="G65" s="26" t="s">
        <v>349</v>
      </c>
      <c r="H65" s="26" t="s">
        <v>35</v>
      </c>
      <c r="I65" s="28">
        <v>11500</v>
      </c>
    </row>
    <row r="66" spans="1:9" x14ac:dyDescent="0.3">
      <c r="A66" s="26">
        <v>542856</v>
      </c>
      <c r="B66" s="26" t="s">
        <v>589</v>
      </c>
      <c r="C66" s="26" t="s">
        <v>590</v>
      </c>
      <c r="D66" s="27" t="s">
        <v>591</v>
      </c>
      <c r="E66" s="26" t="s">
        <v>592</v>
      </c>
      <c r="F66" s="26" t="s">
        <v>593</v>
      </c>
      <c r="G66" s="26" t="s">
        <v>594</v>
      </c>
      <c r="H66" s="26" t="s">
        <v>35</v>
      </c>
      <c r="I66" s="28">
        <v>500</v>
      </c>
    </row>
    <row r="67" spans="1:9" x14ac:dyDescent="0.3">
      <c r="A67" s="26">
        <v>143171</v>
      </c>
      <c r="B67" s="26" t="s">
        <v>212</v>
      </c>
      <c r="C67" s="26" t="s">
        <v>213</v>
      </c>
      <c r="D67" s="27" t="s">
        <v>214</v>
      </c>
      <c r="E67" s="26" t="s">
        <v>215</v>
      </c>
      <c r="F67" s="26" t="s">
        <v>216</v>
      </c>
      <c r="G67" s="26" t="s">
        <v>217</v>
      </c>
      <c r="H67" s="26" t="s">
        <v>35</v>
      </c>
      <c r="I67" s="28">
        <v>1200</v>
      </c>
    </row>
    <row r="68" spans="1:9" x14ac:dyDescent="0.3">
      <c r="A68" s="26">
        <v>707171</v>
      </c>
      <c r="B68" s="26" t="s">
        <v>856</v>
      </c>
      <c r="C68" s="26" t="s">
        <v>857</v>
      </c>
      <c r="D68" s="27" t="s">
        <v>858</v>
      </c>
      <c r="E68" s="26" t="s">
        <v>859</v>
      </c>
      <c r="F68" s="26" t="s">
        <v>860</v>
      </c>
      <c r="G68" s="26" t="s">
        <v>861</v>
      </c>
      <c r="H68" s="26" t="s">
        <v>35</v>
      </c>
      <c r="I68" s="28">
        <v>625</v>
      </c>
    </row>
    <row r="69" spans="1:9" x14ac:dyDescent="0.3">
      <c r="A69" s="26">
        <v>103206</v>
      </c>
      <c r="B69" s="26" t="s">
        <v>146</v>
      </c>
      <c r="C69" s="26" t="s">
        <v>147</v>
      </c>
      <c r="D69" s="27" t="s">
        <v>148</v>
      </c>
      <c r="E69" s="26" t="s">
        <v>149</v>
      </c>
      <c r="F69" s="26" t="s">
        <v>150</v>
      </c>
      <c r="G69" s="26" t="s">
        <v>151</v>
      </c>
      <c r="H69" s="26" t="s">
        <v>35</v>
      </c>
      <c r="I69" s="28">
        <v>671</v>
      </c>
    </row>
    <row r="70" spans="1:9" x14ac:dyDescent="0.3">
      <c r="A70" s="26">
        <v>483213</v>
      </c>
      <c r="B70" s="26" t="s">
        <v>541</v>
      </c>
      <c r="C70" s="26" t="s">
        <v>542</v>
      </c>
      <c r="D70" s="27" t="s">
        <v>543</v>
      </c>
      <c r="E70" s="26" t="s">
        <v>544</v>
      </c>
      <c r="F70" s="26" t="s">
        <v>545</v>
      </c>
      <c r="G70" s="26" t="s">
        <v>546</v>
      </c>
      <c r="H70" s="26" t="s">
        <v>35</v>
      </c>
      <c r="I70" s="28">
        <v>500</v>
      </c>
    </row>
    <row r="71" spans="1:9" x14ac:dyDescent="0.3">
      <c r="A71" s="26">
        <v>363290</v>
      </c>
      <c r="B71" s="26" t="s">
        <v>359</v>
      </c>
      <c r="C71" s="26" t="s">
        <v>360</v>
      </c>
      <c r="D71" s="27" t="s">
        <v>361</v>
      </c>
      <c r="E71" s="26" t="s">
        <v>362</v>
      </c>
      <c r="F71" s="26" t="s">
        <v>363</v>
      </c>
      <c r="G71" s="26" t="s">
        <v>364</v>
      </c>
      <c r="H71" s="26" t="s">
        <v>35</v>
      </c>
      <c r="I71" s="28">
        <v>5154</v>
      </c>
    </row>
    <row r="72" spans="1:9" x14ac:dyDescent="0.3">
      <c r="A72" s="26">
        <v>373304</v>
      </c>
      <c r="B72" s="26" t="s">
        <v>371</v>
      </c>
      <c r="C72" s="26" t="s">
        <v>372</v>
      </c>
      <c r="D72" s="27" t="s">
        <v>373</v>
      </c>
      <c r="E72" s="26" t="s">
        <v>374</v>
      </c>
      <c r="F72" s="26" t="s">
        <v>375</v>
      </c>
      <c r="G72" s="26" t="s">
        <v>376</v>
      </c>
      <c r="H72" s="26" t="s">
        <v>35</v>
      </c>
      <c r="I72" s="28">
        <v>250</v>
      </c>
    </row>
    <row r="73" spans="1:9" x14ac:dyDescent="0.3">
      <c r="A73" s="26">
        <v>713339</v>
      </c>
      <c r="B73" s="26" t="s">
        <v>862</v>
      </c>
      <c r="C73" s="26" t="s">
        <v>863</v>
      </c>
      <c r="D73" s="27" t="s">
        <v>864</v>
      </c>
      <c r="E73" s="26" t="s">
        <v>865</v>
      </c>
      <c r="F73" s="26" t="s">
        <v>866</v>
      </c>
      <c r="G73" s="26" t="s">
        <v>867</v>
      </c>
      <c r="H73" s="26" t="s">
        <v>35</v>
      </c>
      <c r="I73" s="28">
        <v>2750</v>
      </c>
    </row>
    <row r="74" spans="1:9" x14ac:dyDescent="0.3">
      <c r="A74" s="26">
        <v>293360</v>
      </c>
      <c r="B74" s="26" t="s">
        <v>314</v>
      </c>
      <c r="C74" s="26" t="s">
        <v>315</v>
      </c>
      <c r="D74" s="27" t="s">
        <v>316</v>
      </c>
      <c r="E74" s="26" t="s">
        <v>317</v>
      </c>
      <c r="F74" s="26" t="s">
        <v>318</v>
      </c>
      <c r="G74" s="26" t="s">
        <v>319</v>
      </c>
      <c r="H74" s="26" t="s">
        <v>35</v>
      </c>
      <c r="I74" s="28">
        <v>1090</v>
      </c>
    </row>
    <row r="75" spans="1:9" x14ac:dyDescent="0.3">
      <c r="A75" s="26">
        <v>143367</v>
      </c>
      <c r="B75" s="26" t="s">
        <v>218</v>
      </c>
      <c r="C75" s="26" t="s">
        <v>219</v>
      </c>
      <c r="D75" s="27" t="s">
        <v>220</v>
      </c>
      <c r="E75" s="26" t="s">
        <v>221</v>
      </c>
      <c r="F75" s="26" t="s">
        <v>222</v>
      </c>
      <c r="G75" s="26" t="s">
        <v>223</v>
      </c>
      <c r="H75" s="26" t="s">
        <v>35</v>
      </c>
      <c r="I75" s="28">
        <v>3072</v>
      </c>
    </row>
    <row r="76" spans="1:9" x14ac:dyDescent="0.3">
      <c r="A76" s="26">
        <v>133381</v>
      </c>
      <c r="B76" s="26" t="s">
        <v>170</v>
      </c>
      <c r="C76" s="26" t="s">
        <v>171</v>
      </c>
      <c r="D76" s="27" t="s">
        <v>172</v>
      </c>
      <c r="E76" s="26" t="s">
        <v>173</v>
      </c>
      <c r="F76" s="26" t="s">
        <v>174</v>
      </c>
      <c r="G76" s="26" t="s">
        <v>175</v>
      </c>
      <c r="H76" s="26" t="s">
        <v>35</v>
      </c>
      <c r="I76" s="28">
        <v>1269</v>
      </c>
    </row>
    <row r="77" spans="1:9" x14ac:dyDescent="0.3">
      <c r="A77" s="26">
        <v>273428</v>
      </c>
      <c r="B77" s="26" t="s">
        <v>296</v>
      </c>
      <c r="C77" s="26" t="s">
        <v>297</v>
      </c>
      <c r="D77" s="27" t="s">
        <v>298</v>
      </c>
      <c r="E77" s="26" t="s">
        <v>299</v>
      </c>
      <c r="F77" s="26" t="s">
        <v>300</v>
      </c>
      <c r="G77" s="26" t="s">
        <v>301</v>
      </c>
      <c r="H77" s="26" t="s">
        <v>35</v>
      </c>
      <c r="I77" s="28">
        <v>400</v>
      </c>
    </row>
    <row r="78" spans="1:9" x14ac:dyDescent="0.3">
      <c r="A78" s="26">
        <v>703430</v>
      </c>
      <c r="B78" s="26" t="s">
        <v>838</v>
      </c>
      <c r="C78" s="26" t="s">
        <v>839</v>
      </c>
      <c r="D78" s="27" t="s">
        <v>840</v>
      </c>
      <c r="E78" s="26" t="s">
        <v>841</v>
      </c>
      <c r="F78" s="26" t="s">
        <v>842</v>
      </c>
      <c r="G78" s="26" t="s">
        <v>843</v>
      </c>
      <c r="H78" s="26" t="s">
        <v>35</v>
      </c>
      <c r="I78" s="28">
        <v>3250</v>
      </c>
    </row>
    <row r="79" spans="1:9" x14ac:dyDescent="0.3">
      <c r="A79" s="26">
        <v>673437</v>
      </c>
      <c r="B79" s="26" t="s">
        <v>785</v>
      </c>
      <c r="C79" s="26" t="s">
        <v>786</v>
      </c>
      <c r="D79" s="27" t="s">
        <v>787</v>
      </c>
      <c r="E79" s="26" t="s">
        <v>788</v>
      </c>
      <c r="F79" s="26" t="s">
        <v>789</v>
      </c>
      <c r="G79" s="26" t="s">
        <v>790</v>
      </c>
      <c r="H79" s="26" t="s">
        <v>35</v>
      </c>
      <c r="I79" s="28">
        <v>7500</v>
      </c>
    </row>
    <row r="80" spans="1:9" x14ac:dyDescent="0.3">
      <c r="A80" s="26">
        <v>173444</v>
      </c>
      <c r="B80" s="26" t="s">
        <v>224</v>
      </c>
      <c r="C80" s="26" t="s">
        <v>225</v>
      </c>
      <c r="D80" s="27" t="s">
        <v>226</v>
      </c>
      <c r="E80" s="26" t="s">
        <v>227</v>
      </c>
      <c r="F80" s="26" t="s">
        <v>228</v>
      </c>
      <c r="G80" s="26" t="s">
        <v>229</v>
      </c>
      <c r="H80" s="26" t="s">
        <v>35</v>
      </c>
      <c r="I80" s="28">
        <v>1568</v>
      </c>
    </row>
    <row r="81" spans="1:9" x14ac:dyDescent="0.3">
      <c r="A81" s="26">
        <v>453479</v>
      </c>
      <c r="B81" s="26" t="s">
        <v>517</v>
      </c>
      <c r="C81" s="26" t="s">
        <v>518</v>
      </c>
      <c r="D81" s="27" t="s">
        <v>519</v>
      </c>
      <c r="E81" s="26" t="s">
        <v>520</v>
      </c>
      <c r="F81" s="26" t="s">
        <v>521</v>
      </c>
      <c r="G81" s="26" t="s">
        <v>522</v>
      </c>
      <c r="H81" s="26" t="s">
        <v>35</v>
      </c>
      <c r="I81" s="28">
        <v>7110</v>
      </c>
    </row>
    <row r="82" spans="1:9" x14ac:dyDescent="0.3">
      <c r="A82" s="26">
        <v>673528</v>
      </c>
      <c r="B82" s="26" t="s">
        <v>791</v>
      </c>
      <c r="C82" s="26" t="s">
        <v>780</v>
      </c>
      <c r="D82" s="27" t="s">
        <v>792</v>
      </c>
      <c r="E82" s="26" t="s">
        <v>793</v>
      </c>
      <c r="F82" s="26" t="s">
        <v>794</v>
      </c>
      <c r="G82" s="26" t="s">
        <v>795</v>
      </c>
      <c r="H82" s="26" t="s">
        <v>35</v>
      </c>
      <c r="I82" s="28">
        <v>856</v>
      </c>
    </row>
    <row r="83" spans="1:9" x14ac:dyDescent="0.3">
      <c r="A83" s="26">
        <v>133549</v>
      </c>
      <c r="B83" s="26" t="s">
        <v>176</v>
      </c>
      <c r="C83" s="26" t="s">
        <v>177</v>
      </c>
      <c r="D83" s="27" t="s">
        <v>178</v>
      </c>
      <c r="E83" s="26" t="s">
        <v>179</v>
      </c>
      <c r="F83" s="26" t="s">
        <v>180</v>
      </c>
      <c r="G83" s="26" t="s">
        <v>181</v>
      </c>
      <c r="H83" s="26" t="s">
        <v>35</v>
      </c>
      <c r="I83" s="28">
        <v>13500</v>
      </c>
    </row>
    <row r="84" spans="1:9" x14ac:dyDescent="0.3">
      <c r="A84" s="26">
        <v>533612</v>
      </c>
      <c r="B84" s="26" t="s">
        <v>583</v>
      </c>
      <c r="C84" s="26" t="s">
        <v>584</v>
      </c>
      <c r="D84" s="27" t="s">
        <v>585</v>
      </c>
      <c r="E84" s="26" t="s">
        <v>586</v>
      </c>
      <c r="F84" s="26" t="s">
        <v>587</v>
      </c>
      <c r="G84" s="26" t="s">
        <v>588</v>
      </c>
      <c r="H84" s="26" t="s">
        <v>35</v>
      </c>
      <c r="I84" s="28">
        <v>5000</v>
      </c>
    </row>
    <row r="85" spans="1:9" x14ac:dyDescent="0.3">
      <c r="A85" s="26">
        <v>403619</v>
      </c>
      <c r="B85" s="26" t="s">
        <v>442</v>
      </c>
      <c r="C85" s="26" t="s">
        <v>443</v>
      </c>
      <c r="D85" s="27" t="s">
        <v>444</v>
      </c>
      <c r="E85" s="26" t="s">
        <v>445</v>
      </c>
      <c r="F85" s="26" t="s">
        <v>446</v>
      </c>
      <c r="G85" s="26" t="s">
        <v>447</v>
      </c>
      <c r="H85" s="26" t="s">
        <v>35</v>
      </c>
      <c r="I85" s="28">
        <v>3000</v>
      </c>
    </row>
    <row r="86" spans="1:9" x14ac:dyDescent="0.3">
      <c r="A86" s="26">
        <v>408013</v>
      </c>
      <c r="B86" s="26" t="s">
        <v>463</v>
      </c>
      <c r="C86" s="26" t="s">
        <v>464</v>
      </c>
      <c r="D86" s="27" t="s">
        <v>465</v>
      </c>
      <c r="E86" s="26" t="s">
        <v>466</v>
      </c>
      <c r="F86" s="26" t="s">
        <v>467</v>
      </c>
      <c r="G86" s="26" t="s">
        <v>468</v>
      </c>
      <c r="H86" s="26" t="s">
        <v>35</v>
      </c>
      <c r="I86" s="28">
        <v>355</v>
      </c>
    </row>
    <row r="87" spans="1:9" x14ac:dyDescent="0.3">
      <c r="A87" s="26">
        <v>133675</v>
      </c>
      <c r="B87" s="26" t="s">
        <v>182</v>
      </c>
      <c r="C87" s="26" t="s">
        <v>183</v>
      </c>
      <c r="D87" s="27" t="s">
        <v>184</v>
      </c>
      <c r="E87" s="26" t="s">
        <v>185</v>
      </c>
      <c r="F87" s="26" t="s">
        <v>186</v>
      </c>
      <c r="G87" s="26" t="s">
        <v>187</v>
      </c>
      <c r="H87" s="26" t="s">
        <v>35</v>
      </c>
      <c r="I87" s="28">
        <v>1750</v>
      </c>
    </row>
    <row r="88" spans="1:9" x14ac:dyDescent="0.3">
      <c r="A88" s="26">
        <v>393689</v>
      </c>
      <c r="B88" s="26" t="s">
        <v>388</v>
      </c>
      <c r="C88" s="26" t="s">
        <v>389</v>
      </c>
      <c r="D88" s="27" t="s">
        <v>390</v>
      </c>
      <c r="E88" s="26" t="s">
        <v>391</v>
      </c>
      <c r="F88" s="26" t="s">
        <v>392</v>
      </c>
      <c r="G88" s="26" t="s">
        <v>393</v>
      </c>
      <c r="H88" s="26" t="s">
        <v>35</v>
      </c>
      <c r="I88" s="28">
        <v>700</v>
      </c>
    </row>
    <row r="89" spans="1:9" x14ac:dyDescent="0.3">
      <c r="A89" s="26">
        <v>133794</v>
      </c>
      <c r="B89" s="26" t="s">
        <v>188</v>
      </c>
      <c r="C89" s="26" t="s">
        <v>189</v>
      </c>
      <c r="D89" s="27" t="s">
        <v>190</v>
      </c>
      <c r="E89" s="26" t="s">
        <v>191</v>
      </c>
      <c r="F89" s="26" t="s">
        <v>192</v>
      </c>
      <c r="G89" s="26" t="s">
        <v>193</v>
      </c>
      <c r="H89" s="26" t="s">
        <v>35</v>
      </c>
      <c r="I89" s="28">
        <v>1300</v>
      </c>
    </row>
    <row r="90" spans="1:9" x14ac:dyDescent="0.3">
      <c r="A90" s="26">
        <v>673822</v>
      </c>
      <c r="B90" s="26" t="s">
        <v>796</v>
      </c>
      <c r="C90" s="26" t="s">
        <v>797</v>
      </c>
      <c r="D90" s="27" t="s">
        <v>798</v>
      </c>
      <c r="E90" s="26" t="s">
        <v>799</v>
      </c>
      <c r="F90" s="26" t="s">
        <v>800</v>
      </c>
      <c r="G90" s="26" t="s">
        <v>801</v>
      </c>
      <c r="H90" s="26" t="s">
        <v>35</v>
      </c>
      <c r="I90" s="28">
        <v>15000</v>
      </c>
    </row>
    <row r="91" spans="1:9" x14ac:dyDescent="0.3">
      <c r="A91" s="26">
        <v>293871</v>
      </c>
      <c r="B91" s="26" t="s">
        <v>320</v>
      </c>
      <c r="C91" s="26" t="s">
        <v>321</v>
      </c>
      <c r="D91" s="27" t="s">
        <v>322</v>
      </c>
      <c r="E91" s="26" t="s">
        <v>323</v>
      </c>
      <c r="F91" s="26" t="s">
        <v>324</v>
      </c>
      <c r="G91" s="26" t="s">
        <v>325</v>
      </c>
      <c r="H91" s="26" t="s">
        <v>35</v>
      </c>
      <c r="I91" s="28">
        <v>625</v>
      </c>
    </row>
    <row r="92" spans="1:9" x14ac:dyDescent="0.3">
      <c r="A92" s="26">
        <v>673925</v>
      </c>
      <c r="B92" s="26" t="s">
        <v>802</v>
      </c>
      <c r="C92" s="26" t="s">
        <v>803</v>
      </c>
      <c r="D92" s="27" t="s">
        <v>804</v>
      </c>
      <c r="E92" s="26" t="s">
        <v>805</v>
      </c>
      <c r="F92" s="26" t="s">
        <v>806</v>
      </c>
      <c r="G92" s="26" t="s">
        <v>807</v>
      </c>
      <c r="H92" s="26" t="s">
        <v>35</v>
      </c>
      <c r="I92" s="28">
        <v>1657</v>
      </c>
    </row>
    <row r="93" spans="1:9" x14ac:dyDescent="0.3">
      <c r="A93" s="26">
        <v>402177</v>
      </c>
      <c r="B93" s="26" t="s">
        <v>418</v>
      </c>
      <c r="C93" s="26" t="s">
        <v>419</v>
      </c>
      <c r="D93" s="27" t="s">
        <v>420</v>
      </c>
      <c r="E93" s="26" t="s">
        <v>421</v>
      </c>
      <c r="F93" s="26" t="s">
        <v>422</v>
      </c>
      <c r="G93" s="26" t="s">
        <v>423</v>
      </c>
      <c r="H93" s="26" t="s">
        <v>35</v>
      </c>
      <c r="I93" s="28">
        <v>1580</v>
      </c>
    </row>
    <row r="94" spans="1:9" x14ac:dyDescent="0.3">
      <c r="A94" s="26">
        <v>203983</v>
      </c>
      <c r="B94" s="26" t="s">
        <v>254</v>
      </c>
      <c r="C94" s="26" t="s">
        <v>255</v>
      </c>
      <c r="D94" s="27" t="s">
        <v>256</v>
      </c>
      <c r="E94" s="26" t="s">
        <v>257</v>
      </c>
      <c r="F94" s="26" t="s">
        <v>258</v>
      </c>
      <c r="G94" s="26" t="s">
        <v>259</v>
      </c>
      <c r="H94" s="26" t="s">
        <v>35</v>
      </c>
      <c r="I94" s="28">
        <v>1830</v>
      </c>
    </row>
    <row r="95" spans="1:9" x14ac:dyDescent="0.3">
      <c r="A95" s="26">
        <v>413990</v>
      </c>
      <c r="B95" s="26" t="s">
        <v>469</v>
      </c>
      <c r="C95" s="26" t="s">
        <v>470</v>
      </c>
      <c r="D95" s="27" t="s">
        <v>471</v>
      </c>
      <c r="E95" s="26" t="s">
        <v>472</v>
      </c>
      <c r="F95" s="26" t="s">
        <v>473</v>
      </c>
      <c r="G95" s="26" t="s">
        <v>474</v>
      </c>
      <c r="H95" s="26" t="s">
        <v>35</v>
      </c>
      <c r="I95" s="28">
        <v>400</v>
      </c>
    </row>
    <row r="96" spans="1:9" x14ac:dyDescent="0.3">
      <c r="A96" s="26">
        <v>674060</v>
      </c>
      <c r="B96" s="26" t="s">
        <v>808</v>
      </c>
      <c r="C96" s="26" t="s">
        <v>809</v>
      </c>
      <c r="D96" s="27" t="s">
        <v>810</v>
      </c>
      <c r="E96" s="26" t="s">
        <v>811</v>
      </c>
      <c r="F96" s="26" t="s">
        <v>812</v>
      </c>
      <c r="G96" s="26" t="s">
        <v>813</v>
      </c>
      <c r="H96" s="26" t="s">
        <v>35</v>
      </c>
      <c r="I96" s="28">
        <v>10000</v>
      </c>
    </row>
    <row r="97" spans="1:9" x14ac:dyDescent="0.3">
      <c r="A97" s="26">
        <v>704088</v>
      </c>
      <c r="B97" s="26" t="s">
        <v>844</v>
      </c>
      <c r="C97" s="26" t="s">
        <v>845</v>
      </c>
      <c r="D97" s="27" t="s">
        <v>846</v>
      </c>
      <c r="E97" s="26" t="s">
        <v>847</v>
      </c>
      <c r="F97" s="26" t="s">
        <v>848</v>
      </c>
      <c r="G97" s="26" t="s">
        <v>849</v>
      </c>
      <c r="H97" s="26" t="s">
        <v>35</v>
      </c>
      <c r="I97" s="28">
        <v>200</v>
      </c>
    </row>
    <row r="98" spans="1:9" x14ac:dyDescent="0.3">
      <c r="A98" s="26">
        <v>324095</v>
      </c>
      <c r="B98" s="26" t="s">
        <v>350</v>
      </c>
      <c r="C98" s="26" t="s">
        <v>351</v>
      </c>
      <c r="D98" s="27" t="s">
        <v>352</v>
      </c>
      <c r="E98" s="26" t="s">
        <v>353</v>
      </c>
      <c r="F98" s="26" t="s">
        <v>354</v>
      </c>
      <c r="G98" s="26" t="s">
        <v>355</v>
      </c>
      <c r="H98" s="26" t="s">
        <v>35</v>
      </c>
      <c r="I98" s="28">
        <v>5000</v>
      </c>
    </row>
    <row r="99" spans="1:9" x14ac:dyDescent="0.3">
      <c r="A99" s="26">
        <v>134144</v>
      </c>
      <c r="B99" s="26" t="s">
        <v>194</v>
      </c>
      <c r="C99" s="26" t="s">
        <v>195</v>
      </c>
      <c r="D99" s="27" t="s">
        <v>196</v>
      </c>
      <c r="E99" s="26" t="s">
        <v>197</v>
      </c>
      <c r="F99" s="26" t="s">
        <v>198</v>
      </c>
      <c r="G99" s="26" t="s">
        <v>199</v>
      </c>
      <c r="H99" s="26" t="s">
        <v>35</v>
      </c>
      <c r="I99" s="28">
        <v>450</v>
      </c>
    </row>
    <row r="100" spans="1:9" x14ac:dyDescent="0.3">
      <c r="A100" s="26">
        <v>484165</v>
      </c>
      <c r="B100" s="26" t="s">
        <v>547</v>
      </c>
      <c r="C100" s="26" t="s">
        <v>548</v>
      </c>
      <c r="D100" s="27" t="s">
        <v>549</v>
      </c>
      <c r="E100" s="26" t="s">
        <v>550</v>
      </c>
      <c r="F100" s="26" t="s">
        <v>551</v>
      </c>
      <c r="G100" s="26" t="s">
        <v>552</v>
      </c>
      <c r="H100" s="26" t="s">
        <v>35</v>
      </c>
      <c r="I100" s="28">
        <v>1210</v>
      </c>
    </row>
    <row r="101" spans="1:9" x14ac:dyDescent="0.3">
      <c r="A101" s="26">
        <v>614186</v>
      </c>
      <c r="B101" s="26" t="s">
        <v>678</v>
      </c>
      <c r="C101" s="26" t="s">
        <v>679</v>
      </c>
      <c r="D101" s="27" t="s">
        <v>680</v>
      </c>
      <c r="E101" s="26" t="s">
        <v>681</v>
      </c>
      <c r="F101" s="26" t="s">
        <v>682</v>
      </c>
      <c r="G101" s="26" t="s">
        <v>683</v>
      </c>
      <c r="H101" s="26" t="s">
        <v>35</v>
      </c>
      <c r="I101" s="28">
        <v>863</v>
      </c>
    </row>
    <row r="102" spans="1:9" x14ac:dyDescent="0.3">
      <c r="A102" s="26">
        <v>714508</v>
      </c>
      <c r="B102" s="26" t="s">
        <v>868</v>
      </c>
      <c r="C102" s="26" t="s">
        <v>869</v>
      </c>
      <c r="D102" s="27" t="s">
        <v>870</v>
      </c>
      <c r="E102" s="26" t="s">
        <v>871</v>
      </c>
      <c r="F102" s="26" t="s">
        <v>872</v>
      </c>
      <c r="G102" s="26" t="s">
        <v>873</v>
      </c>
      <c r="H102" s="26" t="s">
        <v>35</v>
      </c>
      <c r="I102" s="28">
        <v>790</v>
      </c>
    </row>
    <row r="103" spans="1:9" x14ac:dyDescent="0.3">
      <c r="A103" s="26">
        <v>114536</v>
      </c>
      <c r="B103" s="26" t="s">
        <v>152</v>
      </c>
      <c r="C103" s="26" t="s">
        <v>153</v>
      </c>
      <c r="D103" s="27" t="s">
        <v>154</v>
      </c>
      <c r="E103" s="26" t="s">
        <v>155</v>
      </c>
      <c r="F103" s="26" t="s">
        <v>156</v>
      </c>
      <c r="G103" s="26" t="s">
        <v>157</v>
      </c>
      <c r="H103" s="26" t="s">
        <v>35</v>
      </c>
      <c r="I103" s="28">
        <v>700</v>
      </c>
    </row>
    <row r="104" spans="1:9" x14ac:dyDescent="0.3">
      <c r="A104" s="26">
        <v>244606</v>
      </c>
      <c r="B104" s="26" t="s">
        <v>278</v>
      </c>
      <c r="C104" s="26" t="s">
        <v>279</v>
      </c>
      <c r="D104" s="27" t="s">
        <v>280</v>
      </c>
      <c r="E104" s="26" t="s">
        <v>281</v>
      </c>
      <c r="F104" s="26" t="s">
        <v>282</v>
      </c>
      <c r="G104" s="26" t="s">
        <v>283</v>
      </c>
      <c r="H104" s="26" t="s">
        <v>35</v>
      </c>
      <c r="I104" s="28">
        <v>30</v>
      </c>
    </row>
    <row r="105" spans="1:9" x14ac:dyDescent="0.3">
      <c r="A105" s="26">
        <v>54613</v>
      </c>
      <c r="B105" s="26" t="s">
        <v>74</v>
      </c>
      <c r="C105" s="26" t="s">
        <v>75</v>
      </c>
      <c r="D105" s="27" t="s">
        <v>76</v>
      </c>
      <c r="E105" s="26" t="s">
        <v>77</v>
      </c>
      <c r="F105" s="26" t="s">
        <v>78</v>
      </c>
      <c r="G105" s="26" t="s">
        <v>79</v>
      </c>
      <c r="H105" s="26" t="s">
        <v>35</v>
      </c>
      <c r="I105" s="28">
        <v>1200</v>
      </c>
    </row>
    <row r="106" spans="1:9" x14ac:dyDescent="0.3">
      <c r="A106" s="26">
        <v>514620</v>
      </c>
      <c r="B106" s="26" t="s">
        <v>553</v>
      </c>
      <c r="C106" s="26" t="s">
        <v>554</v>
      </c>
      <c r="D106" s="27" t="s">
        <v>555</v>
      </c>
      <c r="E106" s="26" t="s">
        <v>556</v>
      </c>
      <c r="F106" s="26" t="s">
        <v>557</v>
      </c>
      <c r="G106" s="26" t="s">
        <v>558</v>
      </c>
      <c r="H106" s="26" t="s">
        <v>35</v>
      </c>
      <c r="I106" s="28">
        <v>16800</v>
      </c>
    </row>
    <row r="107" spans="1:9" x14ac:dyDescent="0.3">
      <c r="A107" s="26">
        <v>594641</v>
      </c>
      <c r="B107" s="26" t="s">
        <v>643</v>
      </c>
      <c r="C107" s="26" t="s">
        <v>644</v>
      </c>
      <c r="D107" s="27" t="s">
        <v>645</v>
      </c>
      <c r="E107" s="26" t="s">
        <v>646</v>
      </c>
      <c r="F107" s="26" t="s">
        <v>647</v>
      </c>
      <c r="G107" s="26" t="s">
        <v>648</v>
      </c>
      <c r="H107" s="26" t="s">
        <v>35</v>
      </c>
      <c r="I107" s="28">
        <v>433</v>
      </c>
    </row>
    <row r="108" spans="1:9" x14ac:dyDescent="0.3">
      <c r="A108" s="26">
        <v>564753</v>
      </c>
      <c r="B108" s="26" t="s">
        <v>619</v>
      </c>
      <c r="C108" s="26" t="s">
        <v>620</v>
      </c>
      <c r="D108" s="27" t="s">
        <v>621</v>
      </c>
      <c r="E108" s="26" t="s">
        <v>622</v>
      </c>
      <c r="F108" s="26" t="s">
        <v>623</v>
      </c>
      <c r="G108" s="26" t="s">
        <v>624</v>
      </c>
      <c r="H108" s="26" t="s">
        <v>35</v>
      </c>
      <c r="I108" s="28">
        <v>1840</v>
      </c>
    </row>
    <row r="109" spans="1:9" x14ac:dyDescent="0.3">
      <c r="A109" s="26">
        <v>34802</v>
      </c>
      <c r="B109" s="26" t="s">
        <v>48</v>
      </c>
      <c r="C109" s="26" t="s">
        <v>49</v>
      </c>
      <c r="D109" s="27" t="s">
        <v>50</v>
      </c>
      <c r="E109" s="26" t="s">
        <v>51</v>
      </c>
      <c r="F109" s="26" t="s">
        <v>52</v>
      </c>
      <c r="G109" s="26" t="s">
        <v>53</v>
      </c>
      <c r="H109" s="26" t="s">
        <v>35</v>
      </c>
      <c r="I109" s="28">
        <v>1850</v>
      </c>
    </row>
    <row r="110" spans="1:9" x14ac:dyDescent="0.3">
      <c r="A110" s="26">
        <v>204872</v>
      </c>
      <c r="B110" s="26" t="s">
        <v>260</v>
      </c>
      <c r="C110" s="26" t="s">
        <v>261</v>
      </c>
      <c r="D110" s="27" t="s">
        <v>262</v>
      </c>
      <c r="E110" s="26" t="s">
        <v>263</v>
      </c>
      <c r="F110" s="26" t="s">
        <v>264</v>
      </c>
      <c r="G110" s="26" t="s">
        <v>265</v>
      </c>
      <c r="H110" s="26" t="s">
        <v>35</v>
      </c>
      <c r="I110" s="28">
        <v>640</v>
      </c>
    </row>
    <row r="111" spans="1:9" x14ac:dyDescent="0.3">
      <c r="A111" s="26">
        <v>565523</v>
      </c>
      <c r="B111" s="26" t="s">
        <v>631</v>
      </c>
      <c r="C111" s="26" t="s">
        <v>632</v>
      </c>
      <c r="D111" s="27" t="s">
        <v>633</v>
      </c>
      <c r="E111" s="26" t="s">
        <v>634</v>
      </c>
      <c r="F111" s="26" t="s">
        <v>635</v>
      </c>
      <c r="G111" s="26" t="s">
        <v>636</v>
      </c>
      <c r="H111" s="26" t="s">
        <v>35</v>
      </c>
      <c r="I111" s="28">
        <v>1100</v>
      </c>
    </row>
    <row r="112" spans="1:9" x14ac:dyDescent="0.3">
      <c r="A112" s="26">
        <v>291673</v>
      </c>
      <c r="B112" s="26" t="s">
        <v>308</v>
      </c>
      <c r="C112" s="26" t="s">
        <v>309</v>
      </c>
      <c r="D112" s="27" t="s">
        <v>310</v>
      </c>
      <c r="E112" s="26" t="s">
        <v>311</v>
      </c>
      <c r="F112" s="26" t="s">
        <v>312</v>
      </c>
      <c r="G112" s="26" t="s">
        <v>313</v>
      </c>
      <c r="H112" s="26" t="s">
        <v>35</v>
      </c>
      <c r="I112" s="28">
        <v>700</v>
      </c>
    </row>
    <row r="113" spans="1:9" x14ac:dyDescent="0.3">
      <c r="A113" s="26">
        <v>552422</v>
      </c>
      <c r="B113" s="26" t="s">
        <v>607</v>
      </c>
      <c r="C113" s="26" t="s">
        <v>608</v>
      </c>
      <c r="D113" s="27" t="s">
        <v>609</v>
      </c>
      <c r="E113" s="26" t="s">
        <v>610</v>
      </c>
      <c r="F113" s="26" t="s">
        <v>611</v>
      </c>
      <c r="G113" s="26" t="s">
        <v>612</v>
      </c>
      <c r="H113" s="26" t="s">
        <v>35</v>
      </c>
      <c r="I113" s="28">
        <v>2500</v>
      </c>
    </row>
    <row r="114" spans="1:9" x14ac:dyDescent="0.3">
      <c r="A114" s="26">
        <v>305068</v>
      </c>
      <c r="B114" s="26" t="s">
        <v>326</v>
      </c>
      <c r="C114" s="26" t="s">
        <v>327</v>
      </c>
      <c r="D114" s="27" t="s">
        <v>328</v>
      </c>
      <c r="E114" s="26" t="s">
        <v>329</v>
      </c>
      <c r="F114" s="26" t="s">
        <v>330</v>
      </c>
      <c r="G114" s="26" t="s">
        <v>331</v>
      </c>
      <c r="H114" s="26" t="s">
        <v>35</v>
      </c>
      <c r="I114" s="28">
        <v>250</v>
      </c>
    </row>
    <row r="115" spans="1:9" x14ac:dyDescent="0.3">
      <c r="A115" s="26">
        <v>565100</v>
      </c>
      <c r="B115" s="26" t="s">
        <v>625</v>
      </c>
      <c r="C115" s="26" t="s">
        <v>626</v>
      </c>
      <c r="D115" s="27" t="s">
        <v>627</v>
      </c>
      <c r="E115" s="26" t="s">
        <v>628</v>
      </c>
      <c r="F115" s="26" t="s">
        <v>629</v>
      </c>
      <c r="G115" s="26" t="s">
        <v>630</v>
      </c>
      <c r="H115" s="26" t="s">
        <v>35</v>
      </c>
      <c r="I115" s="28">
        <v>1050</v>
      </c>
    </row>
    <row r="116" spans="1:9" x14ac:dyDescent="0.3">
      <c r="A116" s="26">
        <v>645258</v>
      </c>
      <c r="B116" s="26" t="s">
        <v>707</v>
      </c>
      <c r="C116" s="26" t="s">
        <v>708</v>
      </c>
      <c r="D116" s="27" t="s">
        <v>709</v>
      </c>
      <c r="E116" s="26" t="s">
        <v>710</v>
      </c>
      <c r="F116" s="26" t="s">
        <v>711</v>
      </c>
      <c r="G116" s="26" t="s">
        <v>712</v>
      </c>
      <c r="H116" s="26" t="s">
        <v>35</v>
      </c>
      <c r="I116" s="28">
        <v>100</v>
      </c>
    </row>
    <row r="117" spans="1:9" x14ac:dyDescent="0.3">
      <c r="A117" s="26">
        <v>595271</v>
      </c>
      <c r="B117" s="26" t="s">
        <v>649</v>
      </c>
      <c r="C117" s="26" t="s">
        <v>650</v>
      </c>
      <c r="D117" s="27" t="s">
        <v>651</v>
      </c>
      <c r="E117" s="26" t="s">
        <v>652</v>
      </c>
      <c r="F117" s="26" t="s">
        <v>653</v>
      </c>
      <c r="G117" s="26" t="s">
        <v>654</v>
      </c>
      <c r="H117" s="26" t="s">
        <v>35</v>
      </c>
      <c r="I117" s="28">
        <v>17850</v>
      </c>
    </row>
    <row r="118" spans="1:9" x14ac:dyDescent="0.3">
      <c r="A118" s="26">
        <v>595278</v>
      </c>
      <c r="B118" s="26" t="s">
        <v>655</v>
      </c>
      <c r="C118" s="26" t="s">
        <v>644</v>
      </c>
      <c r="D118" s="27" t="s">
        <v>656</v>
      </c>
      <c r="E118" s="26" t="s">
        <v>657</v>
      </c>
      <c r="F118" s="26" t="s">
        <v>658</v>
      </c>
      <c r="G118" s="26" t="s">
        <v>659</v>
      </c>
      <c r="H118" s="26" t="s">
        <v>35</v>
      </c>
      <c r="I118" s="28">
        <v>913</v>
      </c>
    </row>
    <row r="119" spans="1:9" x14ac:dyDescent="0.3">
      <c r="A119" s="26">
        <v>655306</v>
      </c>
      <c r="B119" s="26" t="s">
        <v>725</v>
      </c>
      <c r="C119" s="26" t="s">
        <v>726</v>
      </c>
      <c r="D119" s="27" t="s">
        <v>727</v>
      </c>
      <c r="E119" s="26" t="s">
        <v>728</v>
      </c>
      <c r="F119" s="26" t="s">
        <v>729</v>
      </c>
      <c r="G119" s="26" t="s">
        <v>730</v>
      </c>
      <c r="H119" s="26" t="s">
        <v>35</v>
      </c>
      <c r="I119" s="28">
        <v>1000</v>
      </c>
    </row>
    <row r="120" spans="1:9" x14ac:dyDescent="0.3">
      <c r="A120" s="26">
        <v>405355</v>
      </c>
      <c r="B120" s="26" t="s">
        <v>451</v>
      </c>
      <c r="C120" s="26" t="s">
        <v>452</v>
      </c>
      <c r="D120" s="27" t="s">
        <v>453</v>
      </c>
      <c r="E120" s="26" t="s">
        <v>454</v>
      </c>
      <c r="F120" s="26" t="s">
        <v>455</v>
      </c>
      <c r="G120" s="26" t="s">
        <v>456</v>
      </c>
      <c r="H120" s="26" t="s">
        <v>35</v>
      </c>
      <c r="I120" s="28">
        <v>3500</v>
      </c>
    </row>
    <row r="121" spans="1:9" x14ac:dyDescent="0.3">
      <c r="A121" s="26">
        <v>665390</v>
      </c>
      <c r="B121" s="26" t="s">
        <v>749</v>
      </c>
      <c r="C121" s="26" t="s">
        <v>750</v>
      </c>
      <c r="D121" s="27" t="s">
        <v>751</v>
      </c>
      <c r="E121" s="26" t="s">
        <v>752</v>
      </c>
      <c r="F121" s="26" t="s">
        <v>753</v>
      </c>
      <c r="G121" s="26" t="s">
        <v>754</v>
      </c>
      <c r="H121" s="26" t="s">
        <v>35</v>
      </c>
      <c r="I121" s="28">
        <v>3500</v>
      </c>
    </row>
    <row r="122" spans="1:9" x14ac:dyDescent="0.3">
      <c r="A122" s="26">
        <v>415460</v>
      </c>
      <c r="B122" s="26" t="s">
        <v>475</v>
      </c>
      <c r="C122" s="26" t="s">
        <v>476</v>
      </c>
      <c r="D122" s="27" t="s">
        <v>477</v>
      </c>
      <c r="E122" s="26" t="s">
        <v>478</v>
      </c>
      <c r="F122" s="26" t="s">
        <v>479</v>
      </c>
      <c r="G122" s="26" t="s">
        <v>480</v>
      </c>
      <c r="H122" s="26" t="s">
        <v>35</v>
      </c>
      <c r="I122" s="28">
        <v>3500</v>
      </c>
    </row>
    <row r="123" spans="1:9" x14ac:dyDescent="0.3">
      <c r="A123" s="26">
        <v>375467</v>
      </c>
      <c r="B123" s="26" t="s">
        <v>377</v>
      </c>
      <c r="C123" s="26" t="s">
        <v>129</v>
      </c>
      <c r="D123" s="27" t="s">
        <v>378</v>
      </c>
      <c r="E123" s="26" t="s">
        <v>379</v>
      </c>
      <c r="F123" s="26" t="s">
        <v>380</v>
      </c>
      <c r="G123" s="26" t="s">
        <v>381</v>
      </c>
      <c r="H123" s="26" t="s">
        <v>35</v>
      </c>
      <c r="I123" s="28">
        <v>900</v>
      </c>
    </row>
    <row r="124" spans="1:9" x14ac:dyDescent="0.3">
      <c r="A124" s="26">
        <v>405026</v>
      </c>
      <c r="B124" s="26" t="s">
        <v>448</v>
      </c>
      <c r="C124" s="26" t="s">
        <v>407</v>
      </c>
      <c r="D124" s="27" t="s">
        <v>408</v>
      </c>
      <c r="E124" s="26" t="s">
        <v>409</v>
      </c>
      <c r="F124" s="26" t="s">
        <v>449</v>
      </c>
      <c r="G124" s="26" t="s">
        <v>450</v>
      </c>
      <c r="H124" s="26" t="s">
        <v>35</v>
      </c>
      <c r="I124" s="28">
        <v>500</v>
      </c>
    </row>
    <row r="125" spans="1:9" x14ac:dyDescent="0.3">
      <c r="A125" s="26">
        <v>207698</v>
      </c>
      <c r="B125" s="26" t="s">
        <v>266</v>
      </c>
      <c r="C125" s="26" t="s">
        <v>267</v>
      </c>
      <c r="D125" s="27" t="s">
        <v>268</v>
      </c>
      <c r="E125" s="26" t="s">
        <v>269</v>
      </c>
      <c r="F125" s="26" t="s">
        <v>270</v>
      </c>
      <c r="G125" s="26" t="s">
        <v>271</v>
      </c>
      <c r="H125" s="26" t="s">
        <v>35</v>
      </c>
      <c r="I125" s="28">
        <v>375</v>
      </c>
    </row>
    <row r="126" spans="1:9" x14ac:dyDescent="0.3">
      <c r="A126" s="26">
        <v>95593</v>
      </c>
      <c r="B126" s="26" t="s">
        <v>122</v>
      </c>
      <c r="C126" s="26" t="s">
        <v>123</v>
      </c>
      <c r="D126" s="27" t="s">
        <v>124</v>
      </c>
      <c r="E126" s="26" t="s">
        <v>125</v>
      </c>
      <c r="F126" s="26" t="s">
        <v>126</v>
      </c>
      <c r="G126" s="26" t="s">
        <v>127</v>
      </c>
      <c r="H126" s="26" t="s">
        <v>35</v>
      </c>
      <c r="I126" s="28">
        <v>1008</v>
      </c>
    </row>
    <row r="127" spans="1:9" x14ac:dyDescent="0.3">
      <c r="A127" s="26">
        <v>135656</v>
      </c>
      <c r="B127" s="26" t="s">
        <v>200</v>
      </c>
      <c r="C127" s="26" t="s">
        <v>201</v>
      </c>
      <c r="D127" s="27" t="s">
        <v>202</v>
      </c>
      <c r="E127" s="26" t="s">
        <v>203</v>
      </c>
      <c r="F127" s="26" t="s">
        <v>204</v>
      </c>
      <c r="G127" s="26" t="s">
        <v>205</v>
      </c>
      <c r="H127" s="26" t="s">
        <v>35</v>
      </c>
      <c r="I127" s="28">
        <v>10500</v>
      </c>
    </row>
    <row r="128" spans="1:9" x14ac:dyDescent="0.3">
      <c r="A128" s="26">
        <v>415747</v>
      </c>
      <c r="B128" s="26" t="s">
        <v>481</v>
      </c>
      <c r="C128" s="26" t="s">
        <v>482</v>
      </c>
      <c r="D128" s="27" t="s">
        <v>483</v>
      </c>
      <c r="E128" s="26" t="s">
        <v>484</v>
      </c>
      <c r="F128" s="26" t="s">
        <v>485</v>
      </c>
      <c r="G128" s="26" t="s">
        <v>486</v>
      </c>
      <c r="H128" s="26" t="s">
        <v>35</v>
      </c>
      <c r="I128" s="28">
        <v>500</v>
      </c>
    </row>
    <row r="129" spans="1:9" x14ac:dyDescent="0.3">
      <c r="A129" s="26">
        <v>135901</v>
      </c>
      <c r="B129" s="26" t="s">
        <v>206</v>
      </c>
      <c r="C129" s="26" t="s">
        <v>207</v>
      </c>
      <c r="D129" s="27" t="s">
        <v>208</v>
      </c>
      <c r="E129" s="26" t="s">
        <v>209</v>
      </c>
      <c r="F129" s="26" t="s">
        <v>210</v>
      </c>
      <c r="G129" s="26" t="s">
        <v>211</v>
      </c>
      <c r="H129" s="26" t="s">
        <v>35</v>
      </c>
      <c r="I129" s="28">
        <v>9500</v>
      </c>
    </row>
    <row r="130" spans="1:9" x14ac:dyDescent="0.3">
      <c r="A130" s="26">
        <v>625985</v>
      </c>
      <c r="B130" s="26" t="s">
        <v>689</v>
      </c>
      <c r="C130" s="26" t="s">
        <v>690</v>
      </c>
      <c r="D130" s="27" t="s">
        <v>691</v>
      </c>
      <c r="E130" s="26" t="s">
        <v>692</v>
      </c>
      <c r="F130" s="26" t="s">
        <v>693</v>
      </c>
      <c r="G130" s="26" t="s">
        <v>694</v>
      </c>
      <c r="H130" s="26" t="s">
        <v>35</v>
      </c>
      <c r="I130" s="28">
        <v>500</v>
      </c>
    </row>
    <row r="131" spans="1:9" x14ac:dyDescent="0.3">
      <c r="A131" s="26">
        <v>516113</v>
      </c>
      <c r="B131" s="26" t="s">
        <v>559</v>
      </c>
      <c r="C131" s="26" t="s">
        <v>560</v>
      </c>
      <c r="D131" s="27" t="s">
        <v>561</v>
      </c>
      <c r="E131" s="26" t="s">
        <v>562</v>
      </c>
      <c r="F131" s="26" t="s">
        <v>563</v>
      </c>
      <c r="G131" s="26" t="s">
        <v>564</v>
      </c>
      <c r="H131" s="26" t="s">
        <v>35</v>
      </c>
      <c r="I131" s="28">
        <v>460</v>
      </c>
    </row>
    <row r="132" spans="1:9" x14ac:dyDescent="0.3">
      <c r="A132" s="26">
        <v>286125</v>
      </c>
      <c r="B132" s="26" t="s">
        <v>302</v>
      </c>
      <c r="C132" s="26" t="s">
        <v>303</v>
      </c>
      <c r="D132" s="27" t="s">
        <v>304</v>
      </c>
      <c r="E132" s="26" t="s">
        <v>305</v>
      </c>
      <c r="F132" s="26" t="s">
        <v>306</v>
      </c>
      <c r="G132" s="26" t="s">
        <v>307</v>
      </c>
      <c r="H132" s="26" t="s">
        <v>35</v>
      </c>
      <c r="I132" s="28">
        <v>7100</v>
      </c>
    </row>
    <row r="133" spans="1:9" x14ac:dyDescent="0.3">
      <c r="A133" s="26">
        <v>676174</v>
      </c>
      <c r="B133" s="26" t="s">
        <v>814</v>
      </c>
      <c r="C133" s="26" t="s">
        <v>815</v>
      </c>
      <c r="D133" s="27" t="s">
        <v>816</v>
      </c>
      <c r="E133" s="26" t="s">
        <v>817</v>
      </c>
      <c r="F133" s="26" t="s">
        <v>818</v>
      </c>
      <c r="G133" s="26" t="s">
        <v>819</v>
      </c>
      <c r="H133" s="26" t="s">
        <v>35</v>
      </c>
      <c r="I133" s="28">
        <v>2740</v>
      </c>
    </row>
    <row r="134" spans="1:9" x14ac:dyDescent="0.3">
      <c r="A134" s="26">
        <v>686195</v>
      </c>
      <c r="B134" s="26" t="s">
        <v>820</v>
      </c>
      <c r="C134" s="26" t="s">
        <v>821</v>
      </c>
      <c r="D134" s="27" t="s">
        <v>822</v>
      </c>
      <c r="E134" s="26" t="s">
        <v>823</v>
      </c>
      <c r="F134" s="26" t="s">
        <v>824</v>
      </c>
      <c r="G134" s="26" t="s">
        <v>825</v>
      </c>
      <c r="H134" s="26" t="s">
        <v>35</v>
      </c>
      <c r="I134" s="28">
        <v>800</v>
      </c>
    </row>
    <row r="135" spans="1:9" x14ac:dyDescent="0.3">
      <c r="A135" s="26">
        <v>376223</v>
      </c>
      <c r="B135" s="26" t="s">
        <v>382</v>
      </c>
      <c r="C135" s="26" t="s">
        <v>383</v>
      </c>
      <c r="D135" s="27" t="s">
        <v>384</v>
      </c>
      <c r="E135" s="26" t="s">
        <v>385</v>
      </c>
      <c r="F135" s="26" t="s">
        <v>386</v>
      </c>
      <c r="G135" s="26" t="s">
        <v>387</v>
      </c>
      <c r="H135" s="26" t="s">
        <v>35</v>
      </c>
      <c r="I135" s="28">
        <v>3000</v>
      </c>
    </row>
    <row r="136" spans="1:9" x14ac:dyDescent="0.3">
      <c r="A136" s="26">
        <v>696237</v>
      </c>
      <c r="B136" s="26" t="s">
        <v>832</v>
      </c>
      <c r="C136" s="26" t="s">
        <v>833</v>
      </c>
      <c r="D136" s="27" t="s">
        <v>834</v>
      </c>
      <c r="E136" s="26" t="s">
        <v>835</v>
      </c>
      <c r="F136" s="26" t="s">
        <v>836</v>
      </c>
      <c r="G136" s="26" t="s">
        <v>837</v>
      </c>
      <c r="H136" s="26" t="s">
        <v>35</v>
      </c>
      <c r="I136" s="28">
        <v>600</v>
      </c>
    </row>
    <row r="137" spans="1:9" x14ac:dyDescent="0.3">
      <c r="A137" s="26">
        <v>666307</v>
      </c>
      <c r="B137" s="26" t="s">
        <v>755</v>
      </c>
      <c r="C137" s="26" t="s">
        <v>756</v>
      </c>
      <c r="D137" s="27" t="s">
        <v>757</v>
      </c>
      <c r="E137" s="26" t="s">
        <v>758</v>
      </c>
      <c r="F137" s="26" t="s">
        <v>759</v>
      </c>
      <c r="G137" s="26" t="s">
        <v>760</v>
      </c>
      <c r="H137" s="26" t="s">
        <v>35</v>
      </c>
      <c r="I137" s="28">
        <v>200</v>
      </c>
    </row>
    <row r="138" spans="1:9" x14ac:dyDescent="0.3">
      <c r="A138" s="26">
        <v>56328</v>
      </c>
      <c r="B138" s="26" t="s">
        <v>80</v>
      </c>
      <c r="C138" s="26" t="s">
        <v>81</v>
      </c>
      <c r="D138" s="27" t="s">
        <v>82</v>
      </c>
      <c r="E138" s="26" t="s">
        <v>83</v>
      </c>
      <c r="F138" s="26" t="s">
        <v>84</v>
      </c>
      <c r="G138" s="26" t="s">
        <v>85</v>
      </c>
      <c r="H138" s="26" t="s">
        <v>35</v>
      </c>
      <c r="I138" s="28">
        <v>1100</v>
      </c>
    </row>
    <row r="139" spans="1:9" x14ac:dyDescent="0.3">
      <c r="A139" s="26">
        <v>326370</v>
      </c>
      <c r="B139" s="26" t="s">
        <v>356</v>
      </c>
      <c r="C139" s="26" t="s">
        <v>339</v>
      </c>
      <c r="D139" s="27" t="s">
        <v>340</v>
      </c>
      <c r="E139" s="26" t="s">
        <v>341</v>
      </c>
      <c r="F139" s="26" t="s">
        <v>357</v>
      </c>
      <c r="G139" s="26" t="s">
        <v>358</v>
      </c>
      <c r="H139" s="26" t="s">
        <v>35</v>
      </c>
      <c r="I139" s="28">
        <v>1000</v>
      </c>
    </row>
    <row r="140" spans="1:9" x14ac:dyDescent="0.3">
      <c r="A140" s="26">
        <v>626321</v>
      </c>
      <c r="B140" s="26" t="s">
        <v>695</v>
      </c>
      <c r="C140" s="26" t="s">
        <v>696</v>
      </c>
      <c r="D140" s="27" t="s">
        <v>697</v>
      </c>
      <c r="E140" s="26" t="s">
        <v>698</v>
      </c>
      <c r="F140" s="26" t="s">
        <v>699</v>
      </c>
      <c r="G140" s="26" t="s">
        <v>700</v>
      </c>
      <c r="H140" s="26" t="s">
        <v>35</v>
      </c>
      <c r="I140" s="28">
        <v>400</v>
      </c>
    </row>
    <row r="141" spans="1:9" x14ac:dyDescent="0.3">
      <c r="A141" s="26">
        <v>396335</v>
      </c>
      <c r="B141" s="26" t="s">
        <v>394</v>
      </c>
      <c r="C141" s="26" t="s">
        <v>395</v>
      </c>
      <c r="D141" s="27" t="s">
        <v>396</v>
      </c>
      <c r="E141" s="26" t="s">
        <v>397</v>
      </c>
      <c r="F141" s="26" t="s">
        <v>398</v>
      </c>
      <c r="G141" s="26" t="s">
        <v>399</v>
      </c>
      <c r="H141" s="26" t="s">
        <v>35</v>
      </c>
      <c r="I141" s="28">
        <v>1500</v>
      </c>
    </row>
    <row r="142" spans="1:9" x14ac:dyDescent="0.3">
      <c r="A142" s="26">
        <v>686384</v>
      </c>
      <c r="B142" s="26" t="s">
        <v>826</v>
      </c>
      <c r="C142" s="26" t="s">
        <v>827</v>
      </c>
      <c r="D142" s="27" t="s">
        <v>828</v>
      </c>
      <c r="E142" s="26" t="s">
        <v>829</v>
      </c>
      <c r="F142" s="26" t="s">
        <v>830</v>
      </c>
      <c r="G142" s="26" t="s">
        <v>831</v>
      </c>
      <c r="H142" s="26" t="s">
        <v>35</v>
      </c>
      <c r="I142" s="28">
        <v>1200</v>
      </c>
    </row>
    <row r="143" spans="1:9" x14ac:dyDescent="0.3">
      <c r="A143" s="26">
        <v>306412</v>
      </c>
      <c r="B143" s="26" t="s">
        <v>332</v>
      </c>
      <c r="C143" s="26" t="s">
        <v>333</v>
      </c>
      <c r="D143" s="27" t="s">
        <v>334</v>
      </c>
      <c r="E143" s="26" t="s">
        <v>335</v>
      </c>
      <c r="F143" s="26" t="s">
        <v>336</v>
      </c>
      <c r="G143" s="26" t="s">
        <v>337</v>
      </c>
      <c r="H143" s="26" t="s">
        <v>35</v>
      </c>
      <c r="I143" s="28">
        <v>500</v>
      </c>
    </row>
    <row r="144" spans="1:9" x14ac:dyDescent="0.3">
      <c r="A144" s="26">
        <v>616426</v>
      </c>
      <c r="B144" s="26" t="s">
        <v>684</v>
      </c>
      <c r="C144" s="26" t="s">
        <v>661</v>
      </c>
      <c r="D144" s="27" t="s">
        <v>685</v>
      </c>
      <c r="E144" s="26" t="s">
        <v>686</v>
      </c>
      <c r="F144" s="26" t="s">
        <v>687</v>
      </c>
      <c r="G144" s="26" t="s">
        <v>688</v>
      </c>
      <c r="H144" s="26" t="s">
        <v>35</v>
      </c>
      <c r="I144" s="28">
        <v>235</v>
      </c>
    </row>
    <row r="145" spans="1:9" x14ac:dyDescent="0.3">
      <c r="A145" s="26">
        <v>646461</v>
      </c>
      <c r="B145" s="26" t="s">
        <v>719</v>
      </c>
      <c r="C145" s="26" t="s">
        <v>720</v>
      </c>
      <c r="D145" s="27" t="s">
        <v>721</v>
      </c>
      <c r="E145" s="26" t="s">
        <v>722</v>
      </c>
      <c r="F145" s="26" t="s">
        <v>723</v>
      </c>
      <c r="G145" s="26" t="s">
        <v>724</v>
      </c>
      <c r="H145" s="26" t="s">
        <v>35</v>
      </c>
      <c r="I145" s="28">
        <v>3500</v>
      </c>
    </row>
    <row r="146" spans="1:9" x14ac:dyDescent="0.3">
      <c r="A146" s="26">
        <v>406470</v>
      </c>
      <c r="B146" s="26" t="s">
        <v>457</v>
      </c>
      <c r="C146" s="26" t="s">
        <v>458</v>
      </c>
      <c r="D146" s="27" t="s">
        <v>459</v>
      </c>
      <c r="E146" s="26" t="s">
        <v>460</v>
      </c>
      <c r="F146" s="26" t="s">
        <v>461</v>
      </c>
      <c r="G146" s="26" t="s">
        <v>462</v>
      </c>
      <c r="H146" s="26" t="s">
        <v>35</v>
      </c>
      <c r="I146" s="28">
        <v>500</v>
      </c>
    </row>
    <row r="147" spans="1:9" x14ac:dyDescent="0.3">
      <c r="A147" s="26">
        <v>706608</v>
      </c>
      <c r="B147" s="26" t="s">
        <v>850</v>
      </c>
      <c r="C147" s="26" t="s">
        <v>851</v>
      </c>
      <c r="D147" s="27" t="s">
        <v>852</v>
      </c>
      <c r="E147" s="26" t="s">
        <v>853</v>
      </c>
      <c r="F147" s="26" t="s">
        <v>854</v>
      </c>
      <c r="G147" s="26" t="s">
        <v>855</v>
      </c>
      <c r="H147" s="26" t="s">
        <v>35</v>
      </c>
      <c r="I147" s="28">
        <v>275</v>
      </c>
    </row>
    <row r="148" spans="1:9" x14ac:dyDescent="0.3">
      <c r="A148" s="26">
        <v>566678</v>
      </c>
      <c r="B148" s="26" t="s">
        <v>637</v>
      </c>
      <c r="C148" s="26" t="s">
        <v>638</v>
      </c>
      <c r="D148" s="27" t="s">
        <v>639</v>
      </c>
      <c r="E148" s="26" t="s">
        <v>640</v>
      </c>
      <c r="F148" s="26" t="s">
        <v>641</v>
      </c>
      <c r="G148" s="26" t="s">
        <v>642</v>
      </c>
      <c r="H148" s="26" t="s">
        <v>35</v>
      </c>
      <c r="I148" s="28">
        <v>1900</v>
      </c>
    </row>
    <row r="149" spans="1:9" x14ac:dyDescent="0.3">
      <c r="A149" s="26">
        <v>716685</v>
      </c>
      <c r="B149" s="26" t="s">
        <v>874</v>
      </c>
      <c r="C149" s="26" t="s">
        <v>875</v>
      </c>
      <c r="D149" s="27" t="s">
        <v>876</v>
      </c>
      <c r="E149" s="26" t="s">
        <v>877</v>
      </c>
      <c r="F149" s="26" t="s">
        <v>878</v>
      </c>
      <c r="G149" s="26" t="s">
        <v>879</v>
      </c>
      <c r="H149" s="26" t="s">
        <v>35</v>
      </c>
      <c r="I149" s="28">
        <v>6800</v>
      </c>
    </row>
    <row r="150" spans="1:9" x14ac:dyDescent="0.3">
      <c r="A150" s="26">
        <v>56734</v>
      </c>
      <c r="B150" s="26" t="s">
        <v>86</v>
      </c>
      <c r="C150" s="26" t="s">
        <v>87</v>
      </c>
      <c r="D150" s="27" t="s">
        <v>88</v>
      </c>
      <c r="E150" s="26" t="s">
        <v>89</v>
      </c>
      <c r="F150" s="26" t="s">
        <v>90</v>
      </c>
      <c r="G150" s="26" t="s">
        <v>91</v>
      </c>
      <c r="H150" s="26" t="s">
        <v>35</v>
      </c>
      <c r="I150" s="28">
        <v>705</v>
      </c>
    </row>
    <row r="151" spans="1:9" x14ac:dyDescent="0.3">
      <c r="A151" s="26"/>
      <c r="B151" s="26"/>
      <c r="C151" s="26"/>
      <c r="D151" s="27"/>
      <c r="E151" s="26"/>
      <c r="F151" s="26"/>
      <c r="G151" s="26"/>
      <c r="H151" s="26"/>
      <c r="I151" s="28"/>
    </row>
    <row r="152" spans="1:9" x14ac:dyDescent="0.3">
      <c r="A152" s="26">
        <v>410980</v>
      </c>
      <c r="B152" s="26" t="s">
        <v>920</v>
      </c>
      <c r="C152" s="26" t="s">
        <v>921</v>
      </c>
      <c r="D152" s="27" t="s">
        <v>922</v>
      </c>
      <c r="E152" s="26" t="s">
        <v>923</v>
      </c>
      <c r="F152" s="26" t="s">
        <v>924</v>
      </c>
      <c r="G152" s="26" t="s">
        <v>925</v>
      </c>
      <c r="H152" s="26" t="s">
        <v>956</v>
      </c>
      <c r="I152" s="28">
        <v>300</v>
      </c>
    </row>
    <row r="153" spans="1:9" x14ac:dyDescent="0.3">
      <c r="A153" s="26">
        <v>591029</v>
      </c>
      <c r="B153" s="26" t="s">
        <v>938</v>
      </c>
      <c r="C153" s="26" t="s">
        <v>939</v>
      </c>
      <c r="D153" s="27" t="s">
        <v>940</v>
      </c>
      <c r="E153" s="26" t="s">
        <v>941</v>
      </c>
      <c r="F153" s="26" t="s">
        <v>942</v>
      </c>
      <c r="G153" s="26" t="s">
        <v>943</v>
      </c>
      <c r="H153" s="26" t="s">
        <v>956</v>
      </c>
      <c r="I153" s="28">
        <v>100</v>
      </c>
    </row>
    <row r="154" spans="1:9" x14ac:dyDescent="0.3">
      <c r="A154" s="26">
        <v>281883</v>
      </c>
      <c r="B154" s="26" t="s">
        <v>890</v>
      </c>
      <c r="C154" s="26" t="s">
        <v>891</v>
      </c>
      <c r="D154" s="27" t="s">
        <v>892</v>
      </c>
      <c r="E154" s="26" t="s">
        <v>893</v>
      </c>
      <c r="F154" s="26" t="s">
        <v>894</v>
      </c>
      <c r="G154" s="26" t="s">
        <v>895</v>
      </c>
      <c r="H154" s="26" t="s">
        <v>956</v>
      </c>
      <c r="I154" s="28">
        <v>4000</v>
      </c>
    </row>
    <row r="155" spans="1:9" x14ac:dyDescent="0.3">
      <c r="A155" s="26">
        <v>52289</v>
      </c>
      <c r="B155" s="26" t="s">
        <v>884</v>
      </c>
      <c r="C155" s="26" t="s">
        <v>885</v>
      </c>
      <c r="D155" s="27" t="s">
        <v>886</v>
      </c>
      <c r="E155" s="26" t="s">
        <v>887</v>
      </c>
      <c r="F155" s="26" t="s">
        <v>888</v>
      </c>
      <c r="G155" s="26" t="s">
        <v>889</v>
      </c>
      <c r="H155" s="26" t="s">
        <v>956</v>
      </c>
      <c r="I155" s="28">
        <v>5000</v>
      </c>
    </row>
    <row r="156" spans="1:9" x14ac:dyDescent="0.3">
      <c r="A156" s="26">
        <v>287170</v>
      </c>
      <c r="B156" s="26" t="s">
        <v>896</v>
      </c>
      <c r="C156" s="26" t="s">
        <v>897</v>
      </c>
      <c r="D156" s="27" t="s">
        <v>898</v>
      </c>
      <c r="E156" s="26" t="s">
        <v>899</v>
      </c>
      <c r="F156" s="26" t="s">
        <v>900</v>
      </c>
      <c r="G156" s="26" t="s">
        <v>901</v>
      </c>
      <c r="H156" s="26" t="s">
        <v>956</v>
      </c>
      <c r="I156" s="28">
        <v>80</v>
      </c>
    </row>
    <row r="157" spans="1:9" x14ac:dyDescent="0.3">
      <c r="A157" s="26">
        <v>313220</v>
      </c>
      <c r="B157" s="26" t="s">
        <v>902</v>
      </c>
      <c r="C157" s="26" t="s">
        <v>903</v>
      </c>
      <c r="D157" s="27" t="s">
        <v>904</v>
      </c>
      <c r="E157" s="26" t="s">
        <v>905</v>
      </c>
      <c r="F157" s="26" t="s">
        <v>906</v>
      </c>
      <c r="G157" s="26" t="s">
        <v>907</v>
      </c>
      <c r="H157" s="26" t="s">
        <v>956</v>
      </c>
      <c r="I157" s="28">
        <v>1300</v>
      </c>
    </row>
    <row r="158" spans="1:9" x14ac:dyDescent="0.3">
      <c r="A158" s="26">
        <v>723434</v>
      </c>
      <c r="B158" s="26" t="s">
        <v>950</v>
      </c>
      <c r="C158" s="26" t="s">
        <v>951</v>
      </c>
      <c r="D158" s="27" t="s">
        <v>952</v>
      </c>
      <c r="E158" s="26" t="s">
        <v>953</v>
      </c>
      <c r="F158" s="26" t="s">
        <v>954</v>
      </c>
      <c r="G158" s="26" t="s">
        <v>955</v>
      </c>
      <c r="H158" s="26" t="s">
        <v>956</v>
      </c>
      <c r="I158" s="28">
        <v>55</v>
      </c>
    </row>
    <row r="159" spans="1:9" x14ac:dyDescent="0.3">
      <c r="A159" s="26">
        <v>594473</v>
      </c>
      <c r="B159" s="26" t="s">
        <v>944</v>
      </c>
      <c r="C159" s="26" t="s">
        <v>945</v>
      </c>
      <c r="D159" s="27" t="s">
        <v>946</v>
      </c>
      <c r="E159" s="26" t="s">
        <v>947</v>
      </c>
      <c r="F159" s="26" t="s">
        <v>948</v>
      </c>
      <c r="G159" s="26" t="s">
        <v>949</v>
      </c>
      <c r="H159" s="26" t="s">
        <v>956</v>
      </c>
      <c r="I159" s="28">
        <v>899</v>
      </c>
    </row>
    <row r="160" spans="1:9" x14ac:dyDescent="0.3">
      <c r="A160" s="26">
        <v>445138</v>
      </c>
      <c r="B160" s="26" t="s">
        <v>926</v>
      </c>
      <c r="C160" s="26" t="s">
        <v>927</v>
      </c>
      <c r="D160" s="27" t="s">
        <v>928</v>
      </c>
      <c r="E160" s="26" t="s">
        <v>929</v>
      </c>
      <c r="F160" s="26" t="s">
        <v>930</v>
      </c>
      <c r="G160" s="26" t="s">
        <v>931</v>
      </c>
      <c r="H160" s="26" t="s">
        <v>956</v>
      </c>
      <c r="I160" s="28">
        <v>100</v>
      </c>
    </row>
    <row r="161" spans="1:9" x14ac:dyDescent="0.3">
      <c r="A161" s="26">
        <v>515859</v>
      </c>
      <c r="B161" s="26" t="s">
        <v>932</v>
      </c>
      <c r="C161" s="26" t="s">
        <v>933</v>
      </c>
      <c r="D161" s="27" t="s">
        <v>934</v>
      </c>
      <c r="E161" s="26" t="s">
        <v>935</v>
      </c>
      <c r="F161" s="26" t="s">
        <v>936</v>
      </c>
      <c r="G161" s="26" t="s">
        <v>937</v>
      </c>
      <c r="H161" s="26" t="s">
        <v>956</v>
      </c>
      <c r="I161" s="28">
        <v>500</v>
      </c>
    </row>
    <row r="162" spans="1:9" x14ac:dyDescent="0.3">
      <c r="A162" s="26">
        <v>406244</v>
      </c>
      <c r="B162" s="26" t="s">
        <v>908</v>
      </c>
      <c r="C162" s="26" t="s">
        <v>909</v>
      </c>
      <c r="D162" s="27" t="s">
        <v>910</v>
      </c>
      <c r="E162" s="26" t="s">
        <v>911</v>
      </c>
      <c r="F162" s="26" t="s">
        <v>912</v>
      </c>
      <c r="G162" s="26" t="s">
        <v>913</v>
      </c>
      <c r="H162" s="26" t="s">
        <v>956</v>
      </c>
      <c r="I162" s="28">
        <v>15000</v>
      </c>
    </row>
    <row r="163" spans="1:9" x14ac:dyDescent="0.3">
      <c r="A163" s="26">
        <v>406300</v>
      </c>
      <c r="B163" s="26" t="s">
        <v>914</v>
      </c>
      <c r="C163" s="26" t="s">
        <v>915</v>
      </c>
      <c r="D163" s="27" t="s">
        <v>916</v>
      </c>
      <c r="E163" s="26" t="s">
        <v>917</v>
      </c>
      <c r="F163" s="26" t="s">
        <v>918</v>
      </c>
      <c r="G163" s="26" t="s">
        <v>919</v>
      </c>
      <c r="H163" s="26" t="s">
        <v>956</v>
      </c>
      <c r="I163" s="28">
        <v>20000</v>
      </c>
    </row>
    <row r="164" spans="1:9" x14ac:dyDescent="0.3">
      <c r="A164" s="26"/>
      <c r="B164" s="26"/>
      <c r="C164" s="26"/>
      <c r="D164" s="27"/>
      <c r="E164" s="26"/>
      <c r="F164" s="26"/>
      <c r="G164" s="26"/>
      <c r="H164" s="26"/>
      <c r="I164" s="28"/>
    </row>
    <row r="165" spans="1:9" x14ac:dyDescent="0.3">
      <c r="A165" s="26"/>
      <c r="B165" s="26"/>
      <c r="C165" s="26"/>
      <c r="D165" s="27"/>
      <c r="E165" s="26"/>
      <c r="F165" s="26"/>
      <c r="G165" s="26"/>
      <c r="H165" s="26"/>
      <c r="I165" s="28"/>
    </row>
    <row r="166" spans="1:9" x14ac:dyDescent="0.3">
      <c r="H166" s="29" t="s">
        <v>21</v>
      </c>
      <c r="I166" s="30">
        <f>SUM(I7:I165)</f>
        <v>427576</v>
      </c>
    </row>
    <row r="167" spans="1:9" x14ac:dyDescent="0.3">
      <c r="I167" s="30"/>
    </row>
    <row r="168" spans="1:9" x14ac:dyDescent="0.3">
      <c r="F168" s="31"/>
      <c r="G168" s="31" t="s">
        <v>25</v>
      </c>
      <c r="H168" s="4" t="s">
        <v>957</v>
      </c>
      <c r="I168" s="28">
        <v>47944</v>
      </c>
    </row>
    <row r="169" spans="1:9" x14ac:dyDescent="0.3">
      <c r="G169" s="31" t="s">
        <v>25</v>
      </c>
      <c r="H169" s="4" t="s">
        <v>958</v>
      </c>
      <c r="I169" s="28">
        <v>100230</v>
      </c>
    </row>
    <row r="171" spans="1:9" x14ac:dyDescent="0.3">
      <c r="A171" s="19" t="s">
        <v>959</v>
      </c>
      <c r="H171" s="6" t="s">
        <v>19</v>
      </c>
      <c r="I171" s="16">
        <f>SUM(I166:I170)</f>
        <v>575750</v>
      </c>
    </row>
  </sheetData>
  <sortState xmlns:xlrd2="http://schemas.microsoft.com/office/spreadsheetml/2017/richdata2" ref="A152:I163">
    <sortCondition ref="B152:B16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9"/>
  <sheetViews>
    <sheetView workbookViewId="0">
      <selection activeCell="E2" sqref="E2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1" t="s">
        <v>28</v>
      </c>
      <c r="D2" s="5"/>
    </row>
    <row r="3" spans="1:6" x14ac:dyDescent="0.3">
      <c r="A3" s="6" t="s">
        <v>7</v>
      </c>
      <c r="B3" s="21" t="s">
        <v>26</v>
      </c>
      <c r="C3" s="1"/>
    </row>
    <row r="4" spans="1:6" x14ac:dyDescent="0.3">
      <c r="A4" s="6" t="s">
        <v>8</v>
      </c>
      <c r="B4" s="5">
        <v>110244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5000835488</v>
      </c>
      <c r="B8" s="12">
        <v>100</v>
      </c>
      <c r="C8" s="13">
        <v>45412</v>
      </c>
      <c r="D8" s="11">
        <v>41125</v>
      </c>
      <c r="E8" s="12" t="s">
        <v>12</v>
      </c>
    </row>
    <row r="9" spans="1:6" x14ac:dyDescent="0.3">
      <c r="A9" s="12">
        <v>5000835489</v>
      </c>
      <c r="B9" s="12">
        <v>100</v>
      </c>
      <c r="C9" s="13">
        <v>45382</v>
      </c>
      <c r="D9" s="11">
        <v>41125</v>
      </c>
      <c r="E9" s="12" t="s">
        <v>12</v>
      </c>
    </row>
    <row r="10" spans="1:6" x14ac:dyDescent="0.3">
      <c r="A10" s="12">
        <v>5000835491</v>
      </c>
      <c r="B10" s="12">
        <v>100</v>
      </c>
      <c r="C10" s="13">
        <v>45351</v>
      </c>
      <c r="D10" s="11">
        <v>41125</v>
      </c>
      <c r="E10" s="12" t="s">
        <v>12</v>
      </c>
    </row>
    <row r="11" spans="1:6" x14ac:dyDescent="0.3">
      <c r="A11" s="12">
        <v>5000835492</v>
      </c>
      <c r="B11" s="12">
        <v>100</v>
      </c>
      <c r="C11" s="13">
        <v>45322</v>
      </c>
      <c r="D11" s="11">
        <v>41125</v>
      </c>
      <c r="E11" s="12" t="s">
        <v>12</v>
      </c>
    </row>
    <row r="12" spans="1:6" x14ac:dyDescent="0.3">
      <c r="A12" s="12">
        <v>5000835493</v>
      </c>
      <c r="B12" s="12">
        <v>100</v>
      </c>
      <c r="C12" s="13">
        <v>45291</v>
      </c>
      <c r="D12" s="11">
        <v>41125</v>
      </c>
      <c r="E12" s="12" t="s">
        <v>12</v>
      </c>
    </row>
    <row r="13" spans="1:6" x14ac:dyDescent="0.3">
      <c r="A13" s="12">
        <v>5000835494</v>
      </c>
      <c r="B13" s="12">
        <v>100</v>
      </c>
      <c r="C13" s="13">
        <v>45260</v>
      </c>
      <c r="D13" s="11">
        <v>41125</v>
      </c>
      <c r="E13" s="12" t="s">
        <v>12</v>
      </c>
    </row>
    <row r="14" spans="1:6" x14ac:dyDescent="0.3">
      <c r="A14" s="12">
        <v>5000835495</v>
      </c>
      <c r="B14" s="12">
        <v>100</v>
      </c>
      <c r="C14" s="13">
        <v>45245</v>
      </c>
      <c r="D14" s="11">
        <v>41125</v>
      </c>
      <c r="E14" s="12" t="s">
        <v>12</v>
      </c>
    </row>
    <row r="15" spans="1:6" x14ac:dyDescent="0.3">
      <c r="A15" s="12">
        <v>5000835496</v>
      </c>
      <c r="B15" s="12">
        <v>100</v>
      </c>
      <c r="C15" s="13">
        <v>45230</v>
      </c>
      <c r="D15" s="11">
        <v>41125</v>
      </c>
      <c r="E15" s="12" t="s">
        <v>12</v>
      </c>
    </row>
    <row r="16" spans="1:6" x14ac:dyDescent="0.3">
      <c r="A16" s="12">
        <v>5000835497</v>
      </c>
      <c r="B16" s="12">
        <v>100</v>
      </c>
      <c r="C16" s="13">
        <v>45214</v>
      </c>
      <c r="D16" s="11">
        <v>41125</v>
      </c>
      <c r="E16" s="12" t="s">
        <v>12</v>
      </c>
    </row>
    <row r="17" spans="1:5" x14ac:dyDescent="0.3">
      <c r="A17" s="12">
        <v>5000835498</v>
      </c>
      <c r="B17" s="12">
        <v>100</v>
      </c>
      <c r="C17" s="13">
        <v>45199</v>
      </c>
      <c r="D17" s="11">
        <v>41125</v>
      </c>
      <c r="E17" s="12" t="s">
        <v>12</v>
      </c>
    </row>
    <row r="18" spans="1:5" x14ac:dyDescent="0.3">
      <c r="A18" s="12">
        <v>5000835499</v>
      </c>
      <c r="B18" s="12">
        <v>100</v>
      </c>
      <c r="C18" s="13">
        <v>45184</v>
      </c>
      <c r="D18" s="11">
        <v>41125</v>
      </c>
      <c r="E18" s="12" t="s">
        <v>12</v>
      </c>
    </row>
    <row r="19" spans="1:5" x14ac:dyDescent="0.3">
      <c r="A19" s="12">
        <v>5000835500</v>
      </c>
      <c r="B19" s="12">
        <v>100</v>
      </c>
      <c r="C19" s="13">
        <v>45169</v>
      </c>
      <c r="D19" s="11">
        <v>41125</v>
      </c>
      <c r="E19" s="12" t="s">
        <v>12</v>
      </c>
    </row>
    <row r="20" spans="1:5" x14ac:dyDescent="0.3">
      <c r="A20" s="12">
        <v>5000835501</v>
      </c>
      <c r="B20" s="12">
        <v>100</v>
      </c>
      <c r="C20" s="13">
        <v>45153</v>
      </c>
      <c r="D20" s="11">
        <v>41125</v>
      </c>
      <c r="E20" s="12" t="s">
        <v>12</v>
      </c>
    </row>
    <row r="21" spans="1:5" x14ac:dyDescent="0.3">
      <c r="A21" s="12">
        <v>5000835502</v>
      </c>
      <c r="B21" s="12">
        <v>100</v>
      </c>
      <c r="C21" s="13">
        <v>45138</v>
      </c>
      <c r="D21" s="11">
        <v>41125</v>
      </c>
      <c r="E21" s="12" t="s">
        <v>12</v>
      </c>
    </row>
    <row r="22" spans="1:5" x14ac:dyDescent="0.3">
      <c r="C22" s="2"/>
      <c r="D22" s="14"/>
    </row>
    <row r="23" spans="1:5" x14ac:dyDescent="0.3">
      <c r="C23" s="15" t="s">
        <v>18</v>
      </c>
      <c r="D23" s="16">
        <f>SUM(D8:D21)</f>
        <v>575750</v>
      </c>
      <c r="E23" s="4" t="s">
        <v>12</v>
      </c>
    </row>
    <row r="25" spans="1:5" x14ac:dyDescent="0.3">
      <c r="C25" s="17" t="s">
        <v>23</v>
      </c>
      <c r="D25" s="18">
        <v>18000</v>
      </c>
      <c r="E25" s="4" t="s">
        <v>12</v>
      </c>
    </row>
    <row r="27" spans="1:5" x14ac:dyDescent="0.3">
      <c r="C27" s="17" t="s">
        <v>17</v>
      </c>
      <c r="D27" s="16">
        <f>D23+D25</f>
        <v>593750</v>
      </c>
    </row>
    <row r="29" spans="1:5" x14ac:dyDescent="0.3">
      <c r="A29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Schwans 110244 Cheese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2023-04-27T17:04:49Z</dcterms:modified>
</cp:coreProperties>
</file>