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5" documentId="8_{031ECF9D-6439-4A44-A6E0-120A8EA00A88}" xr6:coauthVersionLast="47" xr6:coauthVersionMax="47" xr10:uidLastSave="{B5015424-DC08-47B9-8540-ECDCD67AE444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2" l="1"/>
  <c r="D18" i="2"/>
  <c r="H4" i="1"/>
</calcChain>
</file>

<file path=xl/sharedStrings.xml><?xml version="1.0" encoding="utf-8"?>
<sst xmlns="http://schemas.openxmlformats.org/spreadsheetml/2006/main" count="867" uniqueCount="836">
  <si>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</si>
  <si>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</si>
  <si>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</si>
  <si>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</si>
  <si>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</si>
  <si>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</si>
  <si>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</si>
  <si>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</si>
  <si>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</si>
  <si>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</si>
  <si>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Verona Area School District (135901)</t>
  </si>
  <si>
    <t>Cindra Magli</t>
  </si>
  <si>
    <t>maglic@verona.k12.wi.us</t>
  </si>
  <si>
    <t>(608) 653-1100</t>
  </si>
  <si>
    <t>P.O. Box 930007</t>
  </si>
  <si>
    <t>Verona,WI 53593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</si>
  <si>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</si>
  <si>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</si>
  <si>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</si>
  <si>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</si>
  <si>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</si>
  <si>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</si>
  <si>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</si>
  <si>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</si>
  <si>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</si>
  <si>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</si>
  <si>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</si>
  <si>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</si>
  <si>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</si>
  <si>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</si>
  <si>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</si>
  <si>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</si>
  <si>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</si>
  <si>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</si>
  <si>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</si>
  <si>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</si>
  <si>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</si>
  <si>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</si>
  <si>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</si>
  <si>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</si>
  <si>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West Bend School District (666307)</t>
  </si>
  <si>
    <t>Abby Padilla</t>
  </si>
  <si>
    <t>apadilla@wbsd-schools.org</t>
  </si>
  <si>
    <t>(262) 335-5528</t>
  </si>
  <si>
    <t>West Bend High School1305 E Decorah Road</t>
  </si>
  <si>
    <t>West Bend,WI 53095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</si>
  <si>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</si>
  <si>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</si>
  <si>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</si>
  <si>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</si>
  <si>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</si>
  <si>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</si>
  <si>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</si>
  <si>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</si>
  <si>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</si>
  <si>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</si>
  <si>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</si>
  <si>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</si>
  <si>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</si>
  <si>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</si>
  <si>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</si>
  <si>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</si>
  <si>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</si>
  <si>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</si>
  <si>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</si>
  <si>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</si>
  <si>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</si>
  <si>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</si>
  <si>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</si>
  <si>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</si>
  <si>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</si>
  <si>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</si>
  <si>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</si>
  <si>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</si>
  <si>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</si>
  <si>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</si>
  <si>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</si>
  <si>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</si>
  <si>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</si>
  <si>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Grantsburg School District (72233)</t>
  </si>
  <si>
    <t>Lara Lerud</t>
  </si>
  <si>
    <t>lleru@gk12.net</t>
  </si>
  <si>
    <t>(715) 463-4745</t>
  </si>
  <si>
    <t>480 East James Avenue</t>
  </si>
  <si>
    <t>Grantsburg,WI 54840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</si>
  <si>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</si>
  <si>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</si>
  <si>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</si>
  <si>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</si>
  <si>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</si>
  <si>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</si>
  <si>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Frankie Soto</t>
  </si>
  <si>
    <t>Greenwood School District (102394)</t>
  </si>
  <si>
    <t>Todd Felhofer</t>
  </si>
  <si>
    <t>tofelhofer@greenwood.k12.wi.us</t>
  </si>
  <si>
    <t>(715) 267-6101</t>
  </si>
  <si>
    <t>306 West Central Avenue</t>
  </si>
  <si>
    <t>Greenwood,WI 54437</t>
  </si>
  <si>
    <t>Loyal School District (103206)</t>
  </si>
  <si>
    <t>Jared Zemke</t>
  </si>
  <si>
    <t>jzemke@loyal.k12.wi.us</t>
  </si>
  <si>
    <t>(715) 503-4241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</si>
  <si>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</si>
  <si>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</si>
  <si>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</si>
  <si>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</si>
  <si>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</si>
  <si>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</si>
  <si>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</si>
  <si>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</si>
  <si>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</si>
  <si>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</si>
  <si>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</si>
  <si>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</si>
  <si>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</si>
  <si>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</si>
  <si>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</si>
  <si>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</si>
  <si>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</si>
  <si>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</si>
  <si>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</si>
  <si>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</si>
  <si>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</si>
  <si>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</si>
  <si>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</si>
  <si>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</si>
  <si>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</si>
  <si>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</si>
  <si>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</si>
  <si>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</si>
  <si>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</si>
  <si>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</si>
  <si>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</si>
  <si>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</si>
  <si>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Menomonie School District (173444)</t>
  </si>
  <si>
    <t>Michelle Kloser</t>
  </si>
  <si>
    <t>michelle_kloser@msd.k12.wi.us</t>
  </si>
  <si>
    <t>(715) 232-1642</t>
  </si>
  <si>
    <t>215 Pine Avenue NE</t>
  </si>
  <si>
    <t>Menomonie,WI 54751-1511</t>
  </si>
  <si>
    <t>Altoona School District (180112)</t>
  </si>
  <si>
    <t>Polly Dake-Jones</t>
  </si>
  <si>
    <t>pdakejones@altoona.k12.wi.us</t>
  </si>
  <si>
    <t>(715) 839-6056</t>
  </si>
  <si>
    <t>1903 Bartlett Avenue</t>
  </si>
  <si>
    <t>Altoona,WI 54720</t>
  </si>
  <si>
    <t>Eau Claire Area School District (181554)</t>
  </si>
  <si>
    <t>Josh Guckenberg</t>
  </si>
  <si>
    <t>jguckenberg@ecasd.us</t>
  </si>
  <si>
    <t>(715) 852-3020</t>
  </si>
  <si>
    <t>500 Main St</t>
  </si>
  <si>
    <t>Eau Claire,WI 54701</t>
  </si>
  <si>
    <t>Mosinee School District (373787)</t>
  </si>
  <si>
    <t>Haley Donlan</t>
  </si>
  <si>
    <t>hdonlan@mosineeschools.org</t>
  </si>
  <si>
    <t>(715) 693-4917</t>
  </si>
  <si>
    <t>591 West Hwy. 153</t>
  </si>
  <si>
    <t>Mosinee,WI 54455</t>
  </si>
  <si>
    <t>Spencer School District (375467)</t>
  </si>
  <si>
    <t>fsoto@spencer.k12.wi.us</t>
  </si>
  <si>
    <t>(715) 659-5347</t>
  </si>
  <si>
    <t>300 School St</t>
  </si>
  <si>
    <t>Spencer,WI 54479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</si>
  <si>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</si>
  <si>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</si>
  <si>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</si>
  <si>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</si>
  <si>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</si>
  <si>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</si>
  <si>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</si>
  <si>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</si>
  <si>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</si>
  <si>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</si>
  <si>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</si>
  <si>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</si>
  <si>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Franklin Public School District (401900)</t>
  </si>
  <si>
    <t>James Milzer</t>
  </si>
  <si>
    <t>James.Milzer@franklin.k12.wi.us</t>
  </si>
  <si>
    <t>(414) 525-7605</t>
  </si>
  <si>
    <t>8255 West Forest Hill Avenue</t>
  </si>
  <si>
    <t>Franklin,WI 53132-9705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</si>
  <si>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</si>
  <si>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</si>
  <si>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</si>
  <si>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</si>
  <si>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</si>
  <si>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</si>
  <si>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</si>
  <si>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</si>
  <si>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</si>
  <si>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</si>
  <si>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</si>
  <si>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</si>
  <si>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Prescott School District (474578)</t>
  </si>
  <si>
    <t>Maggie Schmidt</t>
  </si>
  <si>
    <t>schmidtma@prescott.k12.wi.us</t>
  </si>
  <si>
    <t>(715) 262-5389</t>
  </si>
  <si>
    <t>1010 Dexter Street</t>
  </si>
  <si>
    <t>Prescott,WI 54021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</si>
  <si>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</si>
  <si>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</si>
  <si>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</si>
  <si>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</si>
  <si>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</si>
  <si>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</si>
  <si>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</si>
  <si>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</si>
  <si>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</si>
  <si>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</si>
  <si>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</si>
  <si>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</si>
  <si>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</si>
  <si>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</si>
  <si>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</si>
  <si>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</si>
  <si>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</si>
  <si>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</si>
  <si>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</si>
  <si>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</si>
  <si>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</si>
  <si>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</si>
  <si>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</si>
  <si>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</si>
  <si>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</si>
  <si>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</si>
  <si>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</si>
  <si>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</si>
  <si>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</si>
  <si>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</si>
  <si>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</si>
  <si>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</si>
  <si>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</si>
  <si>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</si>
  <si>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</si>
  <si>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</si>
  <si>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</si>
  <si>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</si>
  <si>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</si>
  <si>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</si>
  <si>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</si>
  <si>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</si>
  <si>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</si>
  <si>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</si>
  <si>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</si>
  <si>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</si>
  <si>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</si>
  <si>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</si>
  <si>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</si>
  <si>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</si>
  <si>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</si>
  <si>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</si>
  <si>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</si>
  <si>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Elkhorn Area School District (641638)</t>
  </si>
  <si>
    <t>Tori Jochims</t>
  </si>
  <si>
    <t>JOCHTO@elkhorn.k12.wi.us</t>
  </si>
  <si>
    <t>(262) 741-9141</t>
  </si>
  <si>
    <t>3 North Jackson St.- Admin Service Ctr</t>
  </si>
  <si>
    <t>Elkhorn,WI 53121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</si>
  <si>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</si>
  <si>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</si>
  <si>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</si>
  <si>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</si>
  <si>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</si>
  <si>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</si>
  <si>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</si>
  <si>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</si>
  <si>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</si>
  <si>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</si>
  <si>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</si>
  <si>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</si>
  <si>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</si>
  <si>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</si>
  <si>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</si>
  <si>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</si>
  <si>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</si>
  <si>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</si>
  <si>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</si>
  <si>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</si>
  <si>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</si>
  <si>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</si>
  <si>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</si>
  <si>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</si>
  <si>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</si>
  <si>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</si>
  <si>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</si>
  <si>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</si>
  <si>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</si>
  <si>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</si>
  <si>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</si>
  <si>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</si>
  <si>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</si>
  <si>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</si>
  <si>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</si>
  <si>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</si>
  <si>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School District of Omro (704088)</t>
  </si>
  <si>
    <t>Rose Ann Boushele</t>
  </si>
  <si>
    <t>rbous@omro.k12.wi.us</t>
  </si>
  <si>
    <t>(920) 303-2314</t>
  </si>
  <si>
    <t>455 Fox Trail</t>
  </si>
  <si>
    <t>Omro,WI 54963-1198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</si>
  <si>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</si>
  <si>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</si>
  <si>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</si>
  <si>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</si>
  <si>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</si>
  <si>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</si>
  <si>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DePere,WI 54115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</si>
  <si>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</si>
  <si>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</si>
  <si>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</si>
  <si>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</si>
  <si>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</si>
  <si>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</si>
  <si>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</si>
  <si>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</si>
  <si>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</si>
  <si>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</si>
  <si>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</si>
  <si>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</si>
  <si>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</si>
  <si>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</si>
  <si>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</si>
  <si>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</si>
  <si>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</si>
  <si>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DeForest Area School District (131316)</t>
  </si>
  <si>
    <t>Becky Terry</t>
  </si>
  <si>
    <t>rterry@deforestschools.org</t>
  </si>
  <si>
    <t>(608) 842-6511</t>
  </si>
  <si>
    <t>520 East Holum Street</t>
  </si>
  <si>
    <t>DeForest,WI 53532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</si>
  <si>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</si>
  <si>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</si>
  <si>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</si>
  <si>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</si>
  <si>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</si>
  <si>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</si>
  <si>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</si>
  <si>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</si>
  <si>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</si>
  <si>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</si>
  <si>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</si>
  <si>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</si>
  <si>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Watertown Unified School District (286125)</t>
  </si>
  <si>
    <t>Sheila Price</t>
  </si>
  <si>
    <t>prices@watertown.k12.wi.us</t>
  </si>
  <si>
    <t>(920) 262-7536</t>
  </si>
  <si>
    <t>825 Endeavour Drive</t>
  </si>
  <si>
    <t>Watertown,WI 53098</t>
  </si>
  <si>
    <t>Elmwood School District (471666)</t>
  </si>
  <si>
    <t>Scott Brown</t>
  </si>
  <si>
    <t>browns@elmwood.k12.wi.us</t>
  </si>
  <si>
    <t>(715) 639-2711</t>
  </si>
  <si>
    <t>213 S Scott St</t>
  </si>
  <si>
    <t>Elmwood,WI 54740</t>
  </si>
  <si>
    <t>Amery School District (480119)</t>
  </si>
  <si>
    <t>Jonathan McBride</t>
  </si>
  <si>
    <t>mcbride@amerysd.k12.wi.us</t>
  </si>
  <si>
    <t>(715) 268-9771</t>
  </si>
  <si>
    <t>543 Minneapolis Avenue South</t>
  </si>
  <si>
    <t>Amery,WI 54001-1522</t>
  </si>
  <si>
    <t>Unity School District (480238)</t>
  </si>
  <si>
    <t>Rebecca Frisby</t>
  </si>
  <si>
    <t>rfrisby@unity.k12.wi.us</t>
  </si>
  <si>
    <t>(715) 825-3515</t>
  </si>
  <si>
    <t>1908 150th St, Hwy 46 N</t>
  </si>
  <si>
    <t>Balsam Lake,WI 54810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</si>
  <si>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</si>
  <si>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</si>
  <si>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</si>
  <si>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</si>
  <si>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</si>
  <si>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</si>
  <si>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School District of Janesville (532695)</t>
  </si>
  <si>
    <t>Liz Leedle</t>
  </si>
  <si>
    <t>elizabet.leedle@janesville.k12.wi.us</t>
  </si>
  <si>
    <t>(608) 743-5225</t>
  </si>
  <si>
    <t>527 S Franklin St</t>
  </si>
  <si>
    <t>Janesville,WI 53548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</si>
  <si>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</si>
  <si>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</si>
  <si>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</si>
  <si>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</si>
  <si>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</si>
  <si>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</si>
  <si>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School District of Glenwood City (552198)</t>
  </si>
  <si>
    <t>Christa Edin</t>
  </si>
  <si>
    <t>christa.edin@gcsd.k12.wi.us</t>
  </si>
  <si>
    <t>(715) 265-4266</t>
  </si>
  <si>
    <t>850 Maple St</t>
  </si>
  <si>
    <t>Glenwood City,WI 54013</t>
  </si>
  <si>
    <t>Random Lake School District (594641)</t>
  </si>
  <si>
    <t>alawrenz@rladvantage.org</t>
  </si>
  <si>
    <t>(920) 994-2427</t>
  </si>
  <si>
    <t>605 Random Lake Road</t>
  </si>
  <si>
    <t>Random Lake,WI 53075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</si>
  <si>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</si>
  <si>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</si>
  <si>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</si>
  <si>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</si>
  <si>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</si>
  <si>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</si>
  <si>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Elmbrook School District (670714)</t>
  </si>
  <si>
    <t>Kristin Sobocinski</t>
  </si>
  <si>
    <t>sobocink@elmbrookschools.org</t>
  </si>
  <si>
    <t>(262) 781-3030</t>
  </si>
  <si>
    <t>3555 North Calhoun Road</t>
  </si>
  <si>
    <t>Brookfield,WI 53005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</si>
  <si>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</si>
  <si>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</si>
  <si>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</si>
  <si>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</si>
  <si>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</si>
  <si>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</si>
  <si>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Qty Pounds</t>
  </si>
  <si>
    <t>200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</si>
  <si>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</si>
  <si>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</si>
  <si>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</si>
  <si>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</si>
  <si>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</si>
  <si>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</si>
  <si>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</si>
  <si>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</si>
  <si>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</si>
  <si>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</si>
  <si>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</si>
  <si>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</si>
  <si>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</si>
  <si>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</si>
  <si>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</si>
  <si>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</si>
  <si>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</si>
  <si>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</si>
  <si>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Cambridge School District (130896)</t>
  </si>
  <si>
    <t>Mark Worthing</t>
  </si>
  <si>
    <t>mworthing@cambridge.k12.wi.us</t>
  </si>
  <si>
    <t>(608) 423-4345</t>
  </si>
  <si>
    <t>403 Blue Jay Way</t>
  </si>
  <si>
    <t>Cambridge,WI 53523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</si>
  <si>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</si>
  <si>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</si>
  <si>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</si>
  <si>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</si>
  <si>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</si>
  <si>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</si>
  <si>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</si>
  <si>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</si>
  <si>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</si>
  <si>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</si>
  <si>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</si>
  <si>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</si>
  <si>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</si>
  <si>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</si>
  <si>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</si>
  <si>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</si>
  <si>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</si>
  <si>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</si>
  <si>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Marathon City School District (373304)</t>
  </si>
  <si>
    <t>Rick Parks</t>
  </si>
  <si>
    <t>rparks@marathon.k12.wi.us</t>
  </si>
  <si>
    <t>(715) 443-2226</t>
  </si>
  <si>
    <t>P.O. Box 37</t>
  </si>
  <si>
    <t>Marathon,WI 54448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</si>
  <si>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</si>
  <si>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</si>
  <si>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</si>
  <si>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</si>
  <si>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</si>
  <si>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</si>
  <si>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Milwaukee Public School District (403619)</t>
  </si>
  <si>
    <t>Deb Brunner</t>
  </si>
  <si>
    <t>brunneda@milwaukee.k12.wi.us</t>
  </si>
  <si>
    <t>(414) 475-8363</t>
  </si>
  <si>
    <t>PO Box 2181</t>
  </si>
  <si>
    <t>Milwaukee,WI 53201-2181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</si>
  <si>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</si>
  <si>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</si>
  <si>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</si>
  <si>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</si>
  <si>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</si>
  <si>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</si>
  <si>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</si>
  <si>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</si>
  <si>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</si>
  <si>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</si>
  <si>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</si>
  <si>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</si>
  <si>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</si>
  <si>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</si>
  <si>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</si>
  <si>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</si>
  <si>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</si>
  <si>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</si>
  <si>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Total Pounds</t>
  </si>
  <si>
    <t>Spring Valley School District (475586)</t>
  </si>
  <si>
    <t>Amy Fisher</t>
  </si>
  <si>
    <t>fishera@springvalley.k12.wi.us</t>
  </si>
  <si>
    <t>(715) 778-5551</t>
  </si>
  <si>
    <t>PO Box 249</t>
  </si>
  <si>
    <t>Spring Valley,WI 54767-0249</t>
  </si>
  <si>
    <t>Denmark School District (51407)</t>
  </si>
  <si>
    <t>Luke Goral</t>
  </si>
  <si>
    <t>gorall@denmark.k12.wi.us</t>
  </si>
  <si>
    <t>(920) 863-4004</t>
  </si>
  <si>
    <t>450 N. Wall Street</t>
  </si>
  <si>
    <t>Denmark,WI 54208</t>
  </si>
  <si>
    <t>DePere Unified Schools (51414)</t>
  </si>
  <si>
    <t>Heather Reitmeyer</t>
  </si>
  <si>
    <t>hreitmeyer@depere.k12.wi.us</t>
  </si>
  <si>
    <t>(920) 983-9174</t>
  </si>
  <si>
    <t>700 Swan Road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</si>
  <si>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</si>
  <si>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</si>
  <si>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</si>
  <si>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</si>
  <si>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</si>
  <si>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</si>
  <si>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Abbotsford School District (100007)</t>
  </si>
  <si>
    <t>fsoto@abbotsford.k12.wi.us</t>
  </si>
  <si>
    <t>(715) 223-8521</t>
  </si>
  <si>
    <t>510 W Hemlock St</t>
  </si>
  <si>
    <t>Abbotsford,WI 54405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</si>
  <si>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</si>
  <si>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</si>
  <si>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</si>
  <si>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</si>
  <si>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</si>
  <si>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</si>
  <si>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Owen-Withee School District (104207)</t>
  </si>
  <si>
    <t>Belinda Stratton</t>
  </si>
  <si>
    <t>bstratton@owk12.org</t>
  </si>
  <si>
    <t>(715) 229-2151</t>
  </si>
  <si>
    <t>P.O. Box 417</t>
  </si>
  <si>
    <t>Owen,WI 54460-0417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</si>
  <si>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</si>
  <si>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</si>
  <si>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</si>
  <si>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</si>
  <si>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</si>
  <si>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</si>
  <si>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</si>
  <si>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</si>
  <si>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</si>
  <si>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</si>
  <si>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</si>
  <si>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</si>
  <si>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Berlin Area School District (240434)</t>
  </si>
  <si>
    <t>Carl Cartwright</t>
  </si>
  <si>
    <t>ccartwright@berlin.k12.wi.us</t>
  </si>
  <si>
    <t>(920) 361-2004</t>
  </si>
  <si>
    <t>295 E Marquette St</t>
  </si>
  <si>
    <t>Berlin,WI 54923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</si>
  <si>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</si>
  <si>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</si>
  <si>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</si>
  <si>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</si>
  <si>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</si>
  <si>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</si>
  <si>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Burlington,WI 53105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</si>
  <si>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</si>
  <si>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</si>
  <si>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</si>
  <si>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</si>
  <si>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</si>
  <si>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</si>
  <si>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</si>
  <si>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</si>
  <si>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</si>
  <si>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</si>
  <si>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</si>
  <si>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</si>
  <si>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Newman Catholic Schools (377213)</t>
  </si>
  <si>
    <t>Jenni Derks</t>
  </si>
  <si>
    <t>jderks@newmancatholicschools.com</t>
  </si>
  <si>
    <t>(715) 845-5735</t>
  </si>
  <si>
    <t>1130 W Bridge St</t>
  </si>
  <si>
    <t>Cudahy School District (401253)</t>
  </si>
  <si>
    <t>Kimberly Peronto</t>
  </si>
  <si>
    <t>kimberly.peronto@compass-usa.com</t>
  </si>
  <si>
    <t>(414) 294-2750</t>
  </si>
  <si>
    <t>2915 East Ramsey Avenue</t>
  </si>
  <si>
    <t>Cudahy,WI 53110</t>
  </si>
  <si>
    <t>St. Francis School District (405026)</t>
  </si>
  <si>
    <t>4225 S Lake Dr</t>
  </si>
  <si>
    <t>St. Francis,WI 53235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</si>
  <si>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</si>
  <si>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</si>
  <si>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</si>
  <si>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</si>
  <si>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</si>
  <si>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</si>
  <si>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</si>
  <si>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</si>
  <si>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</si>
  <si>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</si>
  <si>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</si>
  <si>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</si>
  <si>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</si>
  <si>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</si>
  <si>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</si>
  <si>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</si>
  <si>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</si>
  <si>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</si>
  <si>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St. Paul Lutheran School (497803)</t>
  </si>
  <si>
    <t>Julianna Weden</t>
  </si>
  <si>
    <t>jweden@stpaulequips.com</t>
  </si>
  <si>
    <t>(715) 344-5660</t>
  </si>
  <si>
    <t>1919 Wyatt Avenue</t>
  </si>
  <si>
    <t>School District of Wisconsin Dells (566678)</t>
  </si>
  <si>
    <t>Greg Heller</t>
  </si>
  <si>
    <t>gheller@sdwd.k12.wi.us</t>
  </si>
  <si>
    <t>(608) 253-1461</t>
  </si>
  <si>
    <t>811 County Road  H</t>
  </si>
  <si>
    <t>Wisconsin Dells,WI 53965-9636</t>
  </si>
  <si>
    <t>Sheboygan Area School District (595271)</t>
  </si>
  <si>
    <t>Meredith Nitka</t>
  </si>
  <si>
    <t>mnitka@sasd.net</t>
  </si>
  <si>
    <t>(920) 459-3531</t>
  </si>
  <si>
    <t>830 Virginia Avenue</t>
  </si>
  <si>
    <t>Sheboygan,WI 53081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</si>
  <si>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</si>
  <si>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</si>
  <si>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</si>
  <si>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</si>
  <si>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</si>
  <si>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</si>
  <si>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</si>
  <si>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</si>
  <si>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</si>
  <si>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</si>
  <si>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</si>
  <si>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</si>
  <si>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</si>
  <si>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</si>
  <si>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</si>
  <si>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</si>
  <si>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</si>
  <si>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</si>
  <si>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Lourdes Academy (707171)</t>
  </si>
  <si>
    <t>Cathy Steinert</t>
  </si>
  <si>
    <t>csteinert@lourdesacademyoshkosh.org</t>
  </si>
  <si>
    <t>(920) 235-5671</t>
  </si>
  <si>
    <t>110 N Sawyer St</t>
  </si>
  <si>
    <t>Oshkosh,WI 54902</t>
  </si>
  <si>
    <t>BEEF COARSE GROUND FRZ CTN-60 LB</t>
  </si>
  <si>
    <t>Total Direct Diversion Pounds Ordered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</si>
  <si>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</si>
  <si>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</si>
  <si>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</si>
  <si>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</si>
  <si>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</si>
  <si>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</si>
  <si>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Brillion School District (80658)</t>
  </si>
  <si>
    <t>Jody Schwarz</t>
  </si>
  <si>
    <t>jschwarz@brillionsd.org</t>
  </si>
  <si>
    <t>(920) 756-9238</t>
  </si>
  <si>
    <t>315 South Main Street</t>
  </si>
  <si>
    <t>Brillion,WI 54110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</si>
  <si>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</si>
  <si>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</si>
  <si>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</si>
  <si>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</si>
  <si>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</si>
  <si>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</si>
  <si>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Marshall School District (133332)</t>
  </si>
  <si>
    <t>Judy Filter</t>
  </si>
  <si>
    <t>jfilter@marshallschools.org</t>
  </si>
  <si>
    <t>(608) 655-4403</t>
  </si>
  <si>
    <t>PO Box 76</t>
  </si>
  <si>
    <t>Marshall,WI 53559</t>
  </si>
  <si>
    <t>Southern Door School District (155457)</t>
  </si>
  <si>
    <t>Autumn Simons</t>
  </si>
  <si>
    <t>autumn.simons@aviands.com</t>
  </si>
  <si>
    <t>(920) 825-7311</t>
  </si>
  <si>
    <t>2073 County Trunk DK</t>
  </si>
  <si>
    <t>Brussels,WI 54204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</si>
  <si>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</si>
  <si>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</si>
  <si>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</si>
  <si>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</si>
  <si>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</si>
  <si>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</si>
  <si>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</si>
  <si>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Aaron Sadoff</t>
  </si>
  <si>
    <t>asadoff@nfdlschools.org</t>
  </si>
  <si>
    <t>(920) 929-3750</t>
  </si>
  <si>
    <t>225 McKinley St.</t>
  </si>
  <si>
    <t>North Fond du Lac,WI 54937</t>
  </si>
  <si>
    <t>Oakfield School District (204025)</t>
  </si>
  <si>
    <t>Jackie Hungerford</t>
  </si>
  <si>
    <t>jhungerford@oakfield.k12.wi.us</t>
  </si>
  <si>
    <t>(920) 583-4117</t>
  </si>
  <si>
    <t>PO Box 99</t>
  </si>
  <si>
    <t>Oakfield,WI 53065-0099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</si>
  <si>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</si>
  <si>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</si>
  <si>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</si>
  <si>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</si>
  <si>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</si>
  <si>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</si>
  <si>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Waupun Area School District (206216)</t>
  </si>
  <si>
    <t>Briony Storz</t>
  </si>
  <si>
    <t>briony.storz@aviands.com</t>
  </si>
  <si>
    <t>(920) 324-5591</t>
  </si>
  <si>
    <t>950 Wilcox St</t>
  </si>
  <si>
    <t>Waupun,WI 53963</t>
  </si>
  <si>
    <t>Roncalli Catholic Schools (367269)</t>
  </si>
  <si>
    <t>Mary Schermetzler</t>
  </si>
  <si>
    <t>mary.schermetzler@roncallicatholicschools.org</t>
  </si>
  <si>
    <t>(920) 683-6884</t>
  </si>
  <si>
    <t>2000 Mirro Dr</t>
  </si>
  <si>
    <t>Manitowoc,WI 54220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</si>
  <si>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</si>
  <si>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</si>
  <si>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</si>
  <si>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</si>
  <si>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</si>
  <si>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</si>
  <si>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Fox Point Joint #2 School District (401890)</t>
  </si>
  <si>
    <t>Molly Bortin</t>
  </si>
  <si>
    <t>bortin-molly@aramark.com</t>
  </si>
  <si>
    <t>(262) 238-5648</t>
  </si>
  <si>
    <t>7300 North Lombardy Road</t>
  </si>
  <si>
    <t>Milwaukee,WI 53217-3595</t>
  </si>
  <si>
    <t>Maple Dale Indian Hill School District (401897)</t>
  </si>
  <si>
    <t>Michael Weaver</t>
  </si>
  <si>
    <t>michael.weaver@mapledale.k12.wi.us</t>
  </si>
  <si>
    <t>(414) 351-7380</t>
  </si>
  <si>
    <t>8377 N. Port Washington Road</t>
  </si>
  <si>
    <t>Fox Point,WI 53217</t>
  </si>
  <si>
    <t>Glendale River Hills School District (402184)</t>
  </si>
  <si>
    <t>Lindsay Johnson</t>
  </si>
  <si>
    <t>lindsay.johnson@glendale.k12.wi.us</t>
  </si>
  <si>
    <t>(414) 351-7170</t>
  </si>
  <si>
    <t>2600 West Mill Road</t>
  </si>
  <si>
    <t>Glendale,WI 53209</t>
  </si>
  <si>
    <t>Shorewood School District (405355)</t>
  </si>
  <si>
    <t>1701 E Capitol Dr</t>
  </si>
  <si>
    <t>Shorewood,WI 53211</t>
  </si>
  <si>
    <t>Messmer Catholic Schools (407186)</t>
  </si>
  <si>
    <t>Mike Bartels</t>
  </si>
  <si>
    <t>mbartels@messmerschools.org</t>
  </si>
  <si>
    <t>(414) 264-5440</t>
  </si>
  <si>
    <t>742 West Capitol Drive</t>
  </si>
  <si>
    <t>Milwaukee,WI 53206</t>
  </si>
  <si>
    <t>Minocqua Joint #1 School District (433640)</t>
  </si>
  <si>
    <t>Gina Kolzow</t>
  </si>
  <si>
    <t>gkolzow@mhlt.org</t>
  </si>
  <si>
    <t>(715) 356-5206</t>
  </si>
  <si>
    <t>7450 Titus Drive</t>
  </si>
  <si>
    <t>Minocqua,WI 54548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</si>
  <si>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</si>
  <si>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</si>
  <si>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</si>
  <si>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</si>
  <si>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</si>
  <si>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</si>
  <si>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</si>
  <si>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5000 West Mequon Road</t>
  </si>
  <si>
    <t>Mequon,WI 53092</t>
  </si>
  <si>
    <t>Burlington School District (510777)</t>
  </si>
  <si>
    <t>Ruth Schenning</t>
  </si>
  <si>
    <t>rschenning@basd.k12.wi.us</t>
  </si>
  <si>
    <t>(262) 763-0210</t>
  </si>
  <si>
    <t>209 Wainwright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</si>
  <si>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</si>
  <si>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</si>
  <si>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</si>
  <si>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</si>
  <si>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</si>
  <si>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</si>
  <si>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Waterford Graded Jt. #1 School District (516113)</t>
  </si>
  <si>
    <t>Israel Garcia</t>
  </si>
  <si>
    <t>garcia-israel@aramark.com</t>
  </si>
  <si>
    <t>(262) 763-0200</t>
  </si>
  <si>
    <t>819 W. Main Street</t>
  </si>
  <si>
    <t>Waterford,WI 53185</t>
  </si>
  <si>
    <t>School District of Beloit (530413)</t>
  </si>
  <si>
    <t>Dawn Smith</t>
  </si>
  <si>
    <t>dsmith7@sdb.k12.wi.us</t>
  </si>
  <si>
    <t>(608) 361-3320</t>
  </si>
  <si>
    <t>1430 Fourth Street</t>
  </si>
  <si>
    <t>Beloit,WI 53511</t>
  </si>
  <si>
    <t>Evansville Community School District (531694)</t>
  </si>
  <si>
    <t>Daniel Schmitz</t>
  </si>
  <si>
    <t>schmitz-daniel@aramark.com</t>
  </si>
  <si>
    <t>(608) 882-3580</t>
  </si>
  <si>
    <t>340 Fair Street</t>
  </si>
  <si>
    <t>Evansville,WI 53536</t>
  </si>
  <si>
    <t>Saint Croix Central School (552422)</t>
  </si>
  <si>
    <t>Tammy Simonson</t>
  </si>
  <si>
    <t>tsimonson@scc.k12.wi.us</t>
  </si>
  <si>
    <t>(715) 796-5383</t>
  </si>
  <si>
    <t>915 Davis Street  PO Box 118</t>
  </si>
  <si>
    <t>Hammond,WI 54015-0118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</si>
  <si>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</si>
  <si>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</si>
  <si>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</si>
  <si>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</si>
  <si>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</si>
  <si>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</si>
  <si>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Howards Grove School District (592605)</t>
  </si>
  <si>
    <t>Lorrie Wanty</t>
  </si>
  <si>
    <t>lwanty@hgsd.k12.wi.us</t>
  </si>
  <si>
    <t>(920) 565-4454</t>
  </si>
  <si>
    <t>403 Audubon Road</t>
  </si>
  <si>
    <t>Howards Grove,WI 53083</t>
  </si>
  <si>
    <t>Medford Area School District (603409)</t>
  </si>
  <si>
    <t>Audra Brooks</t>
  </si>
  <si>
    <t>brookau@medford.k12.wi.us</t>
  </si>
  <si>
    <t>(715) 748-4620</t>
  </si>
  <si>
    <t>124 West State Street</t>
  </si>
  <si>
    <t>Medford,WI 54451</t>
  </si>
  <si>
    <t>Blair-Taylor School District (610485)</t>
  </si>
  <si>
    <t>Jeffrey Eide</t>
  </si>
  <si>
    <t>eidej@btsd.k12.wi.us</t>
  </si>
  <si>
    <t>(608) 989-2881</t>
  </si>
  <si>
    <t>N31024 Elland Rd</t>
  </si>
  <si>
    <t>Blair,WI 54616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</si>
  <si>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</si>
  <si>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</si>
  <si>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</si>
  <si>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</si>
  <si>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</si>
  <si>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</si>
  <si>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</si>
  <si>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</si>
  <si>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</si>
  <si>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</si>
  <si>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</si>
  <si>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</si>
  <si>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Tyson Foods / Advance Pierre</t>
  </si>
  <si>
    <t>5000780056</t>
  </si>
  <si>
    <t>5000780057</t>
  </si>
  <si>
    <t>Transferred from the State WI Donated Food Account</t>
  </si>
  <si>
    <t>Note: If pounds swept from school accounts do not meet planned transferl, we will order another truck.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</si>
</sst>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/>
    <xf numFmtId="14" fontId="0" fillId="0" borderId="1" xfId="0" applyNumberFormat="1" applyBorder="1" applyAlignment="1">
      <alignment vertical="top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vertical="top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3"/>
  <sheetViews>
    <sheetView tabSelected="1" workbookViewId="0">
      <selection activeCell="A5" sqref="A5"/>
    </sheetView>
  </sheetViews>
  <sheetFormatPr defaultRowHeight="14.5" x14ac:dyDescent="0.35"/>
  <cols>
    <col min="1" max="1" width="15.54296875" customWidth="1"/>
    <col min="2" max="2" width="43.81640625" bestFit="1" customWidth="1"/>
    <col min="3" max="3" width="24.54296875" customWidth="1"/>
    <col min="4" max="4" width="35.453125" style="5" bestFit="1" customWidth="1"/>
    <col min="5" max="5" width="13.453125" bestFit="1" customWidth="1"/>
    <col min="6" max="6" width="25.453125" customWidth="1"/>
    <col min="7" max="7" width="25.81640625" customWidth="1"/>
    <col min="8" max="8" width="11.1796875" bestFit="1" customWidth="1"/>
  </cols>
  <sheetData>
    <row r="1" spans="1:8" ht="18.5" x14ac:dyDescent="0.45">
      <c r="A1" s="4" t="s">
        <v>8</v>
      </c>
      <c r="G1" s="2"/>
    </row>
    <row r="2" spans="1:8" x14ac:dyDescent="0.35">
      <c r="A2" s="1" t="s">
        <v>6</v>
      </c>
      <c r="B2" s="8" t="s">
        <v>831</v>
      </c>
      <c r="C2" s="1"/>
    </row>
    <row r="3" spans="1:8" x14ac:dyDescent="0.35">
      <c r="A3" s="1" t="s">
        <v>7</v>
      </c>
      <c r="B3" s="8" t="s">
        <v>644</v>
      </c>
    </row>
    <row r="4" spans="1:8" x14ac:dyDescent="0.35">
      <c r="A4" s="1" t="s">
        <v>9</v>
      </c>
      <c r="B4" s="5">
        <v>100154</v>
      </c>
      <c r="C4" s="5"/>
      <c r="G4" s="20" t="s">
        <v>493</v>
      </c>
      <c r="H4" s="6">
        <f>SUM(H7:H718)</f>
        <v>462000</v>
      </c>
    </row>
    <row r="6" spans="1:8" s="3" customFormat="1" x14ac:dyDescent="0.35">
      <c r="A6" s="15" t="s">
        <v>65</v>
      </c>
      <c r="B6" s="16" t="s">
        <v>66</v>
      </c>
      <c r="C6" s="16" t="s">
        <v>0</v>
      </c>
      <c r="D6" s="17" t="s">
        <v>1</v>
      </c>
      <c r="E6" s="16" t="s">
        <v>2</v>
      </c>
      <c r="F6" s="16" t="s">
        <v>3</v>
      </c>
      <c r="G6" s="16" t="s">
        <v>4</v>
      </c>
      <c r="H6" s="15" t="s">
        <v>413</v>
      </c>
    </row>
    <row r="7" spans="1:8" x14ac:dyDescent="0.35">
      <c r="A7" s="9">
        <v>100007</v>
      </c>
      <c r="B7" s="9" t="s">
        <v>517</v>
      </c>
      <c r="C7" s="9" t="s">
        <v>91</v>
      </c>
      <c r="D7" s="18" t="s">
        <v>518</v>
      </c>
      <c r="E7" s="9" t="s">
        <v>519</v>
      </c>
      <c r="F7" s="9" t="s">
        <v>520</v>
      </c>
      <c r="G7" s="9" t="s">
        <v>521</v>
      </c>
      <c r="H7" s="11">
        <v>1500</v>
      </c>
    </row>
    <row r="8" spans="1:8" x14ac:dyDescent="0.35">
      <c r="A8" s="9">
        <v>180112</v>
      </c>
      <c r="B8" s="9" t="s">
        <v>140</v>
      </c>
      <c r="C8" s="9" t="s">
        <v>141</v>
      </c>
      <c r="D8" s="18" t="s">
        <v>142</v>
      </c>
      <c r="E8" s="9" t="s">
        <v>143</v>
      </c>
      <c r="F8" s="9" t="s">
        <v>144</v>
      </c>
      <c r="G8" s="9" t="s">
        <v>145</v>
      </c>
      <c r="H8" s="9">
        <v>1200</v>
      </c>
    </row>
    <row r="9" spans="1:8" x14ac:dyDescent="0.35">
      <c r="A9" s="9">
        <v>480119</v>
      </c>
      <c r="B9" s="9" t="s">
        <v>354</v>
      </c>
      <c r="C9" s="9" t="s">
        <v>355</v>
      </c>
      <c r="D9" s="18" t="s">
        <v>356</v>
      </c>
      <c r="E9" s="9" t="s">
        <v>357</v>
      </c>
      <c r="F9" s="9" t="s">
        <v>358</v>
      </c>
      <c r="G9" s="9" t="s">
        <v>359</v>
      </c>
      <c r="H9" s="9">
        <v>3000</v>
      </c>
    </row>
    <row r="10" spans="1:8" x14ac:dyDescent="0.35">
      <c r="A10" s="9">
        <v>610154</v>
      </c>
      <c r="B10" s="9" t="s">
        <v>235</v>
      </c>
      <c r="C10" s="9" t="s">
        <v>236</v>
      </c>
      <c r="D10" s="18" t="s">
        <v>237</v>
      </c>
      <c r="E10" s="9" t="s">
        <v>238</v>
      </c>
      <c r="F10" s="9" t="s">
        <v>239</v>
      </c>
      <c r="G10" s="9" t="s">
        <v>240</v>
      </c>
      <c r="H10" s="9">
        <v>3100</v>
      </c>
    </row>
    <row r="11" spans="1:8" x14ac:dyDescent="0.35">
      <c r="A11" s="9">
        <v>50182</v>
      </c>
      <c r="B11" s="9" t="s">
        <v>73</v>
      </c>
      <c r="C11" s="9" t="s">
        <v>74</v>
      </c>
      <c r="D11" s="18" t="s">
        <v>75</v>
      </c>
      <c r="E11" s="9" t="s">
        <v>76</v>
      </c>
      <c r="F11" s="9" t="s">
        <v>77</v>
      </c>
      <c r="G11" s="9" t="s">
        <v>78</v>
      </c>
      <c r="H11" s="11">
        <v>2000</v>
      </c>
    </row>
    <row r="12" spans="1:8" x14ac:dyDescent="0.35">
      <c r="A12" s="9">
        <v>370196</v>
      </c>
      <c r="B12" s="9" t="s">
        <v>451</v>
      </c>
      <c r="C12" s="9" t="s">
        <v>452</v>
      </c>
      <c r="D12" s="18" t="s">
        <v>453</v>
      </c>
      <c r="E12" s="9" t="s">
        <v>454</v>
      </c>
      <c r="F12" s="9" t="s">
        <v>455</v>
      </c>
      <c r="G12" s="9" t="s">
        <v>456</v>
      </c>
      <c r="H12" s="9">
        <v>1000</v>
      </c>
    </row>
    <row r="13" spans="1:8" x14ac:dyDescent="0.35">
      <c r="A13" s="9">
        <v>180217</v>
      </c>
      <c r="B13" s="9" t="s">
        <v>445</v>
      </c>
      <c r="C13" s="9" t="s">
        <v>446</v>
      </c>
      <c r="D13" s="18" t="s">
        <v>447</v>
      </c>
      <c r="E13" s="9" t="s">
        <v>448</v>
      </c>
      <c r="F13" s="9" t="s">
        <v>449</v>
      </c>
      <c r="G13" s="9" t="s">
        <v>450</v>
      </c>
      <c r="H13" s="9">
        <v>1700</v>
      </c>
    </row>
    <row r="14" spans="1:8" x14ac:dyDescent="0.35">
      <c r="A14" s="9">
        <v>550231</v>
      </c>
      <c r="B14" s="9" t="s">
        <v>475</v>
      </c>
      <c r="C14" s="9" t="s">
        <v>476</v>
      </c>
      <c r="D14" s="18" t="s">
        <v>477</v>
      </c>
      <c r="E14" s="9" t="s">
        <v>478</v>
      </c>
      <c r="F14" s="9" t="s">
        <v>479</v>
      </c>
      <c r="G14" s="9" t="s">
        <v>480</v>
      </c>
      <c r="H14" s="9">
        <v>6750</v>
      </c>
    </row>
    <row r="15" spans="1:8" x14ac:dyDescent="0.35">
      <c r="A15" s="9">
        <v>240434</v>
      </c>
      <c r="B15" s="9" t="s">
        <v>546</v>
      </c>
      <c r="C15" s="9" t="s">
        <v>547</v>
      </c>
      <c r="D15" s="18" t="s">
        <v>548</v>
      </c>
      <c r="E15" s="9" t="s">
        <v>549</v>
      </c>
      <c r="F15" s="9" t="s">
        <v>550</v>
      </c>
      <c r="G15" s="9" t="s">
        <v>551</v>
      </c>
      <c r="H15" s="9">
        <v>2400</v>
      </c>
    </row>
    <row r="16" spans="1:8" x14ac:dyDescent="0.35">
      <c r="A16" s="9">
        <v>610485</v>
      </c>
      <c r="B16" s="9" t="s">
        <v>813</v>
      </c>
      <c r="C16" s="9" t="s">
        <v>814</v>
      </c>
      <c r="D16" s="18" t="s">
        <v>815</v>
      </c>
      <c r="E16" s="9" t="s">
        <v>816</v>
      </c>
      <c r="F16" s="9" t="s">
        <v>817</v>
      </c>
      <c r="G16" s="9" t="s">
        <v>818</v>
      </c>
      <c r="H16" s="9">
        <v>2000</v>
      </c>
    </row>
    <row r="17" spans="1:8" x14ac:dyDescent="0.35">
      <c r="A17" s="9">
        <v>90497</v>
      </c>
      <c r="B17" s="9" t="s">
        <v>658</v>
      </c>
      <c r="C17" s="9" t="s">
        <v>659</v>
      </c>
      <c r="D17" s="18" t="s">
        <v>660</v>
      </c>
      <c r="E17" s="9" t="s">
        <v>661</v>
      </c>
      <c r="F17" s="9" t="s">
        <v>662</v>
      </c>
      <c r="G17" s="9" t="s">
        <v>663</v>
      </c>
      <c r="H17" s="11">
        <v>1600</v>
      </c>
    </row>
    <row r="18" spans="1:8" x14ac:dyDescent="0.35">
      <c r="A18" s="9">
        <v>170637</v>
      </c>
      <c r="B18" s="9" t="s">
        <v>336</v>
      </c>
      <c r="C18" s="9" t="s">
        <v>337</v>
      </c>
      <c r="D18" s="18" t="s">
        <v>338</v>
      </c>
      <c r="E18" s="9" t="s">
        <v>339</v>
      </c>
      <c r="F18" s="9" t="s">
        <v>340</v>
      </c>
      <c r="G18" s="9" t="s">
        <v>341</v>
      </c>
      <c r="H18" s="9">
        <v>1270</v>
      </c>
    </row>
    <row r="19" spans="1:8" x14ac:dyDescent="0.35">
      <c r="A19" s="9">
        <v>80658</v>
      </c>
      <c r="B19" s="9" t="s">
        <v>652</v>
      </c>
      <c r="C19" s="9" t="s">
        <v>653</v>
      </c>
      <c r="D19" s="18" t="s">
        <v>654</v>
      </c>
      <c r="E19" s="9" t="s">
        <v>655</v>
      </c>
      <c r="F19" s="9" t="s">
        <v>656</v>
      </c>
      <c r="G19" s="9" t="s">
        <v>657</v>
      </c>
      <c r="H19" s="11">
        <v>1000</v>
      </c>
    </row>
    <row r="20" spans="1:8" x14ac:dyDescent="0.35">
      <c r="A20" s="9">
        <v>400721</v>
      </c>
      <c r="B20" s="9" t="s">
        <v>712</v>
      </c>
      <c r="C20" s="9" t="s">
        <v>713</v>
      </c>
      <c r="D20" s="18" t="s">
        <v>714</v>
      </c>
      <c r="E20" s="9" t="s">
        <v>715</v>
      </c>
      <c r="F20" s="9" t="s">
        <v>716</v>
      </c>
      <c r="G20" s="9" t="s">
        <v>717</v>
      </c>
      <c r="H20" s="9">
        <v>1600</v>
      </c>
    </row>
    <row r="21" spans="1:8" x14ac:dyDescent="0.35">
      <c r="A21" s="9">
        <v>510777</v>
      </c>
      <c r="B21" s="9" t="s">
        <v>760</v>
      </c>
      <c r="C21" s="9" t="s">
        <v>761</v>
      </c>
      <c r="D21" s="18" t="s">
        <v>762</v>
      </c>
      <c r="E21" s="9" t="s">
        <v>763</v>
      </c>
      <c r="F21" s="9" t="s">
        <v>764</v>
      </c>
      <c r="G21" s="9" t="s">
        <v>558</v>
      </c>
      <c r="H21" s="9">
        <v>2800</v>
      </c>
    </row>
    <row r="22" spans="1:8" x14ac:dyDescent="0.35">
      <c r="A22" s="9">
        <v>90870</v>
      </c>
      <c r="B22" s="9" t="s">
        <v>415</v>
      </c>
      <c r="C22" s="9" t="s">
        <v>416</v>
      </c>
      <c r="D22" s="18" t="s">
        <v>417</v>
      </c>
      <c r="E22" s="9" t="s">
        <v>418</v>
      </c>
      <c r="F22" s="9" t="s">
        <v>419</v>
      </c>
      <c r="G22" s="9" t="s">
        <v>420</v>
      </c>
      <c r="H22" s="11">
        <v>1500</v>
      </c>
    </row>
    <row r="23" spans="1:8" x14ac:dyDescent="0.35">
      <c r="A23" s="9">
        <v>130896</v>
      </c>
      <c r="B23" s="9" t="s">
        <v>433</v>
      </c>
      <c r="C23" s="9" t="s">
        <v>434</v>
      </c>
      <c r="D23" s="18" t="s">
        <v>435</v>
      </c>
      <c r="E23" s="9" t="s">
        <v>436</v>
      </c>
      <c r="F23" s="9" t="s">
        <v>437</v>
      </c>
      <c r="G23" s="9" t="s">
        <v>438</v>
      </c>
      <c r="H23" s="9">
        <v>2630</v>
      </c>
    </row>
    <row r="24" spans="1:8" x14ac:dyDescent="0.35">
      <c r="A24" s="9">
        <v>200910</v>
      </c>
      <c r="B24" s="9" t="s">
        <v>540</v>
      </c>
      <c r="C24" s="9" t="s">
        <v>541</v>
      </c>
      <c r="D24" s="18" t="s">
        <v>542</v>
      </c>
      <c r="E24" s="9" t="s">
        <v>543</v>
      </c>
      <c r="F24" s="9" t="s">
        <v>544</v>
      </c>
      <c r="G24" s="9" t="s">
        <v>545</v>
      </c>
      <c r="H24" s="9">
        <v>2811</v>
      </c>
    </row>
    <row r="25" spans="1:8" x14ac:dyDescent="0.35">
      <c r="A25" s="9">
        <v>451015</v>
      </c>
      <c r="B25" s="9" t="s">
        <v>751</v>
      </c>
      <c r="C25" s="9" t="s">
        <v>752</v>
      </c>
      <c r="D25" s="18" t="s">
        <v>753</v>
      </c>
      <c r="E25" s="9" t="s">
        <v>754</v>
      </c>
      <c r="F25" s="9" t="s">
        <v>755</v>
      </c>
      <c r="G25" s="9" t="s">
        <v>756</v>
      </c>
      <c r="H25" s="9">
        <v>4102</v>
      </c>
    </row>
    <row r="26" spans="1:8" x14ac:dyDescent="0.35">
      <c r="A26" s="9">
        <v>31080</v>
      </c>
      <c r="B26" s="9" t="s">
        <v>67</v>
      </c>
      <c r="C26" s="9" t="s">
        <v>68</v>
      </c>
      <c r="D26" s="18" t="s">
        <v>69</v>
      </c>
      <c r="E26" s="9" t="s">
        <v>70</v>
      </c>
      <c r="F26" s="9" t="s">
        <v>71</v>
      </c>
      <c r="G26" s="9" t="s">
        <v>72</v>
      </c>
      <c r="H26" s="11">
        <v>1308</v>
      </c>
    </row>
    <row r="27" spans="1:8" x14ac:dyDescent="0.35">
      <c r="A27" s="9">
        <v>91092</v>
      </c>
      <c r="B27" s="9" t="s">
        <v>85</v>
      </c>
      <c r="C27" s="9" t="s">
        <v>86</v>
      </c>
      <c r="D27" s="18" t="s">
        <v>87</v>
      </c>
      <c r="E27" s="9" t="s">
        <v>88</v>
      </c>
      <c r="F27" s="9" t="s">
        <v>89</v>
      </c>
      <c r="G27" s="9" t="s">
        <v>90</v>
      </c>
      <c r="H27" s="11">
        <v>19000</v>
      </c>
    </row>
    <row r="28" spans="1:8" x14ac:dyDescent="0.35">
      <c r="A28" s="9">
        <v>481120</v>
      </c>
      <c r="B28" s="9" t="s">
        <v>199</v>
      </c>
      <c r="C28" s="9" t="s">
        <v>200</v>
      </c>
      <c r="D28" s="18" t="s">
        <v>201</v>
      </c>
      <c r="E28" s="9" t="s">
        <v>202</v>
      </c>
      <c r="F28" s="9" t="s">
        <v>203</v>
      </c>
      <c r="G28" s="9" t="s">
        <v>204</v>
      </c>
      <c r="H28" s="9">
        <v>1110</v>
      </c>
    </row>
    <row r="29" spans="1:8" x14ac:dyDescent="0.35">
      <c r="A29" s="9">
        <v>481127</v>
      </c>
      <c r="B29" s="9" t="s">
        <v>366</v>
      </c>
      <c r="C29" s="9" t="s">
        <v>367</v>
      </c>
      <c r="D29" s="18" t="s">
        <v>368</v>
      </c>
      <c r="E29" s="9" t="s">
        <v>369</v>
      </c>
      <c r="F29" s="9" t="s">
        <v>370</v>
      </c>
      <c r="G29" s="9" t="s">
        <v>371</v>
      </c>
      <c r="H29" s="9">
        <v>1102</v>
      </c>
    </row>
    <row r="30" spans="1:8" x14ac:dyDescent="0.35">
      <c r="A30" s="9">
        <v>401253</v>
      </c>
      <c r="B30" s="9" t="s">
        <v>576</v>
      </c>
      <c r="C30" s="9" t="s">
        <v>577</v>
      </c>
      <c r="D30" s="18" t="s">
        <v>578</v>
      </c>
      <c r="E30" s="9" t="s">
        <v>579</v>
      </c>
      <c r="F30" s="9" t="s">
        <v>580</v>
      </c>
      <c r="G30" s="9" t="s">
        <v>581</v>
      </c>
      <c r="H30" s="9">
        <v>1222</v>
      </c>
    </row>
    <row r="31" spans="1:8" x14ac:dyDescent="0.35">
      <c r="A31" s="9">
        <v>374970</v>
      </c>
      <c r="B31" s="9" t="s">
        <v>559</v>
      </c>
      <c r="C31" s="9" t="s">
        <v>560</v>
      </c>
      <c r="D31" s="18" t="s">
        <v>561</v>
      </c>
      <c r="E31" s="9" t="s">
        <v>562</v>
      </c>
      <c r="F31" s="9" t="s">
        <v>563</v>
      </c>
      <c r="G31" s="9" t="s">
        <v>564</v>
      </c>
      <c r="H31" s="9">
        <v>7254</v>
      </c>
    </row>
    <row r="32" spans="1:8" x14ac:dyDescent="0.35">
      <c r="A32" s="9">
        <v>131309</v>
      </c>
      <c r="B32" s="9" t="s">
        <v>110</v>
      </c>
      <c r="C32" s="9" t="s">
        <v>111</v>
      </c>
      <c r="D32" s="18" t="s">
        <v>112</v>
      </c>
      <c r="E32" s="9" t="s">
        <v>113</v>
      </c>
      <c r="F32" s="9" t="s">
        <v>114</v>
      </c>
      <c r="G32" s="9" t="s">
        <v>115</v>
      </c>
      <c r="H32" s="9">
        <v>800</v>
      </c>
    </row>
    <row r="33" spans="1:8" x14ac:dyDescent="0.35">
      <c r="A33" s="9">
        <v>131316</v>
      </c>
      <c r="B33" s="9" t="s">
        <v>324</v>
      </c>
      <c r="C33" s="9" t="s">
        <v>325</v>
      </c>
      <c r="D33" s="18" t="s">
        <v>326</v>
      </c>
      <c r="E33" s="9" t="s">
        <v>327</v>
      </c>
      <c r="F33" s="9" t="s">
        <v>328</v>
      </c>
      <c r="G33" s="9" t="s">
        <v>329</v>
      </c>
      <c r="H33" s="9">
        <v>2500</v>
      </c>
    </row>
    <row r="34" spans="1:8" x14ac:dyDescent="0.35">
      <c r="A34" s="9">
        <v>51407</v>
      </c>
      <c r="B34" s="9" t="s">
        <v>500</v>
      </c>
      <c r="C34" s="9" t="s">
        <v>501</v>
      </c>
      <c r="D34" s="18" t="s">
        <v>502</v>
      </c>
      <c r="E34" s="9" t="s">
        <v>503</v>
      </c>
      <c r="F34" s="9" t="s">
        <v>504</v>
      </c>
      <c r="G34" s="9" t="s">
        <v>505</v>
      </c>
      <c r="H34" s="11">
        <v>3500</v>
      </c>
    </row>
    <row r="35" spans="1:8" x14ac:dyDescent="0.35">
      <c r="A35" s="9">
        <v>51414</v>
      </c>
      <c r="B35" s="9" t="s">
        <v>506</v>
      </c>
      <c r="C35" s="9" t="s">
        <v>507</v>
      </c>
      <c r="D35" s="18" t="s">
        <v>508</v>
      </c>
      <c r="E35" s="9" t="s">
        <v>509</v>
      </c>
      <c r="F35" s="9" t="s">
        <v>510</v>
      </c>
      <c r="G35" s="9" t="s">
        <v>306</v>
      </c>
      <c r="H35" s="11">
        <v>5000</v>
      </c>
    </row>
    <row r="36" spans="1:8" x14ac:dyDescent="0.35">
      <c r="A36" s="9">
        <v>181554</v>
      </c>
      <c r="B36" s="9" t="s">
        <v>146</v>
      </c>
      <c r="C36" s="9" t="s">
        <v>147</v>
      </c>
      <c r="D36" s="18" t="s">
        <v>148</v>
      </c>
      <c r="E36" s="9" t="s">
        <v>149</v>
      </c>
      <c r="F36" s="9" t="s">
        <v>150</v>
      </c>
      <c r="G36" s="9" t="s">
        <v>151</v>
      </c>
      <c r="H36" s="9">
        <v>14800</v>
      </c>
    </row>
    <row r="37" spans="1:8" x14ac:dyDescent="0.35">
      <c r="A37" s="9">
        <v>641638</v>
      </c>
      <c r="B37" s="9" t="s">
        <v>252</v>
      </c>
      <c r="C37" s="9" t="s">
        <v>253</v>
      </c>
      <c r="D37" s="18" t="s">
        <v>254</v>
      </c>
      <c r="E37" s="9" t="s">
        <v>255</v>
      </c>
      <c r="F37" s="9" t="s">
        <v>256</v>
      </c>
      <c r="G37" s="9" t="s">
        <v>257</v>
      </c>
      <c r="H37" s="9">
        <v>2000</v>
      </c>
    </row>
    <row r="38" spans="1:8" x14ac:dyDescent="0.35">
      <c r="A38" s="9">
        <v>670714</v>
      </c>
      <c r="B38" s="9" t="s">
        <v>401</v>
      </c>
      <c r="C38" s="9" t="s">
        <v>402</v>
      </c>
      <c r="D38" s="18" t="s">
        <v>403</v>
      </c>
      <c r="E38" s="9" t="s">
        <v>404</v>
      </c>
      <c r="F38" s="9" t="s">
        <v>405</v>
      </c>
      <c r="G38" s="9" t="s">
        <v>406</v>
      </c>
      <c r="H38" s="9">
        <v>7000</v>
      </c>
    </row>
    <row r="39" spans="1:8" x14ac:dyDescent="0.35">
      <c r="A39" s="9">
        <v>471666</v>
      </c>
      <c r="B39" s="9" t="s">
        <v>348</v>
      </c>
      <c r="C39" s="9" t="s">
        <v>349</v>
      </c>
      <c r="D39" s="18" t="s">
        <v>350</v>
      </c>
      <c r="E39" s="9" t="s">
        <v>351</v>
      </c>
      <c r="F39" s="9" t="s">
        <v>352</v>
      </c>
      <c r="G39" s="9" t="s">
        <v>353</v>
      </c>
      <c r="H39" s="9">
        <v>600</v>
      </c>
    </row>
    <row r="40" spans="1:8" x14ac:dyDescent="0.35">
      <c r="A40" s="9">
        <v>531694</v>
      </c>
      <c r="B40" s="9" t="s">
        <v>783</v>
      </c>
      <c r="C40" s="9" t="s">
        <v>784</v>
      </c>
      <c r="D40" s="18" t="s">
        <v>785</v>
      </c>
      <c r="E40" s="9" t="s">
        <v>786</v>
      </c>
      <c r="F40" s="9" t="s">
        <v>787</v>
      </c>
      <c r="G40" s="9" t="s">
        <v>788</v>
      </c>
      <c r="H40" s="9">
        <v>1400</v>
      </c>
    </row>
    <row r="41" spans="1:8" x14ac:dyDescent="0.35">
      <c r="A41" s="9">
        <v>545757</v>
      </c>
      <c r="B41" s="9" t="s">
        <v>223</v>
      </c>
      <c r="C41" s="9" t="s">
        <v>224</v>
      </c>
      <c r="D41" s="18" t="s">
        <v>225</v>
      </c>
      <c r="E41" s="9" t="s">
        <v>226</v>
      </c>
      <c r="F41" s="9" t="s">
        <v>227</v>
      </c>
      <c r="G41" s="9" t="s">
        <v>228</v>
      </c>
      <c r="H41" s="9">
        <v>850</v>
      </c>
    </row>
    <row r="42" spans="1:8" x14ac:dyDescent="0.35">
      <c r="A42" s="9">
        <v>201862</v>
      </c>
      <c r="B42" s="9" t="s">
        <v>676</v>
      </c>
      <c r="C42" s="9" t="s">
        <v>677</v>
      </c>
      <c r="D42" s="18" t="s">
        <v>678</v>
      </c>
      <c r="E42" s="9" t="s">
        <v>679</v>
      </c>
      <c r="F42" s="9" t="s">
        <v>680</v>
      </c>
      <c r="G42" s="9" t="s">
        <v>681</v>
      </c>
      <c r="H42" s="9">
        <v>8215</v>
      </c>
    </row>
    <row r="43" spans="1:8" x14ac:dyDescent="0.35">
      <c r="A43" s="9">
        <v>401890</v>
      </c>
      <c r="B43" s="9" t="s">
        <v>718</v>
      </c>
      <c r="C43" s="9" t="s">
        <v>719</v>
      </c>
      <c r="D43" s="18" t="s">
        <v>720</v>
      </c>
      <c r="E43" s="9" t="s">
        <v>721</v>
      </c>
      <c r="F43" s="9" t="s">
        <v>722</v>
      </c>
      <c r="G43" s="9" t="s">
        <v>723</v>
      </c>
      <c r="H43" s="9">
        <v>800</v>
      </c>
    </row>
    <row r="44" spans="1:8" x14ac:dyDescent="0.35">
      <c r="A44" s="9">
        <v>401900</v>
      </c>
      <c r="B44" s="9" t="s">
        <v>175</v>
      </c>
      <c r="C44" s="9" t="s">
        <v>176</v>
      </c>
      <c r="D44" s="18" t="s">
        <v>177</v>
      </c>
      <c r="E44" s="9" t="s">
        <v>178</v>
      </c>
      <c r="F44" s="9" t="s">
        <v>179</v>
      </c>
      <c r="G44" s="9" t="s">
        <v>180</v>
      </c>
      <c r="H44" s="9">
        <v>1800</v>
      </c>
    </row>
    <row r="45" spans="1:8" x14ac:dyDescent="0.35">
      <c r="A45" s="9">
        <v>662058</v>
      </c>
      <c r="B45" s="9" t="s">
        <v>395</v>
      </c>
      <c r="C45" s="9" t="s">
        <v>396</v>
      </c>
      <c r="D45" s="18" t="s">
        <v>397</v>
      </c>
      <c r="E45" s="9" t="s">
        <v>398</v>
      </c>
      <c r="F45" s="9" t="s">
        <v>399</v>
      </c>
      <c r="G45" s="9" t="s">
        <v>400</v>
      </c>
      <c r="H45" s="9">
        <v>1400</v>
      </c>
    </row>
    <row r="46" spans="1:8" x14ac:dyDescent="0.35">
      <c r="A46" s="9">
        <v>402184</v>
      </c>
      <c r="B46" s="9" t="s">
        <v>730</v>
      </c>
      <c r="C46" s="9" t="s">
        <v>731</v>
      </c>
      <c r="D46" s="18" t="s">
        <v>732</v>
      </c>
      <c r="E46" s="9" t="s">
        <v>733</v>
      </c>
      <c r="F46" s="9" t="s">
        <v>734</v>
      </c>
      <c r="G46" s="9" t="s">
        <v>735</v>
      </c>
      <c r="H46" s="9">
        <v>800</v>
      </c>
    </row>
    <row r="47" spans="1:8" x14ac:dyDescent="0.35">
      <c r="A47" s="9">
        <v>102226</v>
      </c>
      <c r="B47" s="9" t="s">
        <v>522</v>
      </c>
      <c r="C47" s="9" t="s">
        <v>523</v>
      </c>
      <c r="D47" s="18" t="s">
        <v>524</v>
      </c>
      <c r="E47" s="9" t="s">
        <v>525</v>
      </c>
      <c r="F47" s="9" t="s">
        <v>526</v>
      </c>
      <c r="G47" s="9" t="s">
        <v>527</v>
      </c>
      <c r="H47" s="11">
        <v>900</v>
      </c>
    </row>
    <row r="48" spans="1:8" x14ac:dyDescent="0.35">
      <c r="A48" s="9">
        <v>72233</v>
      </c>
      <c r="B48" s="9" t="s">
        <v>79</v>
      </c>
      <c r="C48" s="9" t="s">
        <v>80</v>
      </c>
      <c r="D48" s="18" t="s">
        <v>81</v>
      </c>
      <c r="E48" s="9" t="s">
        <v>82</v>
      </c>
      <c r="F48" s="9" t="s">
        <v>83</v>
      </c>
      <c r="G48" s="9" t="s">
        <v>84</v>
      </c>
      <c r="H48" s="11">
        <v>3000</v>
      </c>
    </row>
    <row r="49" spans="1:8" x14ac:dyDescent="0.35">
      <c r="A49" s="9">
        <v>402303</v>
      </c>
      <c r="B49" s="9" t="s">
        <v>181</v>
      </c>
      <c r="C49" s="9" t="s">
        <v>182</v>
      </c>
      <c r="D49" s="18" t="s">
        <v>183</v>
      </c>
      <c r="E49" s="9" t="s">
        <v>184</v>
      </c>
      <c r="F49" s="9" t="s">
        <v>185</v>
      </c>
      <c r="G49" s="9" t="s">
        <v>186</v>
      </c>
      <c r="H49" s="9">
        <v>4500</v>
      </c>
    </row>
    <row r="50" spans="1:8" x14ac:dyDescent="0.35">
      <c r="A50" s="9">
        <v>102394</v>
      </c>
      <c r="B50" s="9" t="s">
        <v>92</v>
      </c>
      <c r="C50" s="9" t="s">
        <v>93</v>
      </c>
      <c r="D50" s="18" t="s">
        <v>94</v>
      </c>
      <c r="E50" s="9" t="s">
        <v>95</v>
      </c>
      <c r="F50" s="9" t="s">
        <v>96</v>
      </c>
      <c r="G50" s="9" t="s">
        <v>97</v>
      </c>
      <c r="H50" s="11">
        <v>2012</v>
      </c>
    </row>
    <row r="51" spans="1:8" x14ac:dyDescent="0.35">
      <c r="A51" s="9">
        <v>672420</v>
      </c>
      <c r="B51" s="9" t="s">
        <v>819</v>
      </c>
      <c r="C51" s="9" t="s">
        <v>820</v>
      </c>
      <c r="D51" s="18" t="s">
        <v>821</v>
      </c>
      <c r="E51" s="9" t="s">
        <v>822</v>
      </c>
      <c r="F51" s="9" t="s">
        <v>823</v>
      </c>
      <c r="G51" s="9" t="s">
        <v>824</v>
      </c>
      <c r="H51" s="9">
        <v>5500</v>
      </c>
    </row>
    <row r="52" spans="1:8" x14ac:dyDescent="0.35">
      <c r="A52" s="9">
        <v>662436</v>
      </c>
      <c r="B52" s="9" t="s">
        <v>270</v>
      </c>
      <c r="C52" s="9" t="s">
        <v>271</v>
      </c>
      <c r="D52" s="18" t="s">
        <v>272</v>
      </c>
      <c r="E52" s="9" t="s">
        <v>273</v>
      </c>
      <c r="F52" s="9" t="s">
        <v>274</v>
      </c>
      <c r="G52" s="9" t="s">
        <v>275</v>
      </c>
      <c r="H52" s="9">
        <v>7500</v>
      </c>
    </row>
    <row r="53" spans="1:8" x14ac:dyDescent="0.35">
      <c r="A53" s="9">
        <v>592605</v>
      </c>
      <c r="B53" s="9" t="s">
        <v>801</v>
      </c>
      <c r="C53" s="9" t="s">
        <v>802</v>
      </c>
      <c r="D53" s="18" t="s">
        <v>803</v>
      </c>
      <c r="E53" s="9" t="s">
        <v>804</v>
      </c>
      <c r="F53" s="9" t="s">
        <v>805</v>
      </c>
      <c r="G53" s="9" t="s">
        <v>806</v>
      </c>
      <c r="H53" s="9">
        <v>1750</v>
      </c>
    </row>
    <row r="54" spans="1:8" x14ac:dyDescent="0.35">
      <c r="A54" s="9">
        <v>52604</v>
      </c>
      <c r="B54" s="9" t="s">
        <v>307</v>
      </c>
      <c r="C54" s="9" t="s">
        <v>308</v>
      </c>
      <c r="D54" s="18" t="s">
        <v>309</v>
      </c>
      <c r="E54" s="9" t="s">
        <v>310</v>
      </c>
      <c r="F54" s="9" t="s">
        <v>311</v>
      </c>
      <c r="G54" s="9" t="s">
        <v>312</v>
      </c>
      <c r="H54" s="11">
        <v>10000</v>
      </c>
    </row>
    <row r="55" spans="1:8" x14ac:dyDescent="0.35">
      <c r="A55" s="9">
        <v>552611</v>
      </c>
      <c r="B55" s="9" t="s">
        <v>34</v>
      </c>
      <c r="C55" s="9" t="s">
        <v>35</v>
      </c>
      <c r="D55" s="18" t="s">
        <v>36</v>
      </c>
      <c r="E55" s="9" t="s">
        <v>37</v>
      </c>
      <c r="F55" s="9" t="s">
        <v>38</v>
      </c>
      <c r="G55" s="9" t="s">
        <v>39</v>
      </c>
      <c r="H55" s="9">
        <v>2869</v>
      </c>
    </row>
    <row r="56" spans="1:8" x14ac:dyDescent="0.35">
      <c r="A56" s="9">
        <v>282702</v>
      </c>
      <c r="B56" s="9" t="s">
        <v>552</v>
      </c>
      <c r="C56" s="9" t="s">
        <v>553</v>
      </c>
      <c r="D56" s="18" t="s">
        <v>554</v>
      </c>
      <c r="E56" s="9" t="s">
        <v>555</v>
      </c>
      <c r="F56" s="9" t="s">
        <v>556</v>
      </c>
      <c r="G56" s="9" t="s">
        <v>557</v>
      </c>
      <c r="H56" s="9">
        <v>2500</v>
      </c>
    </row>
    <row r="57" spans="1:8" x14ac:dyDescent="0.35">
      <c r="A57" s="9">
        <v>671376</v>
      </c>
      <c r="B57" s="9" t="s">
        <v>626</v>
      </c>
      <c r="C57" s="9" t="s">
        <v>627</v>
      </c>
      <c r="D57" s="18" t="s">
        <v>628</v>
      </c>
      <c r="E57" s="9" t="s">
        <v>629</v>
      </c>
      <c r="F57" s="9" t="s">
        <v>630</v>
      </c>
      <c r="G57" s="9" t="s">
        <v>631</v>
      </c>
      <c r="H57" s="9">
        <v>200</v>
      </c>
    </row>
    <row r="58" spans="1:8" x14ac:dyDescent="0.35">
      <c r="A58" s="9">
        <v>662800</v>
      </c>
      <c r="B58" s="9" t="s">
        <v>620</v>
      </c>
      <c r="C58" s="9" t="s">
        <v>621</v>
      </c>
      <c r="D58" s="18" t="s">
        <v>622</v>
      </c>
      <c r="E58" s="9" t="s">
        <v>623</v>
      </c>
      <c r="F58" s="9" t="s">
        <v>624</v>
      </c>
      <c r="G58" s="9" t="s">
        <v>625</v>
      </c>
      <c r="H58" s="9">
        <v>250</v>
      </c>
    </row>
    <row r="59" spans="1:8" x14ac:dyDescent="0.35">
      <c r="A59" s="9">
        <v>542856</v>
      </c>
      <c r="B59" s="9" t="s">
        <v>378</v>
      </c>
      <c r="C59" s="9" t="s">
        <v>379</v>
      </c>
      <c r="D59" s="18" t="s">
        <v>380</v>
      </c>
      <c r="E59" s="9" t="s">
        <v>381</v>
      </c>
      <c r="F59" s="9" t="s">
        <v>382</v>
      </c>
      <c r="G59" s="9" t="s">
        <v>383</v>
      </c>
      <c r="H59" s="9">
        <v>2500</v>
      </c>
    </row>
    <row r="60" spans="1:8" x14ac:dyDescent="0.35">
      <c r="A60" s="9">
        <v>143171</v>
      </c>
      <c r="B60" s="9" t="s">
        <v>534</v>
      </c>
      <c r="C60" s="9" t="s">
        <v>535</v>
      </c>
      <c r="D60" s="18" t="s">
        <v>536</v>
      </c>
      <c r="E60" s="9" t="s">
        <v>537</v>
      </c>
      <c r="F60" s="9" t="s">
        <v>538</v>
      </c>
      <c r="G60" s="9" t="s">
        <v>539</v>
      </c>
      <c r="H60" s="9">
        <v>800</v>
      </c>
    </row>
    <row r="61" spans="1:8" x14ac:dyDescent="0.35">
      <c r="A61" s="9">
        <v>707171</v>
      </c>
      <c r="B61" s="9" t="s">
        <v>638</v>
      </c>
      <c r="C61" s="9" t="s">
        <v>639</v>
      </c>
      <c r="D61" s="18" t="s">
        <v>640</v>
      </c>
      <c r="E61" s="9" t="s">
        <v>641</v>
      </c>
      <c r="F61" s="9" t="s">
        <v>642</v>
      </c>
      <c r="G61" s="9" t="s">
        <v>643</v>
      </c>
      <c r="H61" s="9">
        <v>413</v>
      </c>
    </row>
    <row r="62" spans="1:8" x14ac:dyDescent="0.35">
      <c r="A62" s="9">
        <v>103206</v>
      </c>
      <c r="B62" s="9" t="s">
        <v>98</v>
      </c>
      <c r="C62" s="9" t="s">
        <v>99</v>
      </c>
      <c r="D62" s="18" t="s">
        <v>100</v>
      </c>
      <c r="E62" s="9" t="s">
        <v>101</v>
      </c>
      <c r="F62" s="9" t="s">
        <v>102</v>
      </c>
      <c r="G62" s="9" t="s">
        <v>103</v>
      </c>
      <c r="H62" s="11">
        <v>1750</v>
      </c>
    </row>
    <row r="63" spans="1:8" x14ac:dyDescent="0.35">
      <c r="A63" s="9">
        <v>483213</v>
      </c>
      <c r="B63" s="9" t="s">
        <v>205</v>
      </c>
      <c r="C63" s="9" t="s">
        <v>206</v>
      </c>
      <c r="D63" s="18" t="s">
        <v>207</v>
      </c>
      <c r="E63" s="9" t="s">
        <v>208</v>
      </c>
      <c r="F63" s="9" t="s">
        <v>209</v>
      </c>
      <c r="G63" s="9" t="s">
        <v>210</v>
      </c>
      <c r="H63" s="9">
        <v>612</v>
      </c>
    </row>
    <row r="64" spans="1:8" x14ac:dyDescent="0.35">
      <c r="A64" s="9">
        <v>401897</v>
      </c>
      <c r="B64" s="9" t="s">
        <v>724</v>
      </c>
      <c r="C64" s="9" t="s">
        <v>725</v>
      </c>
      <c r="D64" s="18" t="s">
        <v>726</v>
      </c>
      <c r="E64" s="9" t="s">
        <v>727</v>
      </c>
      <c r="F64" s="9" t="s">
        <v>728</v>
      </c>
      <c r="G64" s="9" t="s">
        <v>729</v>
      </c>
      <c r="H64" s="9">
        <v>475</v>
      </c>
    </row>
    <row r="65" spans="1:8" x14ac:dyDescent="0.35">
      <c r="A65" s="9">
        <v>373304</v>
      </c>
      <c r="B65" s="9" t="s">
        <v>457</v>
      </c>
      <c r="C65" s="9" t="s">
        <v>458</v>
      </c>
      <c r="D65" s="18" t="s">
        <v>459</v>
      </c>
      <c r="E65" s="9" t="s">
        <v>460</v>
      </c>
      <c r="F65" s="9" t="s">
        <v>461</v>
      </c>
      <c r="G65" s="9" t="s">
        <v>462</v>
      </c>
      <c r="H65" s="9">
        <v>700</v>
      </c>
    </row>
    <row r="66" spans="1:8" x14ac:dyDescent="0.35">
      <c r="A66" s="9">
        <v>133332</v>
      </c>
      <c r="B66" s="9" t="s">
        <v>664</v>
      </c>
      <c r="C66" s="9" t="s">
        <v>665</v>
      </c>
      <c r="D66" s="18" t="s">
        <v>666</v>
      </c>
      <c r="E66" s="9" t="s">
        <v>667</v>
      </c>
      <c r="F66" s="9" t="s">
        <v>668</v>
      </c>
      <c r="G66" s="9" t="s">
        <v>669</v>
      </c>
      <c r="H66" s="9">
        <v>1225</v>
      </c>
    </row>
    <row r="67" spans="1:8" x14ac:dyDescent="0.35">
      <c r="A67" s="9">
        <v>133381</v>
      </c>
      <c r="B67" s="9" t="s">
        <v>116</v>
      </c>
      <c r="C67" s="9" t="s">
        <v>117</v>
      </c>
      <c r="D67" s="18" t="s">
        <v>118</v>
      </c>
      <c r="E67" s="9" t="s">
        <v>119</v>
      </c>
      <c r="F67" s="9" t="s">
        <v>120</v>
      </c>
      <c r="G67" s="9" t="s">
        <v>121</v>
      </c>
      <c r="H67" s="9">
        <v>3074</v>
      </c>
    </row>
    <row r="68" spans="1:8" x14ac:dyDescent="0.35">
      <c r="A68" s="9">
        <v>603409</v>
      </c>
      <c r="B68" s="9" t="s">
        <v>807</v>
      </c>
      <c r="C68" s="9" t="s">
        <v>808</v>
      </c>
      <c r="D68" s="18" t="s">
        <v>809</v>
      </c>
      <c r="E68" s="9" t="s">
        <v>810</v>
      </c>
      <c r="F68" s="9" t="s">
        <v>811</v>
      </c>
      <c r="G68" s="9" t="s">
        <v>812</v>
      </c>
      <c r="H68" s="9">
        <v>2500</v>
      </c>
    </row>
    <row r="69" spans="1:8" x14ac:dyDescent="0.35">
      <c r="A69" s="9">
        <v>173444</v>
      </c>
      <c r="B69" s="9" t="s">
        <v>134</v>
      </c>
      <c r="C69" s="9" t="s">
        <v>135</v>
      </c>
      <c r="D69" s="18" t="s">
        <v>136</v>
      </c>
      <c r="E69" s="9" t="s">
        <v>137</v>
      </c>
      <c r="F69" s="9" t="s">
        <v>138</v>
      </c>
      <c r="G69" s="9" t="s">
        <v>139</v>
      </c>
      <c r="H69" s="9">
        <v>1000</v>
      </c>
    </row>
    <row r="70" spans="1:8" x14ac:dyDescent="0.35">
      <c r="A70" s="9">
        <v>453479</v>
      </c>
      <c r="B70" s="9" t="s">
        <v>757</v>
      </c>
      <c r="C70" s="9" t="s">
        <v>719</v>
      </c>
      <c r="D70" s="18" t="s">
        <v>720</v>
      </c>
      <c r="E70" s="9" t="s">
        <v>721</v>
      </c>
      <c r="F70" s="9" t="s">
        <v>758</v>
      </c>
      <c r="G70" s="9" t="s">
        <v>759</v>
      </c>
      <c r="H70" s="9">
        <v>1800</v>
      </c>
    </row>
    <row r="71" spans="1:8" x14ac:dyDescent="0.35">
      <c r="A71" s="9">
        <v>407186</v>
      </c>
      <c r="B71" s="9" t="s">
        <v>739</v>
      </c>
      <c r="C71" s="9" t="s">
        <v>740</v>
      </c>
      <c r="D71" s="18" t="s">
        <v>741</v>
      </c>
      <c r="E71" s="9" t="s">
        <v>742</v>
      </c>
      <c r="F71" s="9" t="s">
        <v>743</v>
      </c>
      <c r="G71" s="9" t="s">
        <v>744</v>
      </c>
      <c r="H71" s="9">
        <v>2285</v>
      </c>
    </row>
    <row r="72" spans="1:8" x14ac:dyDescent="0.35">
      <c r="A72" s="9">
        <v>133549</v>
      </c>
      <c r="B72" s="9" t="s">
        <v>122</v>
      </c>
      <c r="C72" s="9" t="s">
        <v>123</v>
      </c>
      <c r="D72" s="18" t="s">
        <v>124</v>
      </c>
      <c r="E72" s="9" t="s">
        <v>125</v>
      </c>
      <c r="F72" s="9" t="s">
        <v>126</v>
      </c>
      <c r="G72" s="9" t="s">
        <v>127</v>
      </c>
      <c r="H72" s="9">
        <v>12000</v>
      </c>
    </row>
    <row r="73" spans="1:8" x14ac:dyDescent="0.35">
      <c r="A73" s="9">
        <v>533612</v>
      </c>
      <c r="B73" s="9" t="s">
        <v>217</v>
      </c>
      <c r="C73" s="9" t="s">
        <v>218</v>
      </c>
      <c r="D73" s="18" t="s">
        <v>219</v>
      </c>
      <c r="E73" s="9" t="s">
        <v>220</v>
      </c>
      <c r="F73" s="9" t="s">
        <v>221</v>
      </c>
      <c r="G73" s="9" t="s">
        <v>222</v>
      </c>
      <c r="H73" s="9">
        <v>5056</v>
      </c>
    </row>
    <row r="74" spans="1:8" x14ac:dyDescent="0.35">
      <c r="A74" s="9">
        <v>403619</v>
      </c>
      <c r="B74" s="9" t="s">
        <v>469</v>
      </c>
      <c r="C74" s="9" t="s">
        <v>470</v>
      </c>
      <c r="D74" s="18" t="s">
        <v>471</v>
      </c>
      <c r="E74" s="9" t="s">
        <v>472</v>
      </c>
      <c r="F74" s="9" t="s">
        <v>473</v>
      </c>
      <c r="G74" s="9" t="s">
        <v>474</v>
      </c>
      <c r="H74" s="9">
        <v>31500</v>
      </c>
    </row>
    <row r="75" spans="1:8" x14ac:dyDescent="0.35">
      <c r="A75" s="9">
        <v>433640</v>
      </c>
      <c r="B75" s="9" t="s">
        <v>745</v>
      </c>
      <c r="C75" s="9" t="s">
        <v>746</v>
      </c>
      <c r="D75" s="18" t="s">
        <v>747</v>
      </c>
      <c r="E75" s="9" t="s">
        <v>748</v>
      </c>
      <c r="F75" s="9" t="s">
        <v>749</v>
      </c>
      <c r="G75" s="9" t="s">
        <v>750</v>
      </c>
      <c r="H75" s="9">
        <v>1000</v>
      </c>
    </row>
    <row r="76" spans="1:8" x14ac:dyDescent="0.35">
      <c r="A76" s="9">
        <v>133675</v>
      </c>
      <c r="B76" s="9" t="s">
        <v>330</v>
      </c>
      <c r="C76" s="9" t="s">
        <v>331</v>
      </c>
      <c r="D76" s="18" t="s">
        <v>332</v>
      </c>
      <c r="E76" s="9" t="s">
        <v>333</v>
      </c>
      <c r="F76" s="9" t="s">
        <v>334</v>
      </c>
      <c r="G76" s="9" t="s">
        <v>335</v>
      </c>
      <c r="H76" s="9">
        <v>3500</v>
      </c>
    </row>
    <row r="77" spans="1:8" x14ac:dyDescent="0.35">
      <c r="A77" s="9">
        <v>393689</v>
      </c>
      <c r="B77" s="9" t="s">
        <v>169</v>
      </c>
      <c r="C77" s="9" t="s">
        <v>170</v>
      </c>
      <c r="D77" s="18" t="s">
        <v>171</v>
      </c>
      <c r="E77" s="9" t="s">
        <v>172</v>
      </c>
      <c r="F77" s="9" t="s">
        <v>173</v>
      </c>
      <c r="G77" s="9" t="s">
        <v>174</v>
      </c>
      <c r="H77" s="9">
        <v>300</v>
      </c>
    </row>
    <row r="78" spans="1:8" x14ac:dyDescent="0.35">
      <c r="A78" s="9">
        <v>373787</v>
      </c>
      <c r="B78" s="9" t="s">
        <v>152</v>
      </c>
      <c r="C78" s="9" t="s">
        <v>153</v>
      </c>
      <c r="D78" s="18" t="s">
        <v>154</v>
      </c>
      <c r="E78" s="9" t="s">
        <v>155</v>
      </c>
      <c r="F78" s="9" t="s">
        <v>156</v>
      </c>
      <c r="G78" s="9" t="s">
        <v>157</v>
      </c>
      <c r="H78" s="9">
        <v>3750</v>
      </c>
    </row>
    <row r="79" spans="1:8" x14ac:dyDescent="0.35">
      <c r="A79" s="9">
        <v>133794</v>
      </c>
      <c r="B79" s="9" t="s">
        <v>128</v>
      </c>
      <c r="C79" s="9" t="s">
        <v>129</v>
      </c>
      <c r="D79" s="18" t="s">
        <v>130</v>
      </c>
      <c r="E79" s="9" t="s">
        <v>131</v>
      </c>
      <c r="F79" s="9" t="s">
        <v>132</v>
      </c>
      <c r="G79" s="9" t="s">
        <v>133</v>
      </c>
      <c r="H79" s="9">
        <v>6200</v>
      </c>
    </row>
    <row r="80" spans="1:8" x14ac:dyDescent="0.35">
      <c r="A80" s="9">
        <v>673822</v>
      </c>
      <c r="B80" s="9" t="s">
        <v>282</v>
      </c>
      <c r="C80" s="9" t="s">
        <v>283</v>
      </c>
      <c r="D80" s="18" t="s">
        <v>284</v>
      </c>
      <c r="E80" s="9" t="s">
        <v>285</v>
      </c>
      <c r="F80" s="9" t="s">
        <v>286</v>
      </c>
      <c r="G80" s="9" t="s">
        <v>287</v>
      </c>
      <c r="H80" s="9">
        <v>1100</v>
      </c>
    </row>
    <row r="81" spans="1:8" x14ac:dyDescent="0.35">
      <c r="A81" s="9">
        <v>293871</v>
      </c>
      <c r="B81" s="9" t="s">
        <v>28</v>
      </c>
      <c r="C81" s="9" t="s">
        <v>29</v>
      </c>
      <c r="D81" s="18" t="s">
        <v>30</v>
      </c>
      <c r="E81" s="9" t="s">
        <v>31</v>
      </c>
      <c r="F81" s="9" t="s">
        <v>32</v>
      </c>
      <c r="G81" s="9" t="s">
        <v>33</v>
      </c>
      <c r="H81" s="9">
        <v>675</v>
      </c>
    </row>
    <row r="82" spans="1:8" x14ac:dyDescent="0.35">
      <c r="A82" s="9">
        <v>103899</v>
      </c>
      <c r="B82" s="9" t="s">
        <v>104</v>
      </c>
      <c r="C82" s="9" t="s">
        <v>105</v>
      </c>
      <c r="D82" s="18" t="s">
        <v>106</v>
      </c>
      <c r="E82" s="9" t="s">
        <v>107</v>
      </c>
      <c r="F82" s="9" t="s">
        <v>108</v>
      </c>
      <c r="G82" s="9" t="s">
        <v>109</v>
      </c>
      <c r="H82" s="11">
        <v>2250</v>
      </c>
    </row>
    <row r="83" spans="1:8" x14ac:dyDescent="0.35">
      <c r="A83" s="9">
        <v>673925</v>
      </c>
      <c r="B83" s="9" t="s">
        <v>632</v>
      </c>
      <c r="C83" s="9" t="s">
        <v>633</v>
      </c>
      <c r="D83" s="18" t="s">
        <v>634</v>
      </c>
      <c r="E83" s="9" t="s">
        <v>635</v>
      </c>
      <c r="F83" s="9" t="s">
        <v>636</v>
      </c>
      <c r="G83" s="9" t="s">
        <v>637</v>
      </c>
      <c r="H83" s="9">
        <v>3599</v>
      </c>
    </row>
    <row r="84" spans="1:8" x14ac:dyDescent="0.35">
      <c r="A84" s="9">
        <v>377213</v>
      </c>
      <c r="B84" s="9" t="s">
        <v>571</v>
      </c>
      <c r="C84" s="9" t="s">
        <v>572</v>
      </c>
      <c r="D84" s="18" t="s">
        <v>573</v>
      </c>
      <c r="E84" s="9" t="s">
        <v>574</v>
      </c>
      <c r="F84" s="9" t="s">
        <v>575</v>
      </c>
      <c r="G84" s="9" t="s">
        <v>168</v>
      </c>
      <c r="H84" s="9">
        <v>450</v>
      </c>
    </row>
    <row r="85" spans="1:8" x14ac:dyDescent="0.35">
      <c r="A85" s="9">
        <v>203983</v>
      </c>
      <c r="B85" s="9" t="s">
        <v>682</v>
      </c>
      <c r="C85" s="9" t="s">
        <v>683</v>
      </c>
      <c r="D85" s="18" t="s">
        <v>684</v>
      </c>
      <c r="E85" s="9" t="s">
        <v>685</v>
      </c>
      <c r="F85" s="9" t="s">
        <v>686</v>
      </c>
      <c r="G85" s="9" t="s">
        <v>687</v>
      </c>
      <c r="H85" s="9">
        <v>581</v>
      </c>
    </row>
    <row r="86" spans="1:8" x14ac:dyDescent="0.35">
      <c r="A86" s="9">
        <v>413990</v>
      </c>
      <c r="B86" s="9" t="s">
        <v>187</v>
      </c>
      <c r="C86" s="9" t="s">
        <v>188</v>
      </c>
      <c r="D86" s="18" t="s">
        <v>189</v>
      </c>
      <c r="E86" s="9" t="s">
        <v>190</v>
      </c>
      <c r="F86" s="9" t="s">
        <v>191</v>
      </c>
      <c r="G86" s="9" t="s">
        <v>192</v>
      </c>
      <c r="H86" s="9">
        <v>1000</v>
      </c>
    </row>
    <row r="87" spans="1:8" x14ac:dyDescent="0.35">
      <c r="A87" s="9">
        <v>204025</v>
      </c>
      <c r="B87" s="9" t="s">
        <v>688</v>
      </c>
      <c r="C87" s="9" t="s">
        <v>689</v>
      </c>
      <c r="D87" s="18" t="s">
        <v>690</v>
      </c>
      <c r="E87" s="9" t="s">
        <v>691</v>
      </c>
      <c r="F87" s="9" t="s">
        <v>692</v>
      </c>
      <c r="G87" s="9" t="s">
        <v>693</v>
      </c>
      <c r="H87" s="9">
        <v>211</v>
      </c>
    </row>
    <row r="88" spans="1:8" x14ac:dyDescent="0.35">
      <c r="A88" s="9">
        <v>674060</v>
      </c>
      <c r="B88" s="9" t="s">
        <v>825</v>
      </c>
      <c r="C88" s="9" t="s">
        <v>826</v>
      </c>
      <c r="D88" s="18" t="s">
        <v>827</v>
      </c>
      <c r="E88" s="9" t="s">
        <v>828</v>
      </c>
      <c r="F88" s="9" t="s">
        <v>829</v>
      </c>
      <c r="G88" s="9" t="s">
        <v>830</v>
      </c>
      <c r="H88" s="9">
        <v>450</v>
      </c>
    </row>
    <row r="89" spans="1:8" x14ac:dyDescent="0.35">
      <c r="A89" s="9">
        <v>484165</v>
      </c>
      <c r="B89" s="9" t="s">
        <v>211</v>
      </c>
      <c r="C89" s="9" t="s">
        <v>212</v>
      </c>
      <c r="D89" s="18" t="s">
        <v>213</v>
      </c>
      <c r="E89" s="9" t="s">
        <v>214</v>
      </c>
      <c r="F89" s="9" t="s">
        <v>215</v>
      </c>
      <c r="G89" s="9" t="s">
        <v>216</v>
      </c>
      <c r="H89" s="9">
        <v>2163</v>
      </c>
    </row>
    <row r="90" spans="1:8" x14ac:dyDescent="0.35">
      <c r="A90" s="9">
        <v>614186</v>
      </c>
      <c r="B90" s="9" t="s">
        <v>241</v>
      </c>
      <c r="C90" s="9" t="s">
        <v>242</v>
      </c>
      <c r="D90" s="18" t="s">
        <v>243</v>
      </c>
      <c r="E90" s="9" t="s">
        <v>244</v>
      </c>
      <c r="F90" s="9" t="s">
        <v>245</v>
      </c>
      <c r="G90" s="9" t="s">
        <v>246</v>
      </c>
      <c r="H90" s="9">
        <v>2250</v>
      </c>
    </row>
    <row r="91" spans="1:8" x14ac:dyDescent="0.35">
      <c r="A91" s="9">
        <v>104207</v>
      </c>
      <c r="B91" s="9" t="s">
        <v>528</v>
      </c>
      <c r="C91" s="9" t="s">
        <v>529</v>
      </c>
      <c r="D91" s="18" t="s">
        <v>530</v>
      </c>
      <c r="E91" s="9" t="s">
        <v>531</v>
      </c>
      <c r="F91" s="9" t="s">
        <v>532</v>
      </c>
      <c r="G91" s="9" t="s">
        <v>533</v>
      </c>
      <c r="H91" s="11">
        <v>1000</v>
      </c>
    </row>
    <row r="92" spans="1:8" x14ac:dyDescent="0.35">
      <c r="A92" s="9">
        <v>497241</v>
      </c>
      <c r="B92" s="9" t="s">
        <v>597</v>
      </c>
      <c r="C92" s="9" t="s">
        <v>598</v>
      </c>
      <c r="D92" s="18" t="s">
        <v>599</v>
      </c>
      <c r="E92" s="9" t="s">
        <v>600</v>
      </c>
      <c r="F92" s="9" t="s">
        <v>601</v>
      </c>
      <c r="G92" s="9" t="s">
        <v>602</v>
      </c>
      <c r="H92" s="9">
        <v>1000</v>
      </c>
    </row>
    <row r="93" spans="1:8" x14ac:dyDescent="0.35">
      <c r="A93" s="9">
        <v>714508</v>
      </c>
      <c r="B93" s="9" t="s">
        <v>300</v>
      </c>
      <c r="C93" s="9" t="s">
        <v>301</v>
      </c>
      <c r="D93" s="18" t="s">
        <v>302</v>
      </c>
      <c r="E93" s="9" t="s">
        <v>303</v>
      </c>
      <c r="F93" s="9" t="s">
        <v>304</v>
      </c>
      <c r="G93" s="9" t="s">
        <v>305</v>
      </c>
      <c r="H93" s="9">
        <v>588</v>
      </c>
    </row>
    <row r="94" spans="1:8" x14ac:dyDescent="0.35">
      <c r="A94" s="9">
        <v>114536</v>
      </c>
      <c r="B94" s="9" t="s">
        <v>427</v>
      </c>
      <c r="C94" s="9" t="s">
        <v>428</v>
      </c>
      <c r="D94" s="18" t="s">
        <v>429</v>
      </c>
      <c r="E94" s="9" t="s">
        <v>430</v>
      </c>
      <c r="F94" s="9" t="s">
        <v>431</v>
      </c>
      <c r="G94" s="9" t="s">
        <v>432</v>
      </c>
      <c r="H94" s="11">
        <v>900</v>
      </c>
    </row>
    <row r="95" spans="1:8" x14ac:dyDescent="0.35">
      <c r="A95" s="9">
        <v>474578</v>
      </c>
      <c r="B95" s="9" t="s">
        <v>193</v>
      </c>
      <c r="C95" s="9" t="s">
        <v>194</v>
      </c>
      <c r="D95" s="18" t="s">
        <v>195</v>
      </c>
      <c r="E95" s="9" t="s">
        <v>196</v>
      </c>
      <c r="F95" s="9" t="s">
        <v>197</v>
      </c>
      <c r="G95" s="9" t="s">
        <v>198</v>
      </c>
      <c r="H95" s="9">
        <v>2329</v>
      </c>
    </row>
    <row r="96" spans="1:8" x14ac:dyDescent="0.35">
      <c r="A96" s="9">
        <v>244606</v>
      </c>
      <c r="B96" s="9" t="s">
        <v>22</v>
      </c>
      <c r="C96" s="9" t="s">
        <v>23</v>
      </c>
      <c r="D96" s="18" t="s">
        <v>24</v>
      </c>
      <c r="E96" s="9" t="s">
        <v>25</v>
      </c>
      <c r="F96" s="9" t="s">
        <v>26</v>
      </c>
      <c r="G96" s="9" t="s">
        <v>27</v>
      </c>
      <c r="H96" s="9">
        <v>1024</v>
      </c>
    </row>
    <row r="97" spans="1:8" x14ac:dyDescent="0.35">
      <c r="A97" s="9">
        <v>54613</v>
      </c>
      <c r="B97" s="9" t="s">
        <v>511</v>
      </c>
      <c r="C97" s="9" t="s">
        <v>512</v>
      </c>
      <c r="D97" s="18" t="s">
        <v>513</v>
      </c>
      <c r="E97" s="9" t="s">
        <v>514</v>
      </c>
      <c r="F97" s="9" t="s">
        <v>515</v>
      </c>
      <c r="G97" s="9" t="s">
        <v>516</v>
      </c>
      <c r="H97" s="11">
        <v>12000</v>
      </c>
    </row>
    <row r="98" spans="1:8" x14ac:dyDescent="0.35">
      <c r="A98" s="9">
        <v>514620</v>
      </c>
      <c r="B98" s="9" t="s">
        <v>765</v>
      </c>
      <c r="C98" s="9" t="s">
        <v>766</v>
      </c>
      <c r="D98" s="18" t="s">
        <v>767</v>
      </c>
      <c r="E98" s="9" t="s">
        <v>768</v>
      </c>
      <c r="F98" s="9" t="s">
        <v>769</v>
      </c>
      <c r="G98" s="9" t="s">
        <v>770</v>
      </c>
      <c r="H98" s="9">
        <v>18760</v>
      </c>
    </row>
    <row r="99" spans="1:8" x14ac:dyDescent="0.35">
      <c r="A99" s="9">
        <v>594641</v>
      </c>
      <c r="B99" s="9" t="s">
        <v>390</v>
      </c>
      <c r="C99" s="9" t="s">
        <v>230</v>
      </c>
      <c r="D99" s="18" t="s">
        <v>391</v>
      </c>
      <c r="E99" s="9" t="s">
        <v>392</v>
      </c>
      <c r="F99" s="9" t="s">
        <v>393</v>
      </c>
      <c r="G99" s="9" t="s">
        <v>394</v>
      </c>
      <c r="H99" s="9">
        <v>1193</v>
      </c>
    </row>
    <row r="100" spans="1:8" x14ac:dyDescent="0.35">
      <c r="A100" s="9">
        <v>564753</v>
      </c>
      <c r="B100" s="9" t="s">
        <v>795</v>
      </c>
      <c r="C100" s="9" t="s">
        <v>796</v>
      </c>
      <c r="D100" s="18" t="s">
        <v>797</v>
      </c>
      <c r="E100" s="9" t="s">
        <v>798</v>
      </c>
      <c r="F100" s="9" t="s">
        <v>799</v>
      </c>
      <c r="G100" s="9" t="s">
        <v>800</v>
      </c>
      <c r="H100" s="9">
        <v>150</v>
      </c>
    </row>
    <row r="101" spans="1:8" x14ac:dyDescent="0.35">
      <c r="A101" s="9">
        <v>34802</v>
      </c>
      <c r="B101" s="9" t="s">
        <v>646</v>
      </c>
      <c r="C101" s="9" t="s">
        <v>647</v>
      </c>
      <c r="D101" s="18" t="s">
        <v>648</v>
      </c>
      <c r="E101" s="9" t="s">
        <v>649</v>
      </c>
      <c r="F101" s="9" t="s">
        <v>650</v>
      </c>
      <c r="G101" s="9" t="s">
        <v>651</v>
      </c>
      <c r="H101" s="11">
        <v>4500</v>
      </c>
    </row>
    <row r="102" spans="1:8" x14ac:dyDescent="0.35">
      <c r="A102" s="9">
        <v>204872</v>
      </c>
      <c r="B102" s="9" t="s">
        <v>694</v>
      </c>
      <c r="C102" s="9" t="s">
        <v>695</v>
      </c>
      <c r="D102" s="18" t="s">
        <v>696</v>
      </c>
      <c r="E102" s="9" t="s">
        <v>697</v>
      </c>
      <c r="F102" s="9" t="s">
        <v>698</v>
      </c>
      <c r="G102" s="9" t="s">
        <v>699</v>
      </c>
      <c r="H102" s="9">
        <v>750</v>
      </c>
    </row>
    <row r="103" spans="1:8" x14ac:dyDescent="0.35">
      <c r="A103" s="9">
        <v>367269</v>
      </c>
      <c r="B103" s="9" t="s">
        <v>706</v>
      </c>
      <c r="C103" s="9" t="s">
        <v>707</v>
      </c>
      <c r="D103" s="18" t="s">
        <v>708</v>
      </c>
      <c r="E103" s="9" t="s">
        <v>709</v>
      </c>
      <c r="F103" s="9" t="s">
        <v>710</v>
      </c>
      <c r="G103" s="9" t="s">
        <v>711</v>
      </c>
      <c r="H103" s="9">
        <v>750</v>
      </c>
    </row>
    <row r="104" spans="1:8" x14ac:dyDescent="0.35">
      <c r="A104" s="9">
        <v>552422</v>
      </c>
      <c r="B104" s="9" t="s">
        <v>789</v>
      </c>
      <c r="C104" s="9" t="s">
        <v>790</v>
      </c>
      <c r="D104" s="18" t="s">
        <v>791</v>
      </c>
      <c r="E104" s="9" t="s">
        <v>792</v>
      </c>
      <c r="F104" s="9" t="s">
        <v>793</v>
      </c>
      <c r="G104" s="9" t="s">
        <v>794</v>
      </c>
      <c r="H104" s="9">
        <v>6100</v>
      </c>
    </row>
    <row r="105" spans="1:8" x14ac:dyDescent="0.35">
      <c r="A105" s="9">
        <v>565100</v>
      </c>
      <c r="B105" s="9" t="s">
        <v>481</v>
      </c>
      <c r="C105" s="9" t="s">
        <v>482</v>
      </c>
      <c r="D105" s="18" t="s">
        <v>483</v>
      </c>
      <c r="E105" s="9" t="s">
        <v>484</v>
      </c>
      <c r="F105" s="9" t="s">
        <v>485</v>
      </c>
      <c r="G105" s="9" t="s">
        <v>486</v>
      </c>
      <c r="H105" s="9">
        <v>3358</v>
      </c>
    </row>
    <row r="106" spans="1:8" x14ac:dyDescent="0.35">
      <c r="A106" s="9">
        <v>530413</v>
      </c>
      <c r="B106" s="9" t="s">
        <v>777</v>
      </c>
      <c r="C106" s="9" t="s">
        <v>778</v>
      </c>
      <c r="D106" s="18" t="s">
        <v>779</v>
      </c>
      <c r="E106" s="9" t="s">
        <v>780</v>
      </c>
      <c r="F106" s="9" t="s">
        <v>781</v>
      </c>
      <c r="G106" s="9" t="s">
        <v>782</v>
      </c>
      <c r="H106" s="9">
        <v>2496</v>
      </c>
    </row>
    <row r="107" spans="1:8" x14ac:dyDescent="0.35">
      <c r="A107" s="9">
        <v>552198</v>
      </c>
      <c r="B107" s="9" t="s">
        <v>384</v>
      </c>
      <c r="C107" s="9" t="s">
        <v>385</v>
      </c>
      <c r="D107" s="18" t="s">
        <v>386</v>
      </c>
      <c r="E107" s="9" t="s">
        <v>387</v>
      </c>
      <c r="F107" s="9" t="s">
        <v>388</v>
      </c>
      <c r="G107" s="9" t="s">
        <v>389</v>
      </c>
      <c r="H107" s="9">
        <v>1630</v>
      </c>
    </row>
    <row r="108" spans="1:8" x14ac:dyDescent="0.35">
      <c r="A108" s="9">
        <v>532695</v>
      </c>
      <c r="B108" s="9" t="s">
        <v>372</v>
      </c>
      <c r="C108" s="9" t="s">
        <v>373</v>
      </c>
      <c r="D108" s="18" t="s">
        <v>374</v>
      </c>
      <c r="E108" s="9" t="s">
        <v>375</v>
      </c>
      <c r="F108" s="9" t="s">
        <v>376</v>
      </c>
      <c r="G108" s="9" t="s">
        <v>377</v>
      </c>
      <c r="H108" s="9">
        <v>9450</v>
      </c>
    </row>
    <row r="109" spans="1:8" x14ac:dyDescent="0.35">
      <c r="A109" s="9">
        <v>704088</v>
      </c>
      <c r="B109" s="9" t="s">
        <v>294</v>
      </c>
      <c r="C109" s="9" t="s">
        <v>295</v>
      </c>
      <c r="D109" s="18" t="s">
        <v>296</v>
      </c>
      <c r="E109" s="9" t="s">
        <v>297</v>
      </c>
      <c r="F109" s="9" t="s">
        <v>298</v>
      </c>
      <c r="G109" s="9" t="s">
        <v>299</v>
      </c>
      <c r="H109" s="9">
        <v>1800</v>
      </c>
    </row>
    <row r="110" spans="1:8" x14ac:dyDescent="0.35">
      <c r="A110" s="9">
        <v>566678</v>
      </c>
      <c r="B110" s="9" t="s">
        <v>608</v>
      </c>
      <c r="C110" s="9" t="s">
        <v>609</v>
      </c>
      <c r="D110" s="18" t="s">
        <v>610</v>
      </c>
      <c r="E110" s="9" t="s">
        <v>611</v>
      </c>
      <c r="F110" s="9" t="s">
        <v>612</v>
      </c>
      <c r="G110" s="9" t="s">
        <v>613</v>
      </c>
      <c r="H110" s="9">
        <v>1225</v>
      </c>
    </row>
    <row r="111" spans="1:8" x14ac:dyDescent="0.35">
      <c r="A111" s="9">
        <v>595271</v>
      </c>
      <c r="B111" s="9" t="s">
        <v>614</v>
      </c>
      <c r="C111" s="9" t="s">
        <v>615</v>
      </c>
      <c r="D111" s="18" t="s">
        <v>616</v>
      </c>
      <c r="E111" s="9" t="s">
        <v>617</v>
      </c>
      <c r="F111" s="9" t="s">
        <v>618</v>
      </c>
      <c r="G111" s="9" t="s">
        <v>619</v>
      </c>
      <c r="H111" s="9">
        <v>15259</v>
      </c>
    </row>
    <row r="112" spans="1:8" x14ac:dyDescent="0.35">
      <c r="A112" s="9">
        <v>595278</v>
      </c>
      <c r="B112" s="9" t="s">
        <v>229</v>
      </c>
      <c r="C112" s="9" t="s">
        <v>230</v>
      </c>
      <c r="D112" s="18" t="s">
        <v>231</v>
      </c>
      <c r="E112" s="9" t="s">
        <v>232</v>
      </c>
      <c r="F112" s="9" t="s">
        <v>233</v>
      </c>
      <c r="G112" s="9" t="s">
        <v>234</v>
      </c>
      <c r="H112" s="9">
        <v>2874</v>
      </c>
    </row>
    <row r="113" spans="1:8" x14ac:dyDescent="0.35">
      <c r="A113" s="9">
        <v>655306</v>
      </c>
      <c r="B113" s="9" t="s">
        <v>264</v>
      </c>
      <c r="C113" s="9" t="s">
        <v>265</v>
      </c>
      <c r="D113" s="18" t="s">
        <v>266</v>
      </c>
      <c r="E113" s="9" t="s">
        <v>267</v>
      </c>
      <c r="F113" s="9" t="s">
        <v>268</v>
      </c>
      <c r="G113" s="9" t="s">
        <v>269</v>
      </c>
      <c r="H113" s="9">
        <v>3445</v>
      </c>
    </row>
    <row r="114" spans="1:8" x14ac:dyDescent="0.35">
      <c r="A114" s="9">
        <v>405355</v>
      </c>
      <c r="B114" s="9" t="s">
        <v>736</v>
      </c>
      <c r="C114" s="9" t="s">
        <v>719</v>
      </c>
      <c r="D114" s="18" t="s">
        <v>720</v>
      </c>
      <c r="E114" s="9" t="s">
        <v>721</v>
      </c>
      <c r="F114" s="9" t="s">
        <v>737</v>
      </c>
      <c r="G114" s="9" t="s">
        <v>738</v>
      </c>
      <c r="H114" s="9">
        <v>600</v>
      </c>
    </row>
    <row r="115" spans="1:8" x14ac:dyDescent="0.35">
      <c r="A115" s="9">
        <v>665390</v>
      </c>
      <c r="B115" s="9" t="s">
        <v>276</v>
      </c>
      <c r="C115" s="9" t="s">
        <v>277</v>
      </c>
      <c r="D115" s="18" t="s">
        <v>278</v>
      </c>
      <c r="E115" s="9" t="s">
        <v>279</v>
      </c>
      <c r="F115" s="9" t="s">
        <v>280</v>
      </c>
      <c r="G115" s="9" t="s">
        <v>281</v>
      </c>
      <c r="H115" s="9">
        <v>10550</v>
      </c>
    </row>
    <row r="116" spans="1:8" x14ac:dyDescent="0.35">
      <c r="A116" s="9">
        <v>405439</v>
      </c>
      <c r="B116" s="9" t="s">
        <v>585</v>
      </c>
      <c r="C116" s="9" t="s">
        <v>586</v>
      </c>
      <c r="D116" s="18" t="s">
        <v>587</v>
      </c>
      <c r="E116" s="9" t="s">
        <v>588</v>
      </c>
      <c r="F116" s="9" t="s">
        <v>589</v>
      </c>
      <c r="G116" s="9" t="s">
        <v>590</v>
      </c>
      <c r="H116" s="9">
        <v>4000</v>
      </c>
    </row>
    <row r="117" spans="1:8" x14ac:dyDescent="0.35">
      <c r="A117" s="9">
        <v>155457</v>
      </c>
      <c r="B117" s="9" t="s">
        <v>670</v>
      </c>
      <c r="C117" s="9" t="s">
        <v>671</v>
      </c>
      <c r="D117" s="18" t="s">
        <v>672</v>
      </c>
      <c r="E117" s="9" t="s">
        <v>673</v>
      </c>
      <c r="F117" s="9" t="s">
        <v>674</v>
      </c>
      <c r="G117" s="9" t="s">
        <v>675</v>
      </c>
      <c r="H117" s="9">
        <v>2000</v>
      </c>
    </row>
    <row r="118" spans="1:8" x14ac:dyDescent="0.35">
      <c r="A118" s="9">
        <v>375467</v>
      </c>
      <c r="B118" s="9" t="s">
        <v>158</v>
      </c>
      <c r="C118" s="9" t="s">
        <v>91</v>
      </c>
      <c r="D118" s="18" t="s">
        <v>159</v>
      </c>
      <c r="E118" s="9" t="s">
        <v>160</v>
      </c>
      <c r="F118" s="9" t="s">
        <v>161</v>
      </c>
      <c r="G118" s="9" t="s">
        <v>162</v>
      </c>
      <c r="H118" s="9">
        <v>1750</v>
      </c>
    </row>
    <row r="119" spans="1:8" x14ac:dyDescent="0.35">
      <c r="A119" s="9">
        <v>475586</v>
      </c>
      <c r="B119" s="9" t="s">
        <v>494</v>
      </c>
      <c r="C119" s="9" t="s">
        <v>495</v>
      </c>
      <c r="D119" s="18" t="s">
        <v>496</v>
      </c>
      <c r="E119" s="9" t="s">
        <v>497</v>
      </c>
      <c r="F119" s="9" t="s">
        <v>498</v>
      </c>
      <c r="G119" s="9" t="s">
        <v>499</v>
      </c>
      <c r="H119" s="9">
        <v>400</v>
      </c>
    </row>
    <row r="120" spans="1:8" x14ac:dyDescent="0.35">
      <c r="A120" s="9">
        <v>405026</v>
      </c>
      <c r="B120" s="9" t="s">
        <v>582</v>
      </c>
      <c r="C120" s="9" t="s">
        <v>577</v>
      </c>
      <c r="D120" s="18" t="s">
        <v>578</v>
      </c>
      <c r="E120" s="9" t="s">
        <v>579</v>
      </c>
      <c r="F120" s="9" t="s">
        <v>583</v>
      </c>
      <c r="G120" s="9" t="s">
        <v>584</v>
      </c>
      <c r="H120" s="9">
        <v>458</v>
      </c>
    </row>
    <row r="121" spans="1:8" x14ac:dyDescent="0.35">
      <c r="A121" s="9">
        <v>707457</v>
      </c>
      <c r="B121" s="9" t="s">
        <v>52</v>
      </c>
      <c r="C121" s="9" t="s">
        <v>47</v>
      </c>
      <c r="D121" s="18" t="s">
        <v>53</v>
      </c>
      <c r="E121" s="9" t="s">
        <v>54</v>
      </c>
      <c r="F121" s="9" t="s">
        <v>55</v>
      </c>
      <c r="G121" s="9" t="s">
        <v>56</v>
      </c>
      <c r="H121" s="9">
        <v>400</v>
      </c>
    </row>
    <row r="122" spans="1:8" x14ac:dyDescent="0.35">
      <c r="A122" s="9">
        <v>207698</v>
      </c>
      <c r="B122" s="9" t="s">
        <v>16</v>
      </c>
      <c r="C122" s="9" t="s">
        <v>17</v>
      </c>
      <c r="D122" s="18" t="s">
        <v>18</v>
      </c>
      <c r="E122" s="9" t="s">
        <v>19</v>
      </c>
      <c r="F122" s="9" t="s">
        <v>20</v>
      </c>
      <c r="G122" s="9" t="s">
        <v>21</v>
      </c>
      <c r="H122" s="9">
        <v>1400</v>
      </c>
    </row>
    <row r="123" spans="1:8" x14ac:dyDescent="0.35">
      <c r="A123" s="9">
        <v>497803</v>
      </c>
      <c r="B123" s="9" t="s">
        <v>603</v>
      </c>
      <c r="C123" s="9" t="s">
        <v>604</v>
      </c>
      <c r="D123" s="18" t="s">
        <v>605</v>
      </c>
      <c r="E123" s="9" t="s">
        <v>606</v>
      </c>
      <c r="F123" s="9" t="s">
        <v>607</v>
      </c>
      <c r="G123" s="9" t="s">
        <v>602</v>
      </c>
      <c r="H123" s="9">
        <v>150</v>
      </c>
    </row>
    <row r="124" spans="1:8" x14ac:dyDescent="0.35">
      <c r="A124" s="9">
        <v>95593</v>
      </c>
      <c r="B124" s="9" t="s">
        <v>421</v>
      </c>
      <c r="C124" s="9" t="s">
        <v>422</v>
      </c>
      <c r="D124" s="18" t="s">
        <v>423</v>
      </c>
      <c r="E124" s="9" t="s">
        <v>424</v>
      </c>
      <c r="F124" s="9" t="s">
        <v>425</v>
      </c>
      <c r="G124" s="9" t="s">
        <v>426</v>
      </c>
      <c r="H124" s="11">
        <v>3240</v>
      </c>
    </row>
    <row r="125" spans="1:8" x14ac:dyDescent="0.35">
      <c r="A125" s="9">
        <v>375628</v>
      </c>
      <c r="B125" s="9" t="s">
        <v>565</v>
      </c>
      <c r="C125" s="9" t="s">
        <v>566</v>
      </c>
      <c r="D125" s="18" t="s">
        <v>567</v>
      </c>
      <c r="E125" s="9" t="s">
        <v>568</v>
      </c>
      <c r="F125" s="9" t="s">
        <v>569</v>
      </c>
      <c r="G125" s="9" t="s">
        <v>570</v>
      </c>
      <c r="H125" s="9">
        <v>1900</v>
      </c>
    </row>
    <row r="126" spans="1:8" x14ac:dyDescent="0.35">
      <c r="A126" s="9">
        <v>135656</v>
      </c>
      <c r="B126" s="9" t="s">
        <v>439</v>
      </c>
      <c r="C126" s="9" t="s">
        <v>440</v>
      </c>
      <c r="D126" s="18" t="s">
        <v>441</v>
      </c>
      <c r="E126" s="9" t="s">
        <v>442</v>
      </c>
      <c r="F126" s="9" t="s">
        <v>443</v>
      </c>
      <c r="G126" s="9" t="s">
        <v>444</v>
      </c>
      <c r="H126" s="9">
        <v>7200</v>
      </c>
    </row>
    <row r="127" spans="1:8" x14ac:dyDescent="0.35">
      <c r="A127" s="9">
        <v>480238</v>
      </c>
      <c r="B127" s="9" t="s">
        <v>360</v>
      </c>
      <c r="C127" s="9" t="s">
        <v>361</v>
      </c>
      <c r="D127" s="18" t="s">
        <v>362</v>
      </c>
      <c r="E127" s="9" t="s">
        <v>363</v>
      </c>
      <c r="F127" s="9" t="s">
        <v>364</v>
      </c>
      <c r="G127" s="9" t="s">
        <v>365</v>
      </c>
      <c r="H127" s="9">
        <v>2202</v>
      </c>
    </row>
    <row r="128" spans="1:8" x14ac:dyDescent="0.35">
      <c r="A128" s="9">
        <v>135901</v>
      </c>
      <c r="B128" s="9" t="s">
        <v>10</v>
      </c>
      <c r="C128" s="9" t="s">
        <v>11</v>
      </c>
      <c r="D128" s="18" t="s">
        <v>12</v>
      </c>
      <c r="E128" s="9" t="s">
        <v>13</v>
      </c>
      <c r="F128" s="9" t="s">
        <v>14</v>
      </c>
      <c r="G128" s="9" t="s">
        <v>15</v>
      </c>
      <c r="H128" s="9">
        <v>1500</v>
      </c>
    </row>
    <row r="129" spans="1:8" x14ac:dyDescent="0.35">
      <c r="A129" s="9">
        <v>516113</v>
      </c>
      <c r="B129" s="9" t="s">
        <v>771</v>
      </c>
      <c r="C129" s="9" t="s">
        <v>772</v>
      </c>
      <c r="D129" s="18" t="s">
        <v>773</v>
      </c>
      <c r="E129" s="9" t="s">
        <v>774</v>
      </c>
      <c r="F129" s="9" t="s">
        <v>775</v>
      </c>
      <c r="G129" s="9" t="s">
        <v>776</v>
      </c>
      <c r="H129" s="9">
        <v>1600</v>
      </c>
    </row>
    <row r="130" spans="1:8" x14ac:dyDescent="0.35">
      <c r="A130" s="9">
        <v>286125</v>
      </c>
      <c r="B130" s="9" t="s">
        <v>342</v>
      </c>
      <c r="C130" s="9" t="s">
        <v>343</v>
      </c>
      <c r="D130" s="18" t="s">
        <v>344</v>
      </c>
      <c r="E130" s="9" t="s">
        <v>345</v>
      </c>
      <c r="F130" s="9" t="s">
        <v>346</v>
      </c>
      <c r="G130" s="9" t="s">
        <v>347</v>
      </c>
      <c r="H130" s="9">
        <v>2400</v>
      </c>
    </row>
    <row r="131" spans="1:8" x14ac:dyDescent="0.35">
      <c r="A131" s="9">
        <v>686195</v>
      </c>
      <c r="B131" s="9" t="s">
        <v>288</v>
      </c>
      <c r="C131" s="9" t="s">
        <v>289</v>
      </c>
      <c r="D131" s="18" t="s">
        <v>290</v>
      </c>
      <c r="E131" s="9" t="s">
        <v>291</v>
      </c>
      <c r="F131" s="9" t="s">
        <v>292</v>
      </c>
      <c r="G131" s="9" t="s">
        <v>293</v>
      </c>
      <c r="H131" s="9">
        <v>3061</v>
      </c>
    </row>
    <row r="132" spans="1:8" x14ac:dyDescent="0.35">
      <c r="A132" s="9">
        <v>206216</v>
      </c>
      <c r="B132" s="9" t="s">
        <v>700</v>
      </c>
      <c r="C132" s="9" t="s">
        <v>701</v>
      </c>
      <c r="D132" s="18" t="s">
        <v>702</v>
      </c>
      <c r="E132" s="9" t="s">
        <v>703</v>
      </c>
      <c r="F132" s="9" t="s">
        <v>704</v>
      </c>
      <c r="G132" s="9" t="s">
        <v>705</v>
      </c>
      <c r="H132" s="9">
        <v>1430</v>
      </c>
    </row>
    <row r="133" spans="1:8" x14ac:dyDescent="0.35">
      <c r="A133" s="9">
        <v>376223</v>
      </c>
      <c r="B133" s="9" t="s">
        <v>163</v>
      </c>
      <c r="C133" s="9" t="s">
        <v>164</v>
      </c>
      <c r="D133" s="18" t="s">
        <v>165</v>
      </c>
      <c r="E133" s="9" t="s">
        <v>166</v>
      </c>
      <c r="F133" s="9" t="s">
        <v>167</v>
      </c>
      <c r="G133" s="9" t="s">
        <v>168</v>
      </c>
      <c r="H133" s="9">
        <v>10500</v>
      </c>
    </row>
    <row r="134" spans="1:8" x14ac:dyDescent="0.35">
      <c r="A134" s="9">
        <v>696237</v>
      </c>
      <c r="B134" s="9" t="s">
        <v>487</v>
      </c>
      <c r="C134" s="9" t="s">
        <v>488</v>
      </c>
      <c r="D134" s="18" t="s">
        <v>489</v>
      </c>
      <c r="E134" s="9" t="s">
        <v>490</v>
      </c>
      <c r="F134" s="9" t="s">
        <v>491</v>
      </c>
      <c r="G134" s="9" t="s">
        <v>492</v>
      </c>
      <c r="H134" s="9">
        <v>3500</v>
      </c>
    </row>
    <row r="135" spans="1:8" x14ac:dyDescent="0.35">
      <c r="A135" s="9">
        <v>666307</v>
      </c>
      <c r="B135" s="9" t="s">
        <v>40</v>
      </c>
      <c r="C135" s="9" t="s">
        <v>41</v>
      </c>
      <c r="D135" s="18" t="s">
        <v>42</v>
      </c>
      <c r="E135" s="9" t="s">
        <v>43</v>
      </c>
      <c r="F135" s="9" t="s">
        <v>44</v>
      </c>
      <c r="G135" s="9" t="s">
        <v>45</v>
      </c>
      <c r="H135" s="9">
        <v>8000</v>
      </c>
    </row>
    <row r="136" spans="1:8" x14ac:dyDescent="0.35">
      <c r="A136" s="9">
        <v>56328</v>
      </c>
      <c r="B136" s="9" t="s">
        <v>313</v>
      </c>
      <c r="C136" s="9" t="s">
        <v>314</v>
      </c>
      <c r="D136" s="18" t="s">
        <v>315</v>
      </c>
      <c r="E136" s="9" t="s">
        <v>316</v>
      </c>
      <c r="F136" s="9" t="s">
        <v>317</v>
      </c>
      <c r="G136" s="9" t="s">
        <v>306</v>
      </c>
      <c r="H136" s="11">
        <v>7000</v>
      </c>
    </row>
    <row r="137" spans="1:8" x14ac:dyDescent="0.35">
      <c r="A137" s="9">
        <v>396335</v>
      </c>
      <c r="B137" s="9" t="s">
        <v>463</v>
      </c>
      <c r="C137" s="9" t="s">
        <v>464</v>
      </c>
      <c r="D137" s="18" t="s">
        <v>465</v>
      </c>
      <c r="E137" s="9" t="s">
        <v>466</v>
      </c>
      <c r="F137" s="9" t="s">
        <v>467</v>
      </c>
      <c r="G137" s="9" t="s">
        <v>468</v>
      </c>
      <c r="H137" s="9">
        <v>3500</v>
      </c>
    </row>
    <row r="138" spans="1:8" x14ac:dyDescent="0.35">
      <c r="A138" s="9">
        <v>616426</v>
      </c>
      <c r="B138" s="9" t="s">
        <v>247</v>
      </c>
      <c r="C138" s="9" t="s">
        <v>236</v>
      </c>
      <c r="D138" s="18" t="s">
        <v>248</v>
      </c>
      <c r="E138" s="9" t="s">
        <v>249</v>
      </c>
      <c r="F138" s="9" t="s">
        <v>250</v>
      </c>
      <c r="G138" s="9" t="s">
        <v>251</v>
      </c>
      <c r="H138" s="9">
        <v>1475</v>
      </c>
    </row>
    <row r="139" spans="1:8" x14ac:dyDescent="0.35">
      <c r="A139" s="9">
        <v>646461</v>
      </c>
      <c r="B139" s="9" t="s">
        <v>258</v>
      </c>
      <c r="C139" s="9" t="s">
        <v>259</v>
      </c>
      <c r="D139" s="18" t="s">
        <v>260</v>
      </c>
      <c r="E139" s="9" t="s">
        <v>261</v>
      </c>
      <c r="F139" s="9" t="s">
        <v>262</v>
      </c>
      <c r="G139" s="9" t="s">
        <v>263</v>
      </c>
      <c r="H139" s="9">
        <v>3000</v>
      </c>
    </row>
    <row r="140" spans="1:8" x14ac:dyDescent="0.35">
      <c r="A140" s="9">
        <v>406470</v>
      </c>
      <c r="B140" s="9" t="s">
        <v>591</v>
      </c>
      <c r="C140" s="9" t="s">
        <v>592</v>
      </c>
      <c r="D140" s="18" t="s">
        <v>593</v>
      </c>
      <c r="E140" s="9" t="s">
        <v>594</v>
      </c>
      <c r="F140" s="9" t="s">
        <v>595</v>
      </c>
      <c r="G140" s="9" t="s">
        <v>596</v>
      </c>
      <c r="H140" s="9">
        <v>1000</v>
      </c>
    </row>
    <row r="141" spans="1:8" x14ac:dyDescent="0.35">
      <c r="A141" s="9">
        <v>706608</v>
      </c>
      <c r="B141" s="9" t="s">
        <v>46</v>
      </c>
      <c r="C141" s="9" t="s">
        <v>47</v>
      </c>
      <c r="D141" s="18" t="s">
        <v>48</v>
      </c>
      <c r="E141" s="9" t="s">
        <v>49</v>
      </c>
      <c r="F141" s="9" t="s">
        <v>50</v>
      </c>
      <c r="G141" s="9" t="s">
        <v>51</v>
      </c>
      <c r="H141" s="9">
        <v>1900</v>
      </c>
    </row>
    <row r="142" spans="1:8" x14ac:dyDescent="0.35">
      <c r="A142" s="9">
        <v>716685</v>
      </c>
      <c r="B142" s="9" t="s">
        <v>407</v>
      </c>
      <c r="C142" s="9" t="s">
        <v>408</v>
      </c>
      <c r="D142" s="18" t="s">
        <v>409</v>
      </c>
      <c r="E142" s="9" t="s">
        <v>410</v>
      </c>
      <c r="F142" s="9" t="s">
        <v>411</v>
      </c>
      <c r="G142" s="9" t="s">
        <v>412</v>
      </c>
      <c r="H142" s="9">
        <v>14554</v>
      </c>
    </row>
    <row r="143" spans="1:8" x14ac:dyDescent="0.35">
      <c r="A143" s="9">
        <v>56734</v>
      </c>
      <c r="B143" s="9" t="s">
        <v>318</v>
      </c>
      <c r="C143" s="9" t="s">
        <v>319</v>
      </c>
      <c r="D143" s="18" t="s">
        <v>320</v>
      </c>
      <c r="E143" s="9" t="s">
        <v>321</v>
      </c>
      <c r="F143" s="9" t="s">
        <v>322</v>
      </c>
      <c r="G143" s="9" t="s">
        <v>323</v>
      </c>
      <c r="H143" s="11">
        <v>4175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0"/>
  <sheetViews>
    <sheetView topLeftCell="A6" workbookViewId="0">
      <selection activeCell="A21" sqref="A21"/>
    </sheetView>
  </sheetViews>
  <sheetFormatPr defaultRowHeight="14.5" x14ac:dyDescent="0.35"/>
  <cols>
    <col min="1" max="1" width="18.453125" customWidth="1"/>
    <col min="2" max="2" width="13.1796875" customWidth="1"/>
    <col min="3" max="3" width="10.54296875" bestFit="1" customWidth="1"/>
    <col min="4" max="4" width="16.1796875" customWidth="1"/>
    <col min="5" max="5" width="14.1796875" customWidth="1"/>
    <col min="6" max="6" width="17.1796875" customWidth="1"/>
  </cols>
  <sheetData>
    <row r="1" spans="1:6" ht="18.5" x14ac:dyDescent="0.45">
      <c r="A1" s="4" t="s">
        <v>59</v>
      </c>
      <c r="D1" s="5"/>
    </row>
    <row r="2" spans="1:6" x14ac:dyDescent="0.35">
      <c r="A2" s="1" t="s">
        <v>6</v>
      </c>
      <c r="B2" s="8" t="s">
        <v>831</v>
      </c>
      <c r="D2" s="5"/>
    </row>
    <row r="3" spans="1:6" x14ac:dyDescent="0.35">
      <c r="A3" s="1" t="s">
        <v>7</v>
      </c>
      <c r="B3" s="8" t="s">
        <v>644</v>
      </c>
      <c r="C3" s="8"/>
    </row>
    <row r="4" spans="1:6" x14ac:dyDescent="0.35">
      <c r="A4" s="1" t="s">
        <v>9</v>
      </c>
      <c r="B4" s="5">
        <v>100154</v>
      </c>
      <c r="C4" s="8"/>
      <c r="D4" s="5"/>
    </row>
    <row r="5" spans="1:6" x14ac:dyDescent="0.35">
      <c r="A5" s="1"/>
      <c r="B5" s="5"/>
      <c r="C5" s="8"/>
      <c r="D5" s="5"/>
    </row>
    <row r="6" spans="1:6" x14ac:dyDescent="0.35">
      <c r="A6" s="1" t="s">
        <v>58</v>
      </c>
      <c r="D6" s="5"/>
    </row>
    <row r="7" spans="1:6" ht="29" x14ac:dyDescent="0.35">
      <c r="A7" s="12" t="s">
        <v>57</v>
      </c>
      <c r="B7" s="13" t="s">
        <v>64</v>
      </c>
      <c r="C7" s="14" t="s">
        <v>5</v>
      </c>
      <c r="D7" s="12" t="s">
        <v>60</v>
      </c>
      <c r="E7" s="12" t="s">
        <v>62</v>
      </c>
      <c r="F7" s="7"/>
    </row>
    <row r="8" spans="1:6" x14ac:dyDescent="0.35">
      <c r="A8" s="9" t="s">
        <v>832</v>
      </c>
      <c r="B8" s="9" t="s">
        <v>61</v>
      </c>
      <c r="C8" s="10">
        <v>45061</v>
      </c>
      <c r="D8" s="19">
        <v>42000</v>
      </c>
      <c r="E8" s="25" t="s">
        <v>63</v>
      </c>
    </row>
    <row r="9" spans="1:6" x14ac:dyDescent="0.35">
      <c r="A9" s="9" t="s">
        <v>832</v>
      </c>
      <c r="B9" s="9" t="s">
        <v>414</v>
      </c>
      <c r="C9" s="10">
        <v>45061</v>
      </c>
      <c r="D9" s="19">
        <v>42000</v>
      </c>
      <c r="E9" s="25" t="s">
        <v>63</v>
      </c>
    </row>
    <row r="10" spans="1:6" x14ac:dyDescent="0.35">
      <c r="A10" s="9" t="s">
        <v>833</v>
      </c>
      <c r="B10" s="9" t="s">
        <v>61</v>
      </c>
      <c r="C10" s="10">
        <v>45031</v>
      </c>
      <c r="D10" s="19">
        <v>42000</v>
      </c>
      <c r="E10" s="25" t="s">
        <v>63</v>
      </c>
    </row>
    <row r="11" spans="1:6" x14ac:dyDescent="0.35">
      <c r="A11" s="9" t="s">
        <v>833</v>
      </c>
      <c r="B11" s="9" t="s">
        <v>414</v>
      </c>
      <c r="C11" s="10">
        <v>45031</v>
      </c>
      <c r="D11" s="19">
        <v>42000</v>
      </c>
      <c r="E11" s="25" t="s">
        <v>63</v>
      </c>
    </row>
    <row r="12" spans="1:6" x14ac:dyDescent="0.35">
      <c r="C12" s="21"/>
      <c r="D12" s="22"/>
      <c r="E12" s="8"/>
    </row>
    <row r="13" spans="1:6" x14ac:dyDescent="0.35">
      <c r="C13" s="21"/>
      <c r="D13" s="22"/>
    </row>
    <row r="14" spans="1:6" x14ac:dyDescent="0.35">
      <c r="C14" s="23" t="s">
        <v>645</v>
      </c>
      <c r="D14" s="6">
        <f>SUM(D8:D11)</f>
        <v>168000</v>
      </c>
      <c r="E14" t="s">
        <v>63</v>
      </c>
    </row>
    <row r="16" spans="1:6" x14ac:dyDescent="0.35">
      <c r="C16" s="20" t="s">
        <v>834</v>
      </c>
      <c r="D16" s="24">
        <v>294000</v>
      </c>
      <c r="E16" t="s">
        <v>63</v>
      </c>
    </row>
    <row r="18" spans="1:4" x14ac:dyDescent="0.35">
      <c r="C18" s="20" t="s">
        <v>493</v>
      </c>
      <c r="D18" s="6">
        <f>D14+D16</f>
        <v>462000</v>
      </c>
    </row>
    <row r="20" spans="1:4" x14ac:dyDescent="0.35">
      <c r="A20" t="s">
        <v>835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Tyson 100154 Beef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2023-04-13T14:01:03Z</dcterms:modified>
</cp:coreProperties>
</file>