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7C1D9A7D-9FC7-46F2-AFDE-B732AE02496A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H40" i="1" s="1"/>
  <c r="H4" i="1" s="1"/>
  <c r="D11" i="2"/>
  <c r="D15" i="2" s="1"/>
</calcChain>
</file>

<file path=xl/sharedStrings.xml><?xml version="1.0" encoding="utf-8"?>
<sst xmlns="http://schemas.openxmlformats.org/spreadsheetml/2006/main" count="194" uniqueCount="185">
  <si>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</si>
  <si>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</si>
  <si>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</si>
  <si>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</si>
  <si>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</si>
  <si>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</si>
  <si>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</si>
  <si>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</si>
  <si>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</si>
  <si>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</si>
  <si>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</si>
  <si>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</si>
  <si>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</si>
  <si>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</si>
  <si>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</si>
  <si>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</si>
  <si>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</si>
  <si>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</si>
  <si>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</si>
  <si>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</si>
  <si>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</si>
  <si>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</si>
  <si>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</si>
  <si>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</si>
  <si>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</si>
  <si>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</si>
  <si>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</si>
  <si>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</si>
  <si>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</si>
  <si>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</si>
  <si>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</si>
  <si>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</si>
  <si>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</si>
  <si>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</si>
  <si>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</si>
  <si>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</si>
  <si>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</si>
  <si>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</si>
  <si>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</si>
  <si>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</si>
  <si>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</si>
  <si>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</si>
  <si>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</si>
  <si>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</si>
  <si>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</si>
  <si>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</si>
  <si>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</si>
  <si>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</si>
  <si>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</si>
  <si>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</si>
  <si>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</si>
  <si>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</si>
  <si>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</si>
  <si>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</si>
  <si>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</si>
  <si>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</si>
  <si>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</si>
  <si>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</si>
  <si>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</si>
  <si>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</si>
  <si>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</si>
  <si>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</si>
  <si>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</si>
  <si>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</si>
  <si>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</si>
  <si>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</si>
  <si>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</si>
  <si>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</si>
  <si>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</si>
  <si>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</si>
  <si>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</si>
  <si>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</si>
  <si>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</si>
  <si>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</si>
  <si>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</si>
  <si>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</si>
  <si>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</si>
  <si>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</si>
  <si>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</si>
  <si>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</si>
  <si>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</si>
  <si>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</si>
  <si>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</si>
  <si>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</si>
  <si>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</si>
  <si>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Wausau,WI 54401</t>
  </si>
  <si>
    <t>Newman Catholic Schools (377213)</t>
  </si>
  <si>
    <t>Jenni Derks</t>
  </si>
  <si>
    <t>jderks@newmancatholicschools.com</t>
  </si>
  <si>
    <t>(715) 845-5735</t>
  </si>
  <si>
    <t>1130 W Bridge St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</si>
  <si>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</si>
  <si>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</si>
  <si>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</si>
  <si>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</si>
  <si>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</si>
  <si>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</si>
  <si>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</si>
  <si>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</si>
  <si>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</si>
  <si>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</si>
  <si>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</si>
  <si>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</si>
  <si>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</si>
  <si>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</si>
  <si>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</si>
  <si>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</si>
  <si>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</si>
  <si>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</si>
  <si>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</si>
  <si>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</si>
  <si>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</si>
  <si>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</si>
  <si>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</si>
  <si>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</si>
  <si>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</si>
  <si>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</si>
  <si>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</si>
  <si>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</si>
  <si>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</si>
  <si>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</si>
  <si>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Area School District (595271)</t>
  </si>
  <si>
    <t>Grace Tesmer</t>
  </si>
  <si>
    <t>gtesmer@sasd.net</t>
  </si>
  <si>
    <t>(920) 208-4587</t>
  </si>
  <si>
    <t>830 Virginia Avenue</t>
  </si>
  <si>
    <t>Sheboygan,WI 53081</t>
  </si>
  <si>
    <t>Blair-Taylor School District (610485)</t>
  </si>
  <si>
    <t>Lynn Halverson</t>
  </si>
  <si>
    <t>halvel@btsd.k12.wi.us</t>
  </si>
  <si>
    <t>(608) 989-2881</t>
  </si>
  <si>
    <t>N31024 Elland Rd</t>
  </si>
  <si>
    <t>Blair,WI 54616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</si>
  <si>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</si>
  <si>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</si>
  <si>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</si>
  <si>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</si>
  <si>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</si>
  <si>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</si>
  <si>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</si>
  <si>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</si>
  <si>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</si>
  <si>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</si>
  <si>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</si>
  <si>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</si>
  <si>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</si>
  <si>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</si>
  <si>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</si>
  <si>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</si>
  <si>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</si>
  <si>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</si>
  <si>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</si>
  <si>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</si>
  <si>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</si>
  <si>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</si>
  <si>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</si>
  <si>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</si>
  <si>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</si>
  <si>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</si>
  <si>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</si>
  <si>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</si>
  <si>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</si>
  <si>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</si>
  <si>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</si>
  <si>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</si>
  <si>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</si>
  <si>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</si>
  <si>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</si>
  <si>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</si>
  <si>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 xml:space="preserve">Tyson Foods </t>
  </si>
  <si>
    <t>Pork Boneless Picnic</t>
  </si>
  <si>
    <t xml:space="preserve">Note: We are projecting 106,000 lbs. available from the sweep pounds on June 30th.  If the sweep does not meet this need, we will order a truck. 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</si>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</sst>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32E8F70F-63E7-4253-B816-C58B0B6C1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</xdr:col>
      <xdr:colOff>1711325</xdr:colOff>
      <xdr:row>39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DA7B4A6B-19FE-4BFC-9BBC-5B05452C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D4" sqref="D4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1"/>
    </row>
    <row r="2" spans="1:8" x14ac:dyDescent="0.3">
      <c r="A2" s="6" t="s">
        <v>6</v>
      </c>
      <c r="B2" s="19" t="s">
        <v>169</v>
      </c>
      <c r="C2" s="6"/>
    </row>
    <row r="3" spans="1:8" x14ac:dyDescent="0.3">
      <c r="A3" s="6" t="s">
        <v>7</v>
      </c>
      <c r="B3" s="5" t="s">
        <v>170</v>
      </c>
    </row>
    <row r="4" spans="1:8" x14ac:dyDescent="0.3">
      <c r="A4" s="6" t="s">
        <v>8</v>
      </c>
      <c r="B4" s="19">
        <v>100193</v>
      </c>
      <c r="C4" s="5"/>
      <c r="G4" s="17" t="s">
        <v>17</v>
      </c>
      <c r="H4" s="16">
        <f>H40</f>
        <v>44437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180217</v>
      </c>
      <c r="B7" s="26" t="s">
        <v>49</v>
      </c>
      <c r="C7" s="26" t="s">
        <v>50</v>
      </c>
      <c r="D7" s="27" t="s">
        <v>51</v>
      </c>
      <c r="E7" s="26" t="s">
        <v>52</v>
      </c>
      <c r="F7" s="26" t="s">
        <v>53</v>
      </c>
      <c r="G7" s="26" t="s">
        <v>54</v>
      </c>
      <c r="H7" s="28">
        <v>161</v>
      </c>
    </row>
    <row r="8" spans="1:8" x14ac:dyDescent="0.3">
      <c r="A8" s="26">
        <v>240434</v>
      </c>
      <c r="B8" s="26" t="s">
        <v>67</v>
      </c>
      <c r="C8" s="26" t="s">
        <v>68</v>
      </c>
      <c r="D8" s="27" t="s">
        <v>69</v>
      </c>
      <c r="E8" s="26" t="s">
        <v>70</v>
      </c>
      <c r="F8" s="26" t="s">
        <v>71</v>
      </c>
      <c r="G8" s="26" t="s">
        <v>72</v>
      </c>
      <c r="H8" s="28">
        <v>115</v>
      </c>
    </row>
    <row r="9" spans="1:8" x14ac:dyDescent="0.3">
      <c r="A9" s="26">
        <v>610485</v>
      </c>
      <c r="B9" s="26" t="s">
        <v>127</v>
      </c>
      <c r="C9" s="26" t="s">
        <v>128</v>
      </c>
      <c r="D9" s="27" t="s">
        <v>129</v>
      </c>
      <c r="E9" s="26" t="s">
        <v>130</v>
      </c>
      <c r="F9" s="26" t="s">
        <v>131</v>
      </c>
      <c r="G9" s="26" t="s">
        <v>132</v>
      </c>
      <c r="H9" s="28">
        <v>882</v>
      </c>
    </row>
    <row r="10" spans="1:8" x14ac:dyDescent="0.3">
      <c r="A10" s="26">
        <v>90870</v>
      </c>
      <c r="B10" s="26" t="s">
        <v>31</v>
      </c>
      <c r="C10" s="26" t="s">
        <v>32</v>
      </c>
      <c r="D10" s="27" t="s">
        <v>33</v>
      </c>
      <c r="E10" s="26" t="s">
        <v>34</v>
      </c>
      <c r="F10" s="26" t="s">
        <v>35</v>
      </c>
      <c r="G10" s="26" t="s">
        <v>36</v>
      </c>
      <c r="H10" s="28">
        <v>675</v>
      </c>
    </row>
    <row r="11" spans="1:8" x14ac:dyDescent="0.3">
      <c r="A11" s="26">
        <v>181554</v>
      </c>
      <c r="B11" s="26" t="s">
        <v>55</v>
      </c>
      <c r="C11" s="26" t="s">
        <v>56</v>
      </c>
      <c r="D11" s="27" t="s">
        <v>57</v>
      </c>
      <c r="E11" s="26" t="s">
        <v>58</v>
      </c>
      <c r="F11" s="26" t="s">
        <v>59</v>
      </c>
      <c r="G11" s="26" t="s">
        <v>60</v>
      </c>
      <c r="H11" s="28">
        <v>4253</v>
      </c>
    </row>
    <row r="12" spans="1:8" x14ac:dyDescent="0.3">
      <c r="A12" s="26">
        <v>641638</v>
      </c>
      <c r="B12" s="26" t="s">
        <v>133</v>
      </c>
      <c r="C12" s="26" t="s">
        <v>134</v>
      </c>
      <c r="D12" s="27" t="s">
        <v>135</v>
      </c>
      <c r="E12" s="26" t="s">
        <v>136</v>
      </c>
      <c r="F12" s="26" t="s">
        <v>137</v>
      </c>
      <c r="G12" s="26" t="s">
        <v>138</v>
      </c>
      <c r="H12" s="28">
        <v>100</v>
      </c>
    </row>
    <row r="13" spans="1:8" x14ac:dyDescent="0.3">
      <c r="A13" s="26">
        <v>441953</v>
      </c>
      <c r="B13" s="26" t="s">
        <v>178</v>
      </c>
      <c r="C13" s="26" t="s">
        <v>179</v>
      </c>
      <c r="D13" s="27" t="s">
        <v>180</v>
      </c>
      <c r="E13" s="26" t="s">
        <v>181</v>
      </c>
      <c r="F13" s="26" t="s">
        <v>182</v>
      </c>
      <c r="G13" s="26" t="s">
        <v>183</v>
      </c>
      <c r="H13" s="28">
        <v>550</v>
      </c>
    </row>
    <row r="14" spans="1:8" x14ac:dyDescent="0.3">
      <c r="A14" s="26">
        <v>102226</v>
      </c>
      <c r="B14" s="26" t="s">
        <v>37</v>
      </c>
      <c r="C14" s="26" t="s">
        <v>38</v>
      </c>
      <c r="D14" s="27" t="s">
        <v>39</v>
      </c>
      <c r="E14" s="26" t="s">
        <v>40</v>
      </c>
      <c r="F14" s="26" t="s">
        <v>41</v>
      </c>
      <c r="G14" s="26" t="s">
        <v>42</v>
      </c>
      <c r="H14" s="28">
        <v>100</v>
      </c>
    </row>
    <row r="15" spans="1:8" x14ac:dyDescent="0.3">
      <c r="A15" s="26">
        <v>102394</v>
      </c>
      <c r="B15" s="26" t="s">
        <v>172</v>
      </c>
      <c r="C15" s="26" t="s">
        <v>173</v>
      </c>
      <c r="D15" s="27" t="s">
        <v>174</v>
      </c>
      <c r="E15" s="26" t="s">
        <v>175</v>
      </c>
      <c r="F15" s="26" t="s">
        <v>176</v>
      </c>
      <c r="G15" s="26" t="s">
        <v>177</v>
      </c>
      <c r="H15" s="28">
        <v>1901</v>
      </c>
    </row>
    <row r="16" spans="1:8" x14ac:dyDescent="0.3">
      <c r="A16" s="26">
        <v>671376</v>
      </c>
      <c r="B16" s="26" t="s">
        <v>151</v>
      </c>
      <c r="C16" s="26" t="s">
        <v>152</v>
      </c>
      <c r="D16" s="27" t="s">
        <v>153</v>
      </c>
      <c r="E16" s="26" t="s">
        <v>154</v>
      </c>
      <c r="F16" s="26" t="s">
        <v>155</v>
      </c>
      <c r="G16" s="26" t="s">
        <v>156</v>
      </c>
      <c r="H16" s="28">
        <v>1500</v>
      </c>
    </row>
    <row r="17" spans="1:8" x14ac:dyDescent="0.3">
      <c r="A17" s="26">
        <v>542856</v>
      </c>
      <c r="B17" s="26" t="s">
        <v>109</v>
      </c>
      <c r="C17" s="26" t="s">
        <v>110</v>
      </c>
      <c r="D17" s="27" t="s">
        <v>111</v>
      </c>
      <c r="E17" s="26" t="s">
        <v>112</v>
      </c>
      <c r="F17" s="26" t="s">
        <v>113</v>
      </c>
      <c r="G17" s="26" t="s">
        <v>114</v>
      </c>
      <c r="H17" s="28">
        <v>190</v>
      </c>
    </row>
    <row r="18" spans="1:8" x14ac:dyDescent="0.3">
      <c r="A18" s="26">
        <v>713339</v>
      </c>
      <c r="B18" s="26" t="s">
        <v>163</v>
      </c>
      <c r="C18" s="26" t="s">
        <v>164</v>
      </c>
      <c r="D18" s="27" t="s">
        <v>165</v>
      </c>
      <c r="E18" s="26" t="s">
        <v>166</v>
      </c>
      <c r="F18" s="26" t="s">
        <v>167</v>
      </c>
      <c r="G18" s="26" t="s">
        <v>168</v>
      </c>
      <c r="H18" s="28">
        <v>90</v>
      </c>
    </row>
    <row r="19" spans="1:8" x14ac:dyDescent="0.3">
      <c r="A19" s="26">
        <v>293871</v>
      </c>
      <c r="B19" s="26" t="s">
        <v>79</v>
      </c>
      <c r="C19" s="26" t="s">
        <v>80</v>
      </c>
      <c r="D19" s="27" t="s">
        <v>81</v>
      </c>
      <c r="E19" s="26" t="s">
        <v>82</v>
      </c>
      <c r="F19" s="26" t="s">
        <v>83</v>
      </c>
      <c r="G19" s="26" t="s">
        <v>84</v>
      </c>
      <c r="H19" s="28">
        <v>120</v>
      </c>
    </row>
    <row r="20" spans="1:8" x14ac:dyDescent="0.3">
      <c r="A20" s="26">
        <v>377213</v>
      </c>
      <c r="B20" s="26" t="s">
        <v>86</v>
      </c>
      <c r="C20" s="26" t="s">
        <v>87</v>
      </c>
      <c r="D20" s="27" t="s">
        <v>88</v>
      </c>
      <c r="E20" s="26" t="s">
        <v>89</v>
      </c>
      <c r="F20" s="26" t="s">
        <v>90</v>
      </c>
      <c r="G20" s="26" t="s">
        <v>85</v>
      </c>
      <c r="H20" s="28">
        <v>150</v>
      </c>
    </row>
    <row r="21" spans="1:8" x14ac:dyDescent="0.3">
      <c r="A21" s="26">
        <v>413990</v>
      </c>
      <c r="B21" s="26" t="s">
        <v>103</v>
      </c>
      <c r="C21" s="26" t="s">
        <v>104</v>
      </c>
      <c r="D21" s="27" t="s">
        <v>105</v>
      </c>
      <c r="E21" s="26" t="s">
        <v>106</v>
      </c>
      <c r="F21" s="26" t="s">
        <v>107</v>
      </c>
      <c r="G21" s="26" t="s">
        <v>108</v>
      </c>
      <c r="H21" s="28">
        <v>500</v>
      </c>
    </row>
    <row r="22" spans="1:8" x14ac:dyDescent="0.3">
      <c r="A22" s="26">
        <v>244606</v>
      </c>
      <c r="B22" s="26" t="s">
        <v>73</v>
      </c>
      <c r="C22" s="26" t="s">
        <v>74</v>
      </c>
      <c r="D22" s="27" t="s">
        <v>75</v>
      </c>
      <c r="E22" s="26" t="s">
        <v>76</v>
      </c>
      <c r="F22" s="26" t="s">
        <v>77</v>
      </c>
      <c r="G22" s="26" t="s">
        <v>78</v>
      </c>
      <c r="H22" s="28">
        <v>50</v>
      </c>
    </row>
    <row r="23" spans="1:8" x14ac:dyDescent="0.3">
      <c r="A23" s="26">
        <v>54613</v>
      </c>
      <c r="B23" s="26" t="s">
        <v>25</v>
      </c>
      <c r="C23" s="26" t="s">
        <v>26</v>
      </c>
      <c r="D23" s="27" t="s">
        <v>27</v>
      </c>
      <c r="E23" s="26" t="s">
        <v>28</v>
      </c>
      <c r="F23" s="26" t="s">
        <v>29</v>
      </c>
      <c r="G23" s="26" t="s">
        <v>30</v>
      </c>
      <c r="H23" s="28">
        <v>10000</v>
      </c>
    </row>
    <row r="24" spans="1:8" x14ac:dyDescent="0.3">
      <c r="A24" s="26">
        <v>594641</v>
      </c>
      <c r="B24" s="26" t="s">
        <v>115</v>
      </c>
      <c r="C24" s="26" t="s">
        <v>116</v>
      </c>
      <c r="D24" s="27" t="s">
        <v>117</v>
      </c>
      <c r="E24" s="26" t="s">
        <v>118</v>
      </c>
      <c r="F24" s="26" t="s">
        <v>119</v>
      </c>
      <c r="G24" s="26" t="s">
        <v>120</v>
      </c>
      <c r="H24" s="28">
        <v>1747</v>
      </c>
    </row>
    <row r="25" spans="1:8" x14ac:dyDescent="0.3">
      <c r="A25" s="26">
        <v>645258</v>
      </c>
      <c r="B25" s="26" t="s">
        <v>139</v>
      </c>
      <c r="C25" s="26" t="s">
        <v>140</v>
      </c>
      <c r="D25" s="27" t="s">
        <v>141</v>
      </c>
      <c r="E25" s="26" t="s">
        <v>142</v>
      </c>
      <c r="F25" s="26" t="s">
        <v>143</v>
      </c>
      <c r="G25" s="26" t="s">
        <v>144</v>
      </c>
      <c r="H25" s="28">
        <v>23</v>
      </c>
    </row>
    <row r="26" spans="1:8" x14ac:dyDescent="0.3">
      <c r="A26" s="26">
        <v>595271</v>
      </c>
      <c r="B26" s="26" t="s">
        <v>121</v>
      </c>
      <c r="C26" s="26" t="s">
        <v>122</v>
      </c>
      <c r="D26" s="27" t="s">
        <v>123</v>
      </c>
      <c r="E26" s="26" t="s">
        <v>124</v>
      </c>
      <c r="F26" s="26" t="s">
        <v>125</v>
      </c>
      <c r="G26" s="26" t="s">
        <v>126</v>
      </c>
      <c r="H26" s="28">
        <v>10410</v>
      </c>
    </row>
    <row r="27" spans="1:8" x14ac:dyDescent="0.3">
      <c r="A27" s="26">
        <v>665390</v>
      </c>
      <c r="B27" s="26" t="s">
        <v>145</v>
      </c>
      <c r="C27" s="26" t="s">
        <v>146</v>
      </c>
      <c r="D27" s="27" t="s">
        <v>147</v>
      </c>
      <c r="E27" s="26" t="s">
        <v>148</v>
      </c>
      <c r="F27" s="26" t="s">
        <v>149</v>
      </c>
      <c r="G27" s="26" t="s">
        <v>150</v>
      </c>
      <c r="H27" s="28">
        <v>7000</v>
      </c>
    </row>
    <row r="28" spans="1:8" x14ac:dyDescent="0.3">
      <c r="A28" s="26">
        <v>405439</v>
      </c>
      <c r="B28" s="26" t="s">
        <v>91</v>
      </c>
      <c r="C28" s="26" t="s">
        <v>92</v>
      </c>
      <c r="D28" s="27" t="s">
        <v>93</v>
      </c>
      <c r="E28" s="26" t="s">
        <v>94</v>
      </c>
      <c r="F28" s="26" t="s">
        <v>95</v>
      </c>
      <c r="G28" s="26" t="s">
        <v>96</v>
      </c>
      <c r="H28" s="28">
        <v>1000</v>
      </c>
    </row>
    <row r="29" spans="1:8" x14ac:dyDescent="0.3">
      <c r="A29" s="26">
        <v>207698</v>
      </c>
      <c r="B29" s="26" t="s">
        <v>61</v>
      </c>
      <c r="C29" s="26" t="s">
        <v>62</v>
      </c>
      <c r="D29" s="27" t="s">
        <v>63</v>
      </c>
      <c r="E29" s="26" t="s">
        <v>64</v>
      </c>
      <c r="F29" s="26" t="s">
        <v>65</v>
      </c>
      <c r="G29" s="26" t="s">
        <v>66</v>
      </c>
      <c r="H29" s="28">
        <v>400</v>
      </c>
    </row>
    <row r="30" spans="1:8" x14ac:dyDescent="0.3">
      <c r="A30" s="26">
        <v>135901</v>
      </c>
      <c r="B30" s="26" t="s">
        <v>43</v>
      </c>
      <c r="C30" s="26" t="s">
        <v>44</v>
      </c>
      <c r="D30" s="27" t="s">
        <v>45</v>
      </c>
      <c r="E30" s="26" t="s">
        <v>46</v>
      </c>
      <c r="F30" s="26" t="s">
        <v>47</v>
      </c>
      <c r="G30" s="26" t="s">
        <v>48</v>
      </c>
      <c r="H30" s="28">
        <v>2000</v>
      </c>
    </row>
    <row r="31" spans="1:8" x14ac:dyDescent="0.3">
      <c r="A31" s="26">
        <v>696237</v>
      </c>
      <c r="B31" s="26" t="s">
        <v>157</v>
      </c>
      <c r="C31" s="26" t="s">
        <v>158</v>
      </c>
      <c r="D31" s="27" t="s">
        <v>159</v>
      </c>
      <c r="E31" s="26" t="s">
        <v>160</v>
      </c>
      <c r="F31" s="26" t="s">
        <v>161</v>
      </c>
      <c r="G31" s="26" t="s">
        <v>162</v>
      </c>
      <c r="H31" s="28">
        <v>400</v>
      </c>
    </row>
    <row r="32" spans="1:8" x14ac:dyDescent="0.3">
      <c r="A32" s="26">
        <v>406470</v>
      </c>
      <c r="B32" s="26" t="s">
        <v>97</v>
      </c>
      <c r="C32" s="26" t="s">
        <v>98</v>
      </c>
      <c r="D32" s="27" t="s">
        <v>99</v>
      </c>
      <c r="E32" s="26" t="s">
        <v>100</v>
      </c>
      <c r="F32" s="26" t="s">
        <v>101</v>
      </c>
      <c r="G32" s="26" t="s">
        <v>102</v>
      </c>
      <c r="H32" s="28">
        <v>120</v>
      </c>
    </row>
    <row r="33" spans="1:8" x14ac:dyDescent="0.3">
      <c r="A33" s="26"/>
      <c r="B33" s="26"/>
      <c r="C33" s="26"/>
      <c r="D33" s="27"/>
      <c r="E33" s="26"/>
      <c r="F33" s="26"/>
      <c r="G33" s="26"/>
      <c r="H33" s="28"/>
    </row>
    <row r="34" spans="1:8" x14ac:dyDescent="0.3">
      <c r="A34" s="26"/>
      <c r="B34" s="26"/>
      <c r="C34" s="26"/>
      <c r="D34" s="27"/>
      <c r="E34" s="26"/>
      <c r="F34" s="26"/>
      <c r="G34" s="26"/>
      <c r="H34" s="28"/>
    </row>
    <row r="35" spans="1:8" x14ac:dyDescent="0.3">
      <c r="A35" s="26"/>
      <c r="B35" s="26"/>
      <c r="C35" s="26"/>
      <c r="D35" s="27"/>
      <c r="E35" s="26"/>
      <c r="F35" s="26"/>
      <c r="G35" s="26"/>
      <c r="H35" s="28"/>
    </row>
    <row r="36" spans="1:8" x14ac:dyDescent="0.3">
      <c r="G36" s="29" t="s">
        <v>21</v>
      </c>
      <c r="H36" s="30">
        <f>SUM(H7:H35)</f>
        <v>44437</v>
      </c>
    </row>
    <row r="37" spans="1:8" x14ac:dyDescent="0.3">
      <c r="G37" s="6"/>
      <c r="H37" s="30"/>
    </row>
    <row r="38" spans="1:8" x14ac:dyDescent="0.3">
      <c r="H38" s="30"/>
    </row>
    <row r="40" spans="1:8" x14ac:dyDescent="0.3">
      <c r="G40" s="6" t="s">
        <v>19</v>
      </c>
      <c r="H40" s="16">
        <f>SUM(H36:H39)</f>
        <v>44437</v>
      </c>
    </row>
    <row r="41" spans="1:8" x14ac:dyDescent="0.3">
      <c r="A41" s="20" t="s">
        <v>184</v>
      </c>
    </row>
  </sheetData>
  <sortState xmlns:xlrd2="http://schemas.microsoft.com/office/spreadsheetml/2017/richdata2" ref="A7:H32">
    <sortCondition ref="B7:B3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7"/>
  <sheetViews>
    <sheetView workbookViewId="0">
      <selection activeCell="H11" sqref="H11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9" t="s">
        <v>169</v>
      </c>
      <c r="D2" s="5"/>
    </row>
    <row r="3" spans="1:6" x14ac:dyDescent="0.3">
      <c r="A3" s="6" t="s">
        <v>7</v>
      </c>
      <c r="B3" s="5" t="s">
        <v>170</v>
      </c>
      <c r="C3" s="1"/>
    </row>
    <row r="4" spans="1:6" x14ac:dyDescent="0.3">
      <c r="A4" s="6" t="s">
        <v>8</v>
      </c>
      <c r="B4" s="19">
        <v>100193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/>
      <c r="B8" s="12"/>
      <c r="C8" s="13"/>
      <c r="D8" s="11"/>
      <c r="E8" s="12" t="s">
        <v>12</v>
      </c>
    </row>
    <row r="9" spans="1:6" x14ac:dyDescent="0.3">
      <c r="A9" s="12"/>
      <c r="B9" s="12"/>
      <c r="C9" s="13"/>
      <c r="D9" s="11"/>
      <c r="E9" s="12" t="s">
        <v>12</v>
      </c>
    </row>
    <row r="10" spans="1:6" x14ac:dyDescent="0.3">
      <c r="C10" s="2"/>
      <c r="D10" s="14"/>
    </row>
    <row r="11" spans="1:6" x14ac:dyDescent="0.3">
      <c r="C11" s="15" t="s">
        <v>18</v>
      </c>
      <c r="D11" s="16">
        <f>SUM(D8:D9)</f>
        <v>0</v>
      </c>
      <c r="E11" s="4" t="s">
        <v>12</v>
      </c>
    </row>
    <row r="13" spans="1:6" x14ac:dyDescent="0.3">
      <c r="C13" s="17" t="s">
        <v>23</v>
      </c>
      <c r="D13" s="18">
        <v>106000</v>
      </c>
      <c r="E13" s="4" t="s">
        <v>12</v>
      </c>
    </row>
    <row r="15" spans="1:6" x14ac:dyDescent="0.3">
      <c r="C15" s="17" t="s">
        <v>17</v>
      </c>
      <c r="D15" s="16">
        <f>D11+D13</f>
        <v>106000</v>
      </c>
    </row>
    <row r="17" spans="1:1" x14ac:dyDescent="0.3">
      <c r="A17" s="4" t="s">
        <v>171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tyson 100193 Pork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2023-04-27T17:09:59Z</dcterms:modified>
</cp:coreProperties>
</file>