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Cheese Processing/Rebate Forms/"/>
    </mc:Choice>
  </mc:AlternateContent>
  <xr:revisionPtr revIDLastSave="6" documentId="8_{FF87097F-B705-4EA9-A6D4-07E67CA8224C}" xr6:coauthVersionLast="47" xr6:coauthVersionMax="47" xr10:uidLastSave="{4789C2EC-9270-453F-B401-2A921B8C691C}"/>
  <bookViews>
    <workbookView xWindow="-110" yWindow="-110" windowWidth="19420" windowHeight="10420" xr2:uid="{00000000-000D-0000-FFFF-FFFF00000000}"/>
  </bookViews>
  <sheets>
    <sheet name="Tyson_Bosco_AdvancePierre_" sheetId="1" r:id="rId1"/>
  </sheets>
  <definedNames>
    <definedName name="_xlnm.Print_Area" localSheetId="0">Tyson_Bosco_AdvancePierre_!$A$1:$H$47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28" i="1"/>
  <c r="H29" i="1"/>
  <c r="H30" i="1"/>
  <c r="H31" i="1"/>
  <c r="H32" i="1"/>
  <c r="H33" i="1"/>
  <c r="H34" i="1"/>
  <c r="G35" i="1" l="1"/>
  <c r="H35" i="1" l="1"/>
</calcChain>
</file>

<file path=xl/sharedStrings.xml><?xml version="1.0" encoding="utf-8"?>
<sst xmlns="http://schemas.openxmlformats.org/spreadsheetml/2006/main" count="50" uniqueCount="43">
  <si>
    <t>Name of School System</t>
  </si>
  <si>
    <t>Address</t>
  </si>
  <si>
    <t>City, State, Zip</t>
  </si>
  <si>
    <t>Name of Agency Representative ( Please print )</t>
  </si>
  <si>
    <t>Signature of Agency Representative</t>
  </si>
  <si>
    <t>Month / Year Products Purchased</t>
  </si>
  <si>
    <t>Email Address</t>
  </si>
  <si>
    <t>Phone</t>
  </si>
  <si>
    <t>Fax</t>
  </si>
  <si>
    <t>Description</t>
  </si>
  <si>
    <t>Total</t>
  </si>
  <si>
    <t xml:space="preserve">                                                    </t>
  </si>
  <si>
    <t xml:space="preserve"> </t>
  </si>
  <si>
    <t xml:space="preserve">Distributor: </t>
  </si>
  <si>
    <t>Receipient Agency:</t>
  </si>
  <si>
    <t xml:space="preserve">Date:  </t>
  </si>
  <si>
    <t>Tyson Foods</t>
  </si>
  <si>
    <t>2200 Don Tyson Parkway</t>
  </si>
  <si>
    <t>Springdale, AR 72762</t>
  </si>
  <si>
    <t>Email: FSDeductionbackup@tyson.com</t>
  </si>
  <si>
    <t>Total Refund Per Item</t>
  </si>
  <si>
    <t>Cases Purchased</t>
  </si>
  <si>
    <t xml:space="preserve">WBSCM USDA Foods Material Code </t>
  </si>
  <si>
    <t>Donated Food LBS/CS</t>
  </si>
  <si>
    <t>Donated Food Value /Per Case</t>
  </si>
  <si>
    <t xml:space="preserve">               Tyson_AdvancePierre_Bosco</t>
  </si>
  <si>
    <t>USDA Foods Value Per Pound</t>
  </si>
  <si>
    <t xml:space="preserve">       Donated Food Value Rebate-Refund Request Form </t>
  </si>
  <si>
    <t>Material</t>
  </si>
  <si>
    <t>IW Whole Grain Garlic Breadstick with Mozzarella Cheese</t>
  </si>
  <si>
    <t>110244 - CHEESE MOZ LM PT SKM UNFZ PROC PK(41125)</t>
  </si>
  <si>
    <t>7" Bulk WG Cheese Pizza Stick Filled</t>
  </si>
  <si>
    <t>Please submit one signed refund application along with invoice copies or a distributor usage report to:</t>
  </si>
  <si>
    <t>Att: Debbie Harp</t>
  </si>
  <si>
    <t>Preferred submission process is via email.  Thank you.</t>
  </si>
  <si>
    <t>7" Bosco Sticks</t>
  </si>
  <si>
    <t>6" WGR Bosco Sticks</t>
  </si>
  <si>
    <t>7" WG Bosco Sticks</t>
  </si>
  <si>
    <t>5" WG Cheese Stick</t>
  </si>
  <si>
    <t>7" Bulk WG Pepperoni Pizza Bosco Breadstick</t>
  </si>
  <si>
    <t>6" WGR IW Bosco Sticks</t>
  </si>
  <si>
    <t>Rebate/Refund Requests should be submitted quarterly and within 30 days from end of the quarter.  For year end rebate/refund requests, the request needs to be sent in by July 5, 2023.  In order to be processed by the close of SY 22/23 books and to be reported on the June MPR.</t>
  </si>
  <si>
    <t xml:space="preserve">                     SY 22/23 (July 1, 2022-June 30,2023)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</si>
</sst>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22"/>
      <name val="Freestyle Script"/>
      <family val="4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Helv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/>
  </cellStyleXfs>
  <cellXfs count="48">
    <xf numFmtId="0" fontId="0" fillId="0" borderId="0" xfId="0"/>
    <xf numFmtId="0" fontId="12" fillId="2" borderId="2" xfId="0" applyFont="1" applyFill="1" applyBorder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8" fillId="2" borderId="0" xfId="0" applyFont="1" applyFill="1" applyAlignment="1">
      <alignment horizontal="right" vertical="center"/>
    </xf>
    <xf numFmtId="0" fontId="0" fillId="2" borderId="1" xfId="0" applyFill="1" applyBorder="1"/>
    <xf numFmtId="0" fontId="0" fillId="2" borderId="0" xfId="0" applyFill="1" applyBorder="1"/>
    <xf numFmtId="0" fontId="9" fillId="2" borderId="0" xfId="0" applyFont="1" applyFill="1"/>
    <xf numFmtId="0" fontId="9" fillId="2" borderId="1" xfId="0" applyFont="1" applyFill="1" applyBorder="1"/>
    <xf numFmtId="0" fontId="10" fillId="2" borderId="1" xfId="2" applyFill="1" applyBorder="1"/>
    <xf numFmtId="0" fontId="10" fillId="2" borderId="0" xfId="2" applyFill="1"/>
    <xf numFmtId="0" fontId="9" fillId="2" borderId="3" xfId="0" applyFont="1" applyFill="1" applyBorder="1"/>
    <xf numFmtId="0" fontId="9" fillId="2" borderId="0" xfId="0" applyFont="1" applyFill="1" applyBorder="1"/>
    <xf numFmtId="0" fontId="11" fillId="2" borderId="1" xfId="0" applyFont="1" applyFill="1" applyBorder="1"/>
    <xf numFmtId="14" fontId="9" fillId="2" borderId="1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44" fontId="0" fillId="2" borderId="2" xfId="0" applyNumberFormat="1" applyFill="1" applyBorder="1"/>
    <xf numFmtId="0" fontId="2" fillId="2" borderId="2" xfId="0" applyFont="1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3" fillId="3" borderId="0" xfId="0" applyFont="1" applyFill="1"/>
    <xf numFmtId="0" fontId="14" fillId="3" borderId="0" xfId="0" applyFont="1" applyFill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wrapText="1"/>
    </xf>
    <xf numFmtId="44" fontId="1" fillId="2" borderId="2" xfId="1" applyFont="1" applyFill="1" applyBorder="1" applyAlignment="1"/>
    <xf numFmtId="0" fontId="14" fillId="3" borderId="0" xfId="0" applyFont="1" applyFill="1" applyBorder="1" applyAlignment="1">
      <alignment horizontal="center" wrapText="1"/>
    </xf>
    <xf numFmtId="44" fontId="0" fillId="2" borderId="0" xfId="0" applyNumberFormat="1" applyFill="1" applyBorder="1"/>
    <xf numFmtId="0" fontId="2" fillId="2" borderId="2" xfId="0" applyFont="1" applyFill="1" applyBorder="1"/>
    <xf numFmtId="4" fontId="2" fillId="2" borderId="2" xfId="0" applyNumberFormat="1" applyFont="1" applyFill="1" applyBorder="1"/>
    <xf numFmtId="0" fontId="0" fillId="4" borderId="2" xfId="0" applyFill="1" applyBorder="1"/>
    <xf numFmtId="0" fontId="5" fillId="2" borderId="4" xfId="0" applyFont="1" applyFill="1" applyBorder="1" applyAlignment="1">
      <alignment vertical="top" wrapText="1"/>
    </xf>
    <xf numFmtId="0" fontId="16" fillId="2" borderId="0" xfId="0" applyFont="1" applyFill="1"/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0" fontId="12" fillId="0" borderId="2" xfId="0" applyFont="1" applyFill="1" applyBorder="1"/>
    <xf numFmtId="2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4" fontId="1" fillId="0" borderId="2" xfId="1" applyFont="1" applyFill="1" applyBorder="1" applyAlignment="1"/>
    <xf numFmtId="0" fontId="0" fillId="0" borderId="2" xfId="0" applyFill="1" applyBorder="1"/>
    <xf numFmtId="44" fontId="0" fillId="0" borderId="2" xfId="0" applyNumberFormat="1" applyFill="1" applyBorder="1"/>
    <xf numFmtId="0" fontId="7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</cellXfs>
  <cellStyles count="4">
    <cellStyle name="Currency" xfId="1" builtinId="4"/>
    <cellStyle name="Hyperlink" xfId="2" builtinId="8"/>
    <cellStyle name="Normal" xfId="0" builtinId="0"/>
    <cellStyle name="Norma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</xdr:colOff>
      <xdr:row>1</xdr:row>
      <xdr:rowOff>42335</xdr:rowOff>
    </xdr:from>
    <xdr:to>
      <xdr:col>7</xdr:col>
      <xdr:colOff>237066</xdr:colOff>
      <xdr:row>3</xdr:row>
      <xdr:rowOff>336157</xdr:rowOff>
    </xdr:to>
    <xdr:pic>
      <xdr:nvPicPr>
        <xdr:cNvPr id="1156" name="Picture 4" descr="Bosco's Pizza label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48833" y="201085"/>
          <a:ext cx="920749" cy="604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867833</xdr:colOff>
      <xdr:row>6</xdr:row>
      <xdr:rowOff>172414</xdr:rowOff>
    </xdr:to>
    <xdr:pic>
      <xdr:nvPicPr>
        <xdr:cNvPr id="2" name="Picture 1" descr="Tyson Foods label">
          <a:extLst>
            <a:ext uri="{FF2B5EF4-FFF2-40B4-BE49-F238E27FC236}">
              <a16:creationId xmlns:a16="http://schemas.microsoft.com/office/drawing/2014/main" id="{1EA855F9-298C-4490-8936-271C66833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825750" cy="1421246"/>
        </a:xfrm>
        <a:prstGeom prst="rect">
          <a:avLst/>
        </a:prstGeom>
      </xdr:spPr>
    </xdr:pic>
    <xdr:clientData/>
  </xdr:twoCellAnchor>
  <xdr:twoCellAnchor>
    <xdr:from>
      <xdr:col>0</xdr:col>
      <xdr:colOff>1139469</xdr:colOff>
      <xdr:row>35</xdr:row>
      <xdr:rowOff>373945</xdr:rowOff>
    </xdr:from>
    <xdr:to>
      <xdr:col>1</xdr:col>
      <xdr:colOff>2151943</xdr:colOff>
      <xdr:row>45</xdr:row>
      <xdr:rowOff>28222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3274F33F-1127-4C3D-A9DD-07693D2438ED}"/>
            </a:ext>
          </a:extLst>
        </xdr:cNvPr>
        <xdr:cNvSpPr/>
      </xdr:nvSpPr>
      <xdr:spPr bwMode="auto">
        <a:xfrm>
          <a:off x="1139469" y="8015112"/>
          <a:ext cx="3058585" cy="2067277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1600" b="1">
              <a:solidFill>
                <a:srgbClr val="FF0000"/>
              </a:solidFill>
            </a:rPr>
            <a:t>Tyson </a:t>
          </a:r>
          <a:r>
            <a:rPr lang="en-US" sz="1600" b="1" baseline="0">
              <a:solidFill>
                <a:srgbClr val="FF0000"/>
              </a:solidFill>
            </a:rPr>
            <a:t>requests that all Rebate Requests are sent in Quarterly and Total a MINIMUM of $25.00.</a:t>
          </a:r>
          <a:endParaRPr lang="en-US" sz="16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3</xdr:col>
      <xdr:colOff>2921000</xdr:colOff>
      <xdr:row>0</xdr:row>
      <xdr:rowOff>148167</xdr:rowOff>
    </xdr:from>
    <xdr:to>
      <xdr:col>5</xdr:col>
      <xdr:colOff>665692</xdr:colOff>
      <xdr:row>3</xdr:row>
      <xdr:rowOff>284908</xdr:rowOff>
    </xdr:to>
    <xdr:pic>
      <xdr:nvPicPr>
        <xdr:cNvPr id="6" name="Picture 5" descr="Advance Pierre Foods label">
          <a:extLst>
            <a:ext uri="{FF2B5EF4-FFF2-40B4-BE49-F238E27FC236}">
              <a16:creationId xmlns:a16="http://schemas.microsoft.com/office/drawing/2014/main" id="{CF40AF6D-69D5-47DB-B37D-38F4456A7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50" y="148167"/>
          <a:ext cx="1486958" cy="612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Y47"/>
  <sheetViews>
    <sheetView tabSelected="1" zoomScale="90" zoomScaleNormal="90" workbookViewId="0">
      <selection activeCell="B6" sqref="B6:D6"/>
    </sheetView>
  </sheetViews>
  <sheetFormatPr defaultColWidth="9.1796875" defaultRowHeight="12.5" x14ac:dyDescent="0.25"/>
  <cols>
    <col min="1" max="1" width="29.26953125" style="2" customWidth="1"/>
    <col min="2" max="2" width="55.1796875" style="2" bestFit="1" customWidth="1"/>
    <col min="3" max="3" width="54.81640625" style="2" bestFit="1" customWidth="1"/>
    <col min="4" max="4" width="27.54296875" style="2" bestFit="1" customWidth="1"/>
    <col min="5" max="5" width="12.1796875" style="2" bestFit="1" customWidth="1"/>
    <col min="6" max="6" width="12.26953125" style="2" customWidth="1"/>
    <col min="7" max="7" width="10.54296875" style="2" bestFit="1" customWidth="1"/>
    <col min="8" max="8" width="12.54296875" style="2" customWidth="1"/>
    <col min="9" max="25" width="9.1796875" style="2"/>
    <col min="26" max="16384" width="9.1796875" style="7"/>
  </cols>
  <sheetData>
    <row r="4" spans="1:25" ht="32.5" x14ac:dyDescent="0.65">
      <c r="B4" s="45" t="s">
        <v>25</v>
      </c>
      <c r="C4" s="45"/>
      <c r="D4" s="45"/>
      <c r="I4" s="3"/>
      <c r="J4" s="4"/>
      <c r="K4" s="4"/>
      <c r="L4" s="4"/>
    </row>
    <row r="5" spans="1:25" ht="6.75" hidden="1" customHeight="1" x14ac:dyDescent="0.25">
      <c r="B5" s="5" t="s">
        <v>11</v>
      </c>
      <c r="C5" s="5"/>
      <c r="D5" s="5"/>
    </row>
    <row r="6" spans="1:25" ht="26.25" customHeight="1" x14ac:dyDescent="0.65">
      <c r="B6" s="45" t="s">
        <v>27</v>
      </c>
      <c r="C6" s="45"/>
      <c r="D6" s="45"/>
      <c r="H6" s="3"/>
      <c r="I6" s="3"/>
      <c r="J6" s="3"/>
    </row>
    <row r="7" spans="1:25" ht="18" customHeight="1" x14ac:dyDescent="0.65">
      <c r="B7" s="45" t="s">
        <v>42</v>
      </c>
      <c r="C7" s="45"/>
      <c r="D7" s="45"/>
      <c r="H7" s="3"/>
      <c r="I7" s="3"/>
      <c r="J7" s="3"/>
    </row>
    <row r="8" spans="1:25" ht="48" customHeight="1" x14ac:dyDescent="0.25">
      <c r="A8" s="6"/>
      <c r="B8" s="6"/>
      <c r="C8" s="6"/>
      <c r="D8" s="6"/>
      <c r="E8" s="6"/>
      <c r="F8" s="6"/>
      <c r="G8" s="6"/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x14ac:dyDescent="0.25">
      <c r="A9" s="8" t="s">
        <v>14</v>
      </c>
      <c r="B9" s="8"/>
      <c r="D9" s="8" t="s">
        <v>13</v>
      </c>
      <c r="E9" s="8"/>
      <c r="F9" s="8"/>
      <c r="G9" s="8"/>
      <c r="H9" s="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x14ac:dyDescent="0.25">
      <c r="A10" s="8"/>
      <c r="B10" s="8"/>
      <c r="C10" s="8"/>
      <c r="D10" s="8"/>
      <c r="E10" s="8"/>
      <c r="F10" s="8"/>
      <c r="G10" s="8"/>
      <c r="H10" s="8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x14ac:dyDescent="0.25">
      <c r="A11" s="9"/>
      <c r="B11" s="9"/>
      <c r="C11" s="9"/>
      <c r="D11" s="9"/>
      <c r="E11" s="9"/>
      <c r="F11" s="9"/>
      <c r="G11" s="9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x14ac:dyDescent="0.25">
      <c r="A12" s="8" t="s">
        <v>0</v>
      </c>
      <c r="B12" s="8"/>
      <c r="D12" s="8" t="s">
        <v>5</v>
      </c>
      <c r="E12" s="8"/>
      <c r="F12" s="8"/>
      <c r="G12" s="8"/>
      <c r="H12" s="8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x14ac:dyDescent="0.25">
      <c r="A13" s="8"/>
      <c r="B13" s="8"/>
      <c r="C13" s="8"/>
      <c r="D13" s="8"/>
      <c r="E13" s="8"/>
      <c r="F13" s="8"/>
      <c r="G13" s="8"/>
      <c r="H13" s="8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x14ac:dyDescent="0.25">
      <c r="A14" s="9"/>
      <c r="B14" s="9"/>
      <c r="C14" s="10"/>
      <c r="D14" s="10"/>
      <c r="E14" s="9"/>
      <c r="F14" s="9"/>
      <c r="G14" s="9"/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x14ac:dyDescent="0.25">
      <c r="A15" s="8" t="s">
        <v>1</v>
      </c>
      <c r="B15" s="8"/>
      <c r="C15" s="8"/>
      <c r="D15" s="8" t="s">
        <v>6</v>
      </c>
      <c r="E15" s="8"/>
      <c r="F15" s="8"/>
      <c r="G15" s="8"/>
      <c r="H15" s="8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x14ac:dyDescent="0.25">
      <c r="A16" s="8"/>
      <c r="B16" s="8"/>
      <c r="C16" s="11"/>
      <c r="D16" s="11"/>
      <c r="E16" s="8"/>
      <c r="F16" s="8"/>
      <c r="G16" s="8"/>
      <c r="H16" s="8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x14ac:dyDescent="0.25">
      <c r="A17" s="12"/>
      <c r="B17" s="9"/>
      <c r="C17" s="9"/>
      <c r="D17" s="9"/>
      <c r="E17" s="9"/>
      <c r="F17" s="9"/>
      <c r="G17" s="9"/>
      <c r="H17" s="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x14ac:dyDescent="0.25">
      <c r="A18" s="8" t="s">
        <v>2</v>
      </c>
      <c r="B18" s="8"/>
      <c r="C18" s="8"/>
      <c r="D18" s="8"/>
      <c r="E18" s="8"/>
      <c r="F18" s="8"/>
      <c r="G18" s="8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x14ac:dyDescent="0.25">
      <c r="A19" s="13"/>
      <c r="B19" s="8"/>
      <c r="C19" s="8"/>
      <c r="D19" s="8"/>
      <c r="E19" s="8"/>
      <c r="F19" s="8"/>
      <c r="G19" s="8"/>
      <c r="H19" s="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x14ac:dyDescent="0.25">
      <c r="A20" s="9"/>
      <c r="B20" s="9"/>
      <c r="C20" s="9"/>
      <c r="D20" s="9"/>
      <c r="E20" s="9"/>
      <c r="F20" s="9"/>
      <c r="G20" s="9"/>
      <c r="H20" s="9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x14ac:dyDescent="0.25">
      <c r="A21" s="8" t="s">
        <v>3</v>
      </c>
      <c r="B21" s="8"/>
      <c r="D21" s="8" t="s">
        <v>7</v>
      </c>
      <c r="E21" s="8"/>
      <c r="F21" s="8"/>
      <c r="G21" s="8" t="s">
        <v>8</v>
      </c>
      <c r="H21" s="8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x14ac:dyDescent="0.25">
      <c r="A22" s="8"/>
      <c r="B22" s="8"/>
      <c r="C22" s="8"/>
      <c r="D22" s="8"/>
      <c r="E22" s="8"/>
      <c r="F22" s="8"/>
      <c r="G22" s="8"/>
      <c r="H22" s="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29.5" x14ac:dyDescent="0.75">
      <c r="A23" s="14"/>
      <c r="B23" s="9"/>
      <c r="C23" s="15"/>
      <c r="D23" s="15"/>
      <c r="E23" s="9"/>
      <c r="F23" s="9"/>
      <c r="G23" s="9"/>
      <c r="H23" s="9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x14ac:dyDescent="0.25">
      <c r="A24" s="8" t="s">
        <v>4</v>
      </c>
      <c r="B24" s="8"/>
      <c r="C24" s="8" t="s">
        <v>15</v>
      </c>
      <c r="D24" s="8"/>
      <c r="E24" s="8"/>
      <c r="F24" s="8"/>
      <c r="G24" s="8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3" x14ac:dyDescent="0.3">
      <c r="A25" s="25"/>
      <c r="B25" s="25"/>
      <c r="C25" s="25"/>
      <c r="D25" s="25"/>
      <c r="E25" s="25"/>
      <c r="F25" s="26"/>
      <c r="G25" s="26"/>
      <c r="H25" s="26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39" x14ac:dyDescent="0.3">
      <c r="A26" s="27" t="s">
        <v>28</v>
      </c>
      <c r="B26" s="27" t="s">
        <v>9</v>
      </c>
      <c r="C26" s="27" t="s">
        <v>22</v>
      </c>
      <c r="D26" s="28" t="s">
        <v>23</v>
      </c>
      <c r="E26" s="28" t="s">
        <v>26</v>
      </c>
      <c r="F26" s="30" t="s">
        <v>24</v>
      </c>
      <c r="G26" s="28" t="s">
        <v>21</v>
      </c>
      <c r="H26" s="30" t="s">
        <v>20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x14ac:dyDescent="0.25">
      <c r="A27" s="16">
        <v>10296491120</v>
      </c>
      <c r="B27" s="1" t="s">
        <v>31</v>
      </c>
      <c r="C27" s="1" t="s">
        <v>30</v>
      </c>
      <c r="D27" s="17">
        <v>4.6399999999999997</v>
      </c>
      <c r="E27" s="17">
        <v>1.8369</v>
      </c>
      <c r="F27" s="29">
        <v>8.52</v>
      </c>
      <c r="G27" s="18"/>
      <c r="H27" s="19">
        <f t="shared" ref="H27:H34" si="0">G27*F27</f>
        <v>0</v>
      </c>
      <c r="I27" s="7"/>
      <c r="J27" s="31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x14ac:dyDescent="0.25">
      <c r="A28" s="16">
        <v>17020111120</v>
      </c>
      <c r="B28" s="39" t="s">
        <v>36</v>
      </c>
      <c r="C28" s="39" t="s">
        <v>30</v>
      </c>
      <c r="D28" s="40">
        <v>9</v>
      </c>
      <c r="E28" s="41">
        <v>1.8369</v>
      </c>
      <c r="F28" s="42">
        <v>16.53</v>
      </c>
      <c r="G28" s="43"/>
      <c r="H28" s="44">
        <f t="shared" si="0"/>
        <v>0</v>
      </c>
      <c r="I28" s="7"/>
      <c r="J28" s="31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x14ac:dyDescent="0.25">
      <c r="A29" s="16">
        <v>17021081120</v>
      </c>
      <c r="B29" s="39" t="s">
        <v>35</v>
      </c>
      <c r="C29" s="39" t="s">
        <v>30</v>
      </c>
      <c r="D29" s="41">
        <v>6.75</v>
      </c>
      <c r="E29" s="41">
        <v>1.8369</v>
      </c>
      <c r="F29" s="42">
        <v>12.4</v>
      </c>
      <c r="G29" s="43"/>
      <c r="H29" s="44">
        <f t="shared" si="0"/>
        <v>0</v>
      </c>
      <c r="I29" s="7"/>
      <c r="J29" s="31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x14ac:dyDescent="0.25">
      <c r="A30" s="16">
        <v>17021101120</v>
      </c>
      <c r="B30" s="39" t="s">
        <v>37</v>
      </c>
      <c r="C30" s="39" t="s">
        <v>30</v>
      </c>
      <c r="D30" s="41">
        <v>6.75</v>
      </c>
      <c r="E30" s="41">
        <v>1.8369</v>
      </c>
      <c r="F30" s="42">
        <v>12.4</v>
      </c>
      <c r="G30" s="43"/>
      <c r="H30" s="44">
        <f t="shared" si="0"/>
        <v>0</v>
      </c>
      <c r="I30" s="7"/>
      <c r="J30" s="31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x14ac:dyDescent="0.25">
      <c r="A31" s="16">
        <v>17022101120</v>
      </c>
      <c r="B31" s="39" t="s">
        <v>38</v>
      </c>
      <c r="C31" s="39" t="s">
        <v>30</v>
      </c>
      <c r="D31" s="41">
        <v>9.2200000000000006</v>
      </c>
      <c r="E31" s="41">
        <v>1.8369</v>
      </c>
      <c r="F31" s="42">
        <v>16.940000000000001</v>
      </c>
      <c r="G31" s="43"/>
      <c r="H31" s="44">
        <f t="shared" si="0"/>
        <v>0</v>
      </c>
      <c r="I31" s="7"/>
      <c r="J31" s="31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x14ac:dyDescent="0.25">
      <c r="A32" s="16">
        <v>17023721120</v>
      </c>
      <c r="B32" s="39" t="s">
        <v>39</v>
      </c>
      <c r="C32" s="39" t="s">
        <v>30</v>
      </c>
      <c r="D32" s="41">
        <v>3.47</v>
      </c>
      <c r="E32" s="41">
        <v>1.8369</v>
      </c>
      <c r="F32" s="42">
        <v>6.36</v>
      </c>
      <c r="G32" s="43"/>
      <c r="H32" s="44">
        <f t="shared" si="0"/>
        <v>0</v>
      </c>
      <c r="I32" s="7"/>
      <c r="J32" s="31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x14ac:dyDescent="0.25">
      <c r="A33" s="16">
        <v>17026721120</v>
      </c>
      <c r="B33" s="39" t="s">
        <v>40</v>
      </c>
      <c r="C33" s="39" t="s">
        <v>30</v>
      </c>
      <c r="D33" s="41">
        <v>2.93</v>
      </c>
      <c r="E33" s="41">
        <v>1.8369</v>
      </c>
      <c r="F33" s="42">
        <v>5.37</v>
      </c>
      <c r="G33" s="43"/>
      <c r="H33" s="44">
        <f t="shared" si="0"/>
        <v>0</v>
      </c>
      <c r="I33" s="7"/>
      <c r="J33" s="31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x14ac:dyDescent="0.25">
      <c r="A34" s="16">
        <v>10000048461</v>
      </c>
      <c r="B34" s="39" t="s">
        <v>29</v>
      </c>
      <c r="C34" s="39" t="s">
        <v>30</v>
      </c>
      <c r="D34" s="41">
        <v>4.13</v>
      </c>
      <c r="E34" s="41">
        <v>1.8369</v>
      </c>
      <c r="F34" s="42">
        <v>7.59</v>
      </c>
      <c r="G34" s="43"/>
      <c r="H34" s="44">
        <f t="shared" si="0"/>
        <v>0</v>
      </c>
      <c r="I34" s="7"/>
      <c r="J34" s="31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3" x14ac:dyDescent="0.3">
      <c r="A35" s="34"/>
      <c r="B35" s="34"/>
      <c r="C35" s="34"/>
      <c r="D35" s="34"/>
      <c r="E35" s="34"/>
      <c r="F35" s="20" t="s">
        <v>10</v>
      </c>
      <c r="G35" s="32">
        <f>SUM(G27:G34)</f>
        <v>0</v>
      </c>
      <c r="H35" s="33">
        <f>SUM(H27:H34)</f>
        <v>0</v>
      </c>
      <c r="I35" s="7"/>
      <c r="J35" s="31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36.75" customHeight="1" x14ac:dyDescent="0.25">
      <c r="A36" s="7"/>
      <c r="B36" s="35"/>
      <c r="C36" s="46" t="s">
        <v>41</v>
      </c>
      <c r="D36" s="46"/>
      <c r="E36" s="46"/>
      <c r="F36" s="46"/>
      <c r="G36" s="46"/>
      <c r="H36" s="46"/>
      <c r="I36" s="7"/>
      <c r="J36" s="7"/>
      <c r="K36" s="31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23.5" customHeight="1" x14ac:dyDescent="0.25">
      <c r="A37" s="7"/>
      <c r="B37" s="38"/>
      <c r="C37" s="47"/>
      <c r="D37" s="47"/>
      <c r="E37" s="47"/>
      <c r="F37" s="47"/>
      <c r="G37" s="47"/>
      <c r="H37" s="47"/>
      <c r="I37" s="7"/>
      <c r="J37" s="7"/>
      <c r="K37" s="31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6.5" customHeight="1" x14ac:dyDescent="0.25">
      <c r="A38" s="7"/>
      <c r="B38" s="37"/>
      <c r="C38" s="37"/>
      <c r="D38" s="37"/>
      <c r="E38" s="37"/>
      <c r="F38" s="37"/>
      <c r="G38" s="37"/>
      <c r="H38" s="37"/>
      <c r="I38" s="7"/>
      <c r="J38" s="7"/>
      <c r="K38" s="31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8" x14ac:dyDescent="0.4">
      <c r="A39" s="21"/>
      <c r="B39" s="36"/>
      <c r="C39" s="36" t="s">
        <v>32</v>
      </c>
      <c r="D39" s="21"/>
      <c r="E39" s="21"/>
      <c r="F39" s="21"/>
      <c r="G39" s="21"/>
      <c r="H39" s="21"/>
      <c r="K39" s="31"/>
    </row>
    <row r="40" spans="1:25" ht="18" x14ac:dyDescent="0.4">
      <c r="A40" s="21"/>
      <c r="B40" s="36"/>
      <c r="C40" s="36"/>
      <c r="D40" s="21"/>
      <c r="E40" s="21"/>
      <c r="F40" s="21"/>
      <c r="G40" s="21"/>
      <c r="H40" s="21"/>
      <c r="K40" s="31"/>
    </row>
    <row r="41" spans="1:25" ht="15.5" x14ac:dyDescent="0.35">
      <c r="A41" s="22"/>
      <c r="B41" s="22"/>
      <c r="C41" s="22" t="s">
        <v>16</v>
      </c>
      <c r="D41" s="22" t="s">
        <v>19</v>
      </c>
      <c r="K41" s="31"/>
    </row>
    <row r="42" spans="1:25" ht="15.5" x14ac:dyDescent="0.35">
      <c r="A42" s="23"/>
      <c r="B42" s="22"/>
      <c r="C42" s="22" t="s">
        <v>33</v>
      </c>
      <c r="D42" s="22"/>
      <c r="K42" s="31"/>
    </row>
    <row r="43" spans="1:25" ht="15.5" x14ac:dyDescent="0.35">
      <c r="A43" s="24"/>
      <c r="B43" s="22"/>
      <c r="C43" s="22" t="s">
        <v>17</v>
      </c>
      <c r="D43" s="22" t="s">
        <v>34</v>
      </c>
      <c r="K43" s="31"/>
    </row>
    <row r="44" spans="1:25" ht="15.5" x14ac:dyDescent="0.35">
      <c r="A44" s="24"/>
      <c r="B44" s="22"/>
      <c r="C44" s="22" t="s">
        <v>18</v>
      </c>
      <c r="D44" s="22"/>
      <c r="K44" s="31"/>
    </row>
    <row r="45" spans="1:25" ht="15.5" x14ac:dyDescent="0.35">
      <c r="A45" s="22"/>
      <c r="B45" s="22"/>
      <c r="C45" s="22"/>
      <c r="D45" s="22"/>
      <c r="K45" s="31"/>
    </row>
    <row r="46" spans="1:25" ht="15.5" x14ac:dyDescent="0.35">
      <c r="A46" s="22"/>
      <c r="B46" s="22"/>
      <c r="C46" s="22"/>
      <c r="D46" s="22"/>
      <c r="K46" s="31"/>
    </row>
    <row r="47" spans="1:25" ht="15.5" x14ac:dyDescent="0.35">
      <c r="A47" s="22"/>
      <c r="B47" s="22"/>
      <c r="C47" s="22"/>
      <c r="D47" s="22"/>
      <c r="E47" s="2" t="s">
        <v>12</v>
      </c>
      <c r="K47" s="31"/>
    </row>
  </sheetData>
  <mergeCells count="4">
    <mergeCell ref="B4:D4"/>
    <mergeCell ref="B6:D6"/>
    <mergeCell ref="B7:D7"/>
    <mergeCell ref="C36:H37"/>
  </mergeCells>
  <phoneticPr fontId="0" type="noConversion"/>
  <printOptions horizontalCentered="1"/>
  <pageMargins left="0.22" right="0.25" top="0" bottom="0" header="0" footer="0"/>
  <pageSetup scale="52" orientation="landscape" horizontalDpi="4294967293" verticalDpi="1200" r:id="rId1"/>
  <headerFooter alignWithMargins="0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7D3A82725F5543B33E397DA55DD5D0" ma:contentTypeVersion="12" ma:contentTypeDescription="Create a new document." ma:contentTypeScope="" ma:versionID="59d43a3dbae5815be23396c76d5817c6">
  <xsd:schema xmlns:xsd="http://www.w3.org/2001/XMLSchema" xmlns:xs="http://www.w3.org/2001/XMLSchema" xmlns:p="http://schemas.microsoft.com/office/2006/metadata/properties" xmlns:ns2="a7cd4298-5084-4f19-8b3d-ae0f127a84c0" xmlns:ns3="997e9958-9bf5-4c8a-aad2-b18aed25f0fd" targetNamespace="http://schemas.microsoft.com/office/2006/metadata/properties" ma:root="true" ma:fieldsID="b0000490ec9f84cb9f7a54d1e9bb5a95" ns2:_="" ns3:_="">
    <xsd:import namespace="a7cd4298-5084-4f19-8b3d-ae0f127a84c0"/>
    <xsd:import namespace="997e9958-9bf5-4c8a-aad2-b18aed25f0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d4298-5084-4f19-8b3d-ae0f127a84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7e9958-9bf5-4c8a-aad2-b18aed25f0f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5FFFBD-636A-4888-8547-BCAF404C47F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997e9958-9bf5-4c8a-aad2-b18aed25f0fd"/>
    <ds:schemaRef ds:uri="a7cd4298-5084-4f19-8b3d-ae0f127a84c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031E3B0-4DC2-4117-A326-BB35F8FE93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753824-9850-4AF1-8DDF-1D028D6E0F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cd4298-5084-4f19-8b3d-ae0f127a84c0"/>
    <ds:schemaRef ds:uri="997e9958-9bf5-4c8a-aad2-b18aed25f0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Tyson_Bosco_AdvancePierre_</vt:lpstr>
      <vt:lpstr>Tyson_Bosco_AdvancePierre_!Print_Area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Tyson-Bosco-Advance Pierre Cheese Rebate Form for School Year 2022-23</dc:title>
  <dc:subject>Wisconsin USDA Foods Program</dc:subject>
  <dc:creator>Dawn</dc:creator>
  <cp:keywords>commodities, cheese, processing, refund, discount</cp:keywords>
  <cp:lastModifiedBy>Ante, Antonio D.  DPI</cp:lastModifiedBy>
  <cp:lastPrinted>2020-02-13T18:52:10Z</cp:lastPrinted>
  <dcterms:created xsi:type="dcterms:W3CDTF">2008-03-06T15:41:34Z</dcterms:created>
  <dcterms:modified xsi:type="dcterms:W3CDTF">2022-09-29T12:54:48Z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0x010100437D3A82725F5543B33E397DA55DD5D0</vt:lpwstr>
  </property>
</Properties>
</file>