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G:\FNS\Website Documents\xls\"/>
    </mc:Choice>
  </mc:AlternateContent>
  <xr:revisionPtr revIDLastSave="0" documentId="13_ncr:1_{3E0D1C2A-1FCC-4D9E-9DC1-29C751453007}" xr6:coauthVersionLast="47" xr6:coauthVersionMax="47" xr10:uidLastSave="{00000000-0000-0000-0000-000000000000}"/>
  <workbookProtection workbookPassword="CCB6" lockStructure="1"/>
  <bookViews>
    <workbookView xWindow="-110" yWindow="-110" windowWidth="19420" windowHeight="10420" xr2:uid="{00000000-000D-0000-FFFF-FFFF00000000}"/>
  </bookViews>
  <sheets>
    <sheet name="Directions" sheetId="13" r:id="rId1"/>
    <sheet name="Monday" sheetId="23" r:id="rId2"/>
    <sheet name="Tuesday" sheetId="34" r:id="rId3"/>
    <sheet name="Wednesday" sheetId="33" r:id="rId4"/>
    <sheet name="Thursday" sheetId="32" r:id="rId5"/>
    <sheet name="Friday" sheetId="31" r:id="rId6"/>
    <sheet name="Weekly" sheetId="35" r:id="rId7"/>
  </sheets>
  <definedNames>
    <definedName name="_xlnm.Print_Area" localSheetId="5">Friday!$A$1:$J$30</definedName>
    <definedName name="_xlnm.Print_Area" localSheetId="1">Monday!$A$1:$J$30</definedName>
    <definedName name="_xlnm.Print_Area" localSheetId="4">Thursday!$A$1:$J$30</definedName>
    <definedName name="_xlnm.Print_Area" localSheetId="2">Tuesday!$A$1:$J$30</definedName>
    <definedName name="_xlnm.Print_Area" localSheetId="3">Wednesday!$A$1:$J$30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6" i="34" l="1"/>
  <c r="I26" i="34" s="1"/>
  <c r="D25" i="34"/>
  <c r="I25" i="34" s="1"/>
  <c r="D24" i="34"/>
  <c r="I24" i="34" s="1"/>
  <c r="D23" i="34"/>
  <c r="I23" i="34" s="1"/>
  <c r="D22" i="34"/>
  <c r="I22" i="34" s="1"/>
  <c r="D21" i="34"/>
  <c r="I21" i="34" s="1"/>
  <c r="D20" i="34"/>
  <c r="I20" i="34" s="1"/>
  <c r="D19" i="34"/>
  <c r="I19" i="34" s="1"/>
  <c r="D18" i="34"/>
  <c r="I18" i="34" s="1"/>
  <c r="D17" i="34"/>
  <c r="I17" i="34" s="1"/>
  <c r="D16" i="34"/>
  <c r="I16" i="34" s="1"/>
  <c r="D15" i="34"/>
  <c r="I15" i="34" s="1"/>
  <c r="D14" i="34"/>
  <c r="I14" i="34" s="1"/>
  <c r="D13" i="34"/>
  <c r="I13" i="34" s="1"/>
  <c r="D12" i="34"/>
  <c r="I12" i="34" s="1"/>
  <c r="D11" i="34"/>
  <c r="I11" i="34" s="1"/>
  <c r="D10" i="34"/>
  <c r="I10" i="34" s="1"/>
  <c r="D9" i="34"/>
  <c r="I9" i="34" s="1"/>
  <c r="D8" i="34"/>
  <c r="I8" i="34" s="1"/>
  <c r="D7" i="34"/>
  <c r="I7" i="34" s="1"/>
  <c r="D6" i="34"/>
  <c r="I6" i="34" s="1"/>
  <c r="D26" i="33"/>
  <c r="I26" i="33" s="1"/>
  <c r="J25" i="33"/>
  <c r="D25" i="33"/>
  <c r="I25" i="33" s="1"/>
  <c r="D24" i="33"/>
  <c r="I24" i="33" s="1"/>
  <c r="D23" i="33"/>
  <c r="I23" i="33" s="1"/>
  <c r="D22" i="33"/>
  <c r="I22" i="33" s="1"/>
  <c r="D21" i="33"/>
  <c r="I21" i="33" s="1"/>
  <c r="D20" i="33"/>
  <c r="I20" i="33" s="1"/>
  <c r="D19" i="33"/>
  <c r="I19" i="33" s="1"/>
  <c r="D18" i="33"/>
  <c r="I18" i="33" s="1"/>
  <c r="J17" i="33"/>
  <c r="D17" i="33"/>
  <c r="I17" i="33" s="1"/>
  <c r="D16" i="33"/>
  <c r="I16" i="33" s="1"/>
  <c r="D15" i="33"/>
  <c r="I15" i="33" s="1"/>
  <c r="D14" i="33"/>
  <c r="I14" i="33" s="1"/>
  <c r="D13" i="33"/>
  <c r="I13" i="33" s="1"/>
  <c r="D12" i="33"/>
  <c r="I12" i="33" s="1"/>
  <c r="D11" i="33"/>
  <c r="I11" i="33" s="1"/>
  <c r="D10" i="33"/>
  <c r="I10" i="33" s="1"/>
  <c r="D9" i="33"/>
  <c r="I9" i="33" s="1"/>
  <c r="D8" i="33"/>
  <c r="I8" i="33" s="1"/>
  <c r="D7" i="33"/>
  <c r="I7" i="33" s="1"/>
  <c r="D6" i="33"/>
  <c r="I6" i="33" s="1"/>
  <c r="D26" i="32"/>
  <c r="I26" i="32" s="1"/>
  <c r="D25" i="32"/>
  <c r="I25" i="32" s="1"/>
  <c r="D24" i="32"/>
  <c r="I24" i="32" s="1"/>
  <c r="D23" i="32"/>
  <c r="I23" i="32" s="1"/>
  <c r="D22" i="32"/>
  <c r="I22" i="32" s="1"/>
  <c r="D21" i="32"/>
  <c r="I21" i="32" s="1"/>
  <c r="D20" i="32"/>
  <c r="I20" i="32" s="1"/>
  <c r="D19" i="32"/>
  <c r="I19" i="32" s="1"/>
  <c r="D18" i="32"/>
  <c r="I18" i="32" s="1"/>
  <c r="D17" i="32"/>
  <c r="I17" i="32" s="1"/>
  <c r="D16" i="32"/>
  <c r="I16" i="32" s="1"/>
  <c r="D15" i="32"/>
  <c r="I15" i="32" s="1"/>
  <c r="D14" i="32"/>
  <c r="I14" i="32" s="1"/>
  <c r="D13" i="32"/>
  <c r="I13" i="32" s="1"/>
  <c r="D12" i="32"/>
  <c r="I12" i="32" s="1"/>
  <c r="D11" i="32"/>
  <c r="I11" i="32" s="1"/>
  <c r="D10" i="32"/>
  <c r="I10" i="32" s="1"/>
  <c r="D9" i="32"/>
  <c r="I9" i="32" s="1"/>
  <c r="D8" i="32"/>
  <c r="I8" i="32" s="1"/>
  <c r="D7" i="32"/>
  <c r="I7" i="32" s="1"/>
  <c r="D6" i="32"/>
  <c r="I6" i="32" s="1"/>
  <c r="D26" i="31"/>
  <c r="I26" i="31" s="1"/>
  <c r="D25" i="31"/>
  <c r="I25" i="31" s="1"/>
  <c r="D24" i="31"/>
  <c r="I24" i="31" s="1"/>
  <c r="D23" i="31"/>
  <c r="I23" i="31" s="1"/>
  <c r="D22" i="31"/>
  <c r="I22" i="31" s="1"/>
  <c r="D21" i="31"/>
  <c r="I21" i="31" s="1"/>
  <c r="D20" i="31"/>
  <c r="I20" i="31" s="1"/>
  <c r="D19" i="31"/>
  <c r="I19" i="31" s="1"/>
  <c r="D18" i="31"/>
  <c r="I18" i="31" s="1"/>
  <c r="D17" i="31"/>
  <c r="I17" i="31" s="1"/>
  <c r="D16" i="31"/>
  <c r="I16" i="31" s="1"/>
  <c r="D15" i="31"/>
  <c r="I15" i="31" s="1"/>
  <c r="D14" i="31"/>
  <c r="I14" i="31" s="1"/>
  <c r="D13" i="31"/>
  <c r="I13" i="31" s="1"/>
  <c r="D12" i="31"/>
  <c r="I12" i="31" s="1"/>
  <c r="D11" i="31"/>
  <c r="I11" i="31" s="1"/>
  <c r="D10" i="31"/>
  <c r="I10" i="31" s="1"/>
  <c r="D9" i="31"/>
  <c r="I9" i="31" s="1"/>
  <c r="D8" i="31"/>
  <c r="I8" i="31" s="1"/>
  <c r="D7" i="31"/>
  <c r="I7" i="31" s="1"/>
  <c r="D6" i="31"/>
  <c r="I6" i="31" s="1"/>
  <c r="J23" i="34" l="1"/>
  <c r="J17" i="32"/>
  <c r="J25" i="32"/>
  <c r="J9" i="32"/>
  <c r="J9" i="33"/>
  <c r="J21" i="34"/>
  <c r="J9" i="34"/>
  <c r="J15" i="34"/>
  <c r="J13" i="34"/>
  <c r="I29" i="31"/>
  <c r="C8" i="35" s="1"/>
  <c r="J15" i="32"/>
  <c r="J7" i="32"/>
  <c r="J23" i="32"/>
  <c r="J13" i="32"/>
  <c r="J21" i="32"/>
  <c r="I29" i="32"/>
  <c r="C7" i="35" s="1"/>
  <c r="J11" i="32"/>
  <c r="J19" i="32"/>
  <c r="J7" i="33"/>
  <c r="J15" i="33"/>
  <c r="J23" i="33"/>
  <c r="J13" i="33"/>
  <c r="J21" i="33"/>
  <c r="I29" i="33"/>
  <c r="C6" i="35" s="1"/>
  <c r="J11" i="33"/>
  <c r="J19" i="33"/>
  <c r="I29" i="34"/>
  <c r="C5" i="35" s="1"/>
  <c r="J11" i="34"/>
  <c r="J19" i="34"/>
  <c r="J17" i="34"/>
  <c r="J25" i="34"/>
  <c r="J7" i="34"/>
  <c r="J6" i="34"/>
  <c r="J8" i="34"/>
  <c r="J10" i="34"/>
  <c r="J12" i="34"/>
  <c r="J14" i="34"/>
  <c r="J16" i="34"/>
  <c r="J18" i="34"/>
  <c r="J20" i="34"/>
  <c r="J22" i="34"/>
  <c r="J24" i="34"/>
  <c r="J26" i="34"/>
  <c r="J6" i="33"/>
  <c r="J8" i="33"/>
  <c r="J10" i="33"/>
  <c r="J12" i="33"/>
  <c r="J14" i="33"/>
  <c r="J16" i="33"/>
  <c r="J18" i="33"/>
  <c r="J20" i="33"/>
  <c r="J22" i="33"/>
  <c r="J24" i="33"/>
  <c r="J26" i="33"/>
  <c r="J6" i="32"/>
  <c r="J8" i="32"/>
  <c r="J10" i="32"/>
  <c r="J12" i="32"/>
  <c r="J14" i="32"/>
  <c r="J16" i="32"/>
  <c r="J18" i="32"/>
  <c r="J20" i="32"/>
  <c r="J22" i="32"/>
  <c r="J24" i="32"/>
  <c r="J26" i="32"/>
  <c r="J6" i="31"/>
  <c r="J8" i="31"/>
  <c r="J10" i="31"/>
  <c r="J12" i="31"/>
  <c r="J14" i="31"/>
  <c r="J16" i="31"/>
  <c r="J18" i="31"/>
  <c r="J20" i="31"/>
  <c r="J22" i="31"/>
  <c r="J24" i="31"/>
  <c r="J26" i="31"/>
  <c r="J7" i="31"/>
  <c r="J9" i="31"/>
  <c r="J11" i="31"/>
  <c r="J13" i="31"/>
  <c r="J15" i="31"/>
  <c r="J17" i="31"/>
  <c r="J19" i="31"/>
  <c r="J21" i="31"/>
  <c r="J23" i="31"/>
  <c r="J25" i="31"/>
  <c r="H6" i="34"/>
  <c r="H7" i="34"/>
  <c r="H8" i="34"/>
  <c r="H9" i="34"/>
  <c r="H10" i="34"/>
  <c r="H11" i="34"/>
  <c r="H12" i="34"/>
  <c r="H13" i="34"/>
  <c r="H14" i="34"/>
  <c r="H15" i="34"/>
  <c r="H16" i="34"/>
  <c r="H17" i="34"/>
  <c r="H18" i="34"/>
  <c r="H19" i="34"/>
  <c r="H20" i="34"/>
  <c r="H21" i="34"/>
  <c r="H22" i="34"/>
  <c r="H23" i="34"/>
  <c r="H24" i="34"/>
  <c r="H25" i="34"/>
  <c r="H26" i="34"/>
  <c r="H6" i="33"/>
  <c r="H7" i="33"/>
  <c r="H8" i="33"/>
  <c r="H9" i="33"/>
  <c r="H10" i="33"/>
  <c r="H11" i="33"/>
  <c r="H12" i="33"/>
  <c r="H13" i="33"/>
  <c r="H14" i="33"/>
  <c r="H15" i="33"/>
  <c r="H16" i="33"/>
  <c r="H17" i="33"/>
  <c r="H18" i="33"/>
  <c r="H19" i="33"/>
  <c r="H20" i="33"/>
  <c r="H21" i="33"/>
  <c r="H22" i="33"/>
  <c r="H23" i="33"/>
  <c r="H24" i="33"/>
  <c r="H25" i="33"/>
  <c r="H26" i="33"/>
  <c r="H6" i="32"/>
  <c r="H7" i="32"/>
  <c r="H8" i="32"/>
  <c r="H9" i="32"/>
  <c r="H10" i="32"/>
  <c r="H11" i="32"/>
  <c r="H12" i="32"/>
  <c r="H13" i="32"/>
  <c r="H14" i="32"/>
  <c r="H15" i="32"/>
  <c r="H16" i="32"/>
  <c r="H17" i="32"/>
  <c r="H18" i="32"/>
  <c r="H19" i="32"/>
  <c r="H20" i="32"/>
  <c r="H21" i="32"/>
  <c r="H22" i="32"/>
  <c r="H23" i="32"/>
  <c r="H24" i="32"/>
  <c r="H25" i="32"/>
  <c r="H26" i="32"/>
  <c r="H6" i="31"/>
  <c r="H7" i="31"/>
  <c r="H8" i="31"/>
  <c r="H9" i="31"/>
  <c r="H10" i="31"/>
  <c r="H11" i="31"/>
  <c r="H12" i="31"/>
  <c r="H13" i="31"/>
  <c r="H14" i="31"/>
  <c r="H15" i="31"/>
  <c r="H16" i="31"/>
  <c r="H17" i="31"/>
  <c r="H18" i="31"/>
  <c r="H19" i="31"/>
  <c r="H20" i="31"/>
  <c r="H21" i="31"/>
  <c r="H22" i="31"/>
  <c r="H23" i="31"/>
  <c r="H24" i="31"/>
  <c r="H25" i="31"/>
  <c r="H26" i="31"/>
  <c r="D11" i="23"/>
  <c r="J11" i="23" s="1"/>
  <c r="D26" i="23"/>
  <c r="J26" i="23" s="1"/>
  <c r="D25" i="23"/>
  <c r="J25" i="23" s="1"/>
  <c r="D24" i="23"/>
  <c r="J24" i="23" s="1"/>
  <c r="D23" i="23"/>
  <c r="J23" i="23" s="1"/>
  <c r="D22" i="23"/>
  <c r="J22" i="23" s="1"/>
  <c r="D21" i="23"/>
  <c r="J21" i="23" s="1"/>
  <c r="D20" i="23"/>
  <c r="J20" i="23" s="1"/>
  <c r="D19" i="23"/>
  <c r="J19" i="23" s="1"/>
  <c r="D18" i="23"/>
  <c r="J18" i="23" s="1"/>
  <c r="D17" i="23"/>
  <c r="J17" i="23" s="1"/>
  <c r="D16" i="23"/>
  <c r="J16" i="23" s="1"/>
  <c r="D15" i="23"/>
  <c r="J15" i="23" s="1"/>
  <c r="D14" i="23"/>
  <c r="J14" i="23" s="1"/>
  <c r="D13" i="23"/>
  <c r="J13" i="23" s="1"/>
  <c r="D12" i="23"/>
  <c r="J12" i="23" s="1"/>
  <c r="D10" i="23"/>
  <c r="D9" i="23"/>
  <c r="J9" i="23" s="1"/>
  <c r="D8" i="23"/>
  <c r="J8" i="23" s="1"/>
  <c r="D7" i="23"/>
  <c r="J7" i="23" s="1"/>
  <c r="D6" i="23"/>
  <c r="J6" i="23" s="1"/>
  <c r="H28" i="31" l="1"/>
  <c r="B8" i="35" s="1"/>
  <c r="J30" i="31"/>
  <c r="D8" i="35" s="1"/>
  <c r="H28" i="32"/>
  <c r="B7" i="35" s="1"/>
  <c r="J30" i="32"/>
  <c r="D7" i="35" s="1"/>
  <c r="H28" i="33"/>
  <c r="B6" i="35" s="1"/>
  <c r="J30" i="33"/>
  <c r="D6" i="35" s="1"/>
  <c r="J30" i="34"/>
  <c r="D5" i="35" s="1"/>
  <c r="H28" i="34"/>
  <c r="B5" i="35" s="1"/>
  <c r="J30" i="23"/>
  <c r="D4" i="35" s="1"/>
  <c r="J10" i="23"/>
  <c r="H10" i="23"/>
  <c r="I6" i="23"/>
  <c r="I7" i="23"/>
  <c r="I8" i="23"/>
  <c r="I9" i="23"/>
  <c r="I10" i="23"/>
  <c r="I11" i="23"/>
  <c r="I12" i="23"/>
  <c r="I13" i="23"/>
  <c r="I14" i="23"/>
  <c r="I15" i="23"/>
  <c r="I16" i="23"/>
  <c r="I17" i="23"/>
  <c r="I18" i="23"/>
  <c r="I19" i="23"/>
  <c r="I20" i="23"/>
  <c r="I21" i="23"/>
  <c r="I22" i="23"/>
  <c r="I23" i="23"/>
  <c r="I24" i="23"/>
  <c r="I25" i="23"/>
  <c r="I26" i="23"/>
  <c r="H6" i="23"/>
  <c r="H7" i="23"/>
  <c r="H8" i="23"/>
  <c r="H9" i="23"/>
  <c r="H11" i="23"/>
  <c r="H12" i="23"/>
  <c r="H13" i="23"/>
  <c r="H14" i="23"/>
  <c r="H15" i="23"/>
  <c r="H16" i="23"/>
  <c r="H17" i="23"/>
  <c r="H18" i="23"/>
  <c r="H19" i="23"/>
  <c r="H20" i="23"/>
  <c r="H21" i="23"/>
  <c r="H22" i="23"/>
  <c r="H23" i="23"/>
  <c r="H24" i="23"/>
  <c r="H25" i="23"/>
  <c r="H26" i="23"/>
  <c r="D10" i="35" l="1"/>
  <c r="D11" i="35" s="1"/>
  <c r="I29" i="23"/>
  <c r="C4" i="35" s="1"/>
  <c r="C10" i="35" s="1"/>
  <c r="C11" i="35" s="1"/>
  <c r="H28" i="23"/>
  <c r="B4" i="35" s="1"/>
  <c r="B10" i="35" s="1"/>
  <c r="B11" i="35" s="1"/>
  <c r="C13" i="35" l="1"/>
</calcChain>
</file>

<file path=xl/sharedStrings.xml><?xml version="1.0" encoding="utf-8"?>
<sst xmlns="http://schemas.openxmlformats.org/spreadsheetml/2006/main" count="169" uniqueCount="62">
  <si>
    <t>Number of Planned Meals for the Day</t>
  </si>
  <si>
    <t>Entrée or Food Item</t>
  </si>
  <si>
    <t>Calories per Serving</t>
  </si>
  <si>
    <t>Monday</t>
  </si>
  <si>
    <t>Tuesday</t>
  </si>
  <si>
    <t>Wednesday</t>
  </si>
  <si>
    <t>Thursday</t>
  </si>
  <si>
    <t>Friday</t>
  </si>
  <si>
    <t>Weekly Total</t>
  </si>
  <si>
    <t>Average Calories</t>
  </si>
  <si>
    <t>Serving Size</t>
  </si>
  <si>
    <t>Planned Servings</t>
  </si>
  <si>
    <r>
      <t xml:space="preserve">Weighting Factor      </t>
    </r>
    <r>
      <rPr>
        <sz val="8"/>
        <color theme="1"/>
        <rFont val="Calibri"/>
        <family val="2"/>
        <scheme val="minor"/>
      </rPr>
      <t xml:space="preserve">(Planned Servings </t>
    </r>
    <r>
      <rPr>
        <sz val="10"/>
        <color theme="1"/>
        <rFont val="Calibri"/>
        <family val="2"/>
      </rPr>
      <t>÷</t>
    </r>
    <r>
      <rPr>
        <sz val="8"/>
        <color theme="1"/>
        <rFont val="Calibri"/>
        <family val="2"/>
      </rPr>
      <t xml:space="preserve"> </t>
    </r>
    <r>
      <rPr>
        <sz val="8"/>
        <color theme="1"/>
        <rFont val="Calibri"/>
        <family val="2"/>
        <scheme val="minor"/>
      </rPr>
      <t>Number of Planned Meals for the Day)</t>
    </r>
    <r>
      <rPr>
        <sz val="11"/>
        <color theme="1"/>
        <rFont val="Calibri"/>
        <family val="2"/>
        <scheme val="minor"/>
      </rPr>
      <t xml:space="preserve">                   </t>
    </r>
  </si>
  <si>
    <r>
      <t xml:space="preserve">Weighted Calories        </t>
    </r>
    <r>
      <rPr>
        <sz val="8"/>
        <color theme="1"/>
        <rFont val="Calibri"/>
        <family val="2"/>
        <scheme val="minor"/>
      </rPr>
      <t xml:space="preserve">(Calories per Serving </t>
    </r>
    <r>
      <rPr>
        <sz val="10"/>
        <color theme="1"/>
        <rFont val="Calibri"/>
        <family val="2"/>
        <scheme val="minor"/>
      </rPr>
      <t>x</t>
    </r>
    <r>
      <rPr>
        <sz val="8"/>
        <color theme="1"/>
        <rFont val="Calibri"/>
        <family val="2"/>
        <scheme val="minor"/>
      </rPr>
      <t xml:space="preserve"> Weighting Factor)</t>
    </r>
  </si>
  <si>
    <t>Directions:</t>
  </si>
  <si>
    <t>Column A</t>
  </si>
  <si>
    <t xml:space="preserve">Column B </t>
  </si>
  <si>
    <t>Column C</t>
  </si>
  <si>
    <t>Fill in the planned number of servings for each entrée or food item entered.</t>
  </si>
  <si>
    <t>Column D</t>
  </si>
  <si>
    <t>Column E</t>
  </si>
  <si>
    <t>Fill in the calories per serving for each entrée or food item entered.</t>
  </si>
  <si>
    <t>Column F</t>
  </si>
  <si>
    <t>Column I</t>
  </si>
  <si>
    <t>Weighted Weekly Average</t>
  </si>
  <si>
    <t>ü</t>
  </si>
  <si>
    <t xml:space="preserve">Fill in each entrée or food item from your planned menu for the day. This will include all entrées, sides, fruits, vegetables, desserts, milk choices and condiments that are available to students as part of a reimbursable meal. </t>
  </si>
  <si>
    <r>
      <t xml:space="preserve">* This tool may be used as an aid to check that your planned menus are meeting calorie and saturated fat targets for the National School Lunch Program and School Breakfast Program. However, this is </t>
    </r>
    <r>
      <rPr>
        <b/>
        <i/>
        <sz val="11"/>
        <color theme="1"/>
        <rFont val="Calibri"/>
        <family val="2"/>
        <scheme val="minor"/>
      </rPr>
      <t>not</t>
    </r>
    <r>
      <rPr>
        <sz val="11"/>
        <color theme="1"/>
        <rFont val="Calibri"/>
        <family val="2"/>
        <scheme val="minor"/>
      </rPr>
      <t xml:space="preserve"> a replacement for the simplified nutrient assessment in the USDA workbook or an approved nutrient analysis software. This tool may </t>
    </r>
    <r>
      <rPr>
        <b/>
        <i/>
        <sz val="11"/>
        <color theme="1"/>
        <rFont val="Calibri"/>
        <family val="2"/>
        <scheme val="minor"/>
      </rPr>
      <t>not</t>
    </r>
    <r>
      <rPr>
        <sz val="11"/>
        <color theme="1"/>
        <rFont val="Calibri"/>
        <family val="2"/>
        <scheme val="minor"/>
      </rPr>
      <t xml:space="preserve"> be submitted as part of the menu certification process. </t>
    </r>
  </si>
  <si>
    <t>Sodium (mg) per Serving</t>
  </si>
  <si>
    <r>
      <t xml:space="preserve">Weighted Sodium             </t>
    </r>
    <r>
      <rPr>
        <sz val="8"/>
        <color theme="1"/>
        <rFont val="Calibri"/>
        <family val="2"/>
        <scheme val="minor"/>
      </rPr>
      <t>(Sodium per Serving x Weighting Factor)</t>
    </r>
  </si>
  <si>
    <t>Weighted Nutrient Analysis for Monday</t>
  </si>
  <si>
    <t>Weekly Nutrient Calculator</t>
  </si>
  <si>
    <t>Fill in the serving size for each entrée or food item entered. This information is for your reference only. Therefore, you may enter this information in whatever unit makes sense (cups, ounces, package, each, etc.).</t>
  </si>
  <si>
    <t>Fill in the grams of saturated fat for each entrée or food item entered.</t>
  </si>
  <si>
    <t>Column G</t>
  </si>
  <si>
    <t>Column J</t>
  </si>
  <si>
    <r>
      <t xml:space="preserve">The weighted calories for each entrée or food item </t>
    </r>
    <r>
      <rPr>
        <u/>
        <sz val="11"/>
        <color theme="1"/>
        <rFont val="Calibri"/>
        <family val="2"/>
        <scheme val="minor"/>
      </rPr>
      <t>will be calculated automatically</t>
    </r>
    <r>
      <rPr>
        <sz val="11"/>
        <color theme="1"/>
        <rFont val="Calibri"/>
        <family val="2"/>
        <scheme val="minor"/>
      </rPr>
      <t>.</t>
    </r>
  </si>
  <si>
    <r>
      <t xml:space="preserve">The weighted grams of saturated fat for each entrée or food item </t>
    </r>
    <r>
      <rPr>
        <u/>
        <sz val="11"/>
        <color theme="1"/>
        <rFont val="Calibri"/>
        <family val="2"/>
        <scheme val="minor"/>
      </rPr>
      <t>will be calculated automatically</t>
    </r>
    <r>
      <rPr>
        <sz val="11"/>
        <color theme="1"/>
        <rFont val="Calibri"/>
        <family val="2"/>
        <scheme val="minor"/>
      </rPr>
      <t>.</t>
    </r>
  </si>
  <si>
    <r>
      <t xml:space="preserve">The average daily calories, saturated fat and sodium </t>
    </r>
    <r>
      <rPr>
        <u/>
        <sz val="11"/>
        <color theme="1"/>
        <rFont val="Calibri"/>
        <family val="2"/>
        <scheme val="minor"/>
      </rPr>
      <t>will be calculated automatically</t>
    </r>
    <r>
      <rPr>
        <sz val="11"/>
        <color theme="1"/>
        <rFont val="Calibri"/>
        <family val="2"/>
        <scheme val="minor"/>
      </rPr>
      <t xml:space="preserve"> and filled in at the bottom of the page. These values </t>
    </r>
    <r>
      <rPr>
        <u/>
        <sz val="11"/>
        <color theme="1"/>
        <rFont val="Calibri"/>
        <family val="2"/>
        <scheme val="minor"/>
      </rPr>
      <t>will pre-populate into the Weekly tab</t>
    </r>
    <r>
      <rPr>
        <sz val="11"/>
        <color theme="1"/>
        <rFont val="Calibri"/>
        <family val="2"/>
        <scheme val="minor"/>
      </rPr>
      <t>.</t>
    </r>
  </si>
  <si>
    <t>Average Sodium (mg)</t>
  </si>
  <si>
    <t>Average Sat. Fat (g)</t>
  </si>
  <si>
    <t>The weighted weekly averages are used to calculate the percentage of calories from saturated fat, which will appear in the darker orange box (C11) on the Weekly tab.</t>
  </si>
  <si>
    <t>Weighted Nutrient Analysis for Tuesday</t>
  </si>
  <si>
    <t>Weighted Nutrient Analysis for Wednesday</t>
  </si>
  <si>
    <t>Weighted Nutrient Analysis for Thursday</t>
  </si>
  <si>
    <t>Weighted Nutrient Analysis for Friday</t>
  </si>
  <si>
    <t>Saturated Fat (g) per Serving</t>
  </si>
  <si>
    <r>
      <t xml:space="preserve">Weighted              Saturated Fat                        </t>
    </r>
    <r>
      <rPr>
        <sz val="8"/>
        <color theme="1"/>
        <rFont val="Calibri"/>
        <family val="2"/>
        <scheme val="minor"/>
      </rPr>
      <t xml:space="preserve">(Sat. Fat per Serving </t>
    </r>
    <r>
      <rPr>
        <sz val="10"/>
        <color theme="1"/>
        <rFont val="Calibri"/>
        <family val="2"/>
        <scheme val="minor"/>
      </rPr>
      <t>x</t>
    </r>
    <r>
      <rPr>
        <sz val="8"/>
        <color theme="1"/>
        <rFont val="Calibri"/>
        <family val="2"/>
        <scheme val="minor"/>
      </rPr>
      <t xml:space="preserve"> Weighting Factor)</t>
    </r>
  </si>
  <si>
    <r>
      <t xml:space="preserve">The weighted milligrams of sodium for each entrée or food item </t>
    </r>
    <r>
      <rPr>
        <u/>
        <sz val="11"/>
        <color theme="1"/>
        <rFont val="Calibri"/>
        <family val="2"/>
        <scheme val="minor"/>
      </rPr>
      <t>will be calculated automatically</t>
    </r>
    <r>
      <rPr>
        <sz val="11"/>
        <color theme="1"/>
        <rFont val="Calibri"/>
        <family val="2"/>
        <scheme val="minor"/>
      </rPr>
      <t>.</t>
    </r>
  </si>
  <si>
    <t>Percent of Calories from Saturated Fat</t>
  </si>
  <si>
    <r>
      <t xml:space="preserve">Average Daily Calories                     </t>
    </r>
    <r>
      <rPr>
        <sz val="8"/>
        <color theme="1"/>
        <rFont val="Calibri"/>
        <family val="2"/>
        <scheme val="minor"/>
      </rPr>
      <t>(add up all Weighted Calories)</t>
    </r>
  </si>
  <si>
    <r>
      <t xml:space="preserve">Average Daily Saturated Fat      </t>
    </r>
    <r>
      <rPr>
        <sz val="8"/>
        <color theme="1"/>
        <rFont val="Calibri"/>
        <family val="2"/>
        <scheme val="minor"/>
      </rPr>
      <t>(add up all Weighted            Saturated Fat)</t>
    </r>
  </si>
  <si>
    <r>
      <t xml:space="preserve">Average Daily Sodium                    </t>
    </r>
    <r>
      <rPr>
        <sz val="8"/>
        <color theme="1"/>
        <rFont val="Calibri"/>
        <family val="2"/>
        <scheme val="minor"/>
      </rPr>
      <t>(add up all Weighted Sodium)</t>
    </r>
  </si>
  <si>
    <t>The Weekly tab will use the daily averages to calculate a weighted weekly average for each nutrient. The weighted weekly calorie average will appear in the darker purple box (B11), and the weighted weekly sodium average will appear in the darker blue box (D11) on this tab.</t>
  </si>
  <si>
    <r>
      <t xml:space="preserve">Beginning on the Monday tab, </t>
    </r>
    <r>
      <rPr>
        <b/>
        <u/>
        <sz val="12"/>
        <color theme="1"/>
        <rFont val="Calibri"/>
        <family val="2"/>
        <scheme val="minor"/>
      </rPr>
      <t>fill in the number of planned meals for the day</t>
    </r>
    <r>
      <rPr>
        <sz val="12"/>
        <color theme="1"/>
        <rFont val="Calibri"/>
        <family val="2"/>
        <scheme val="minor"/>
      </rPr>
      <t xml:space="preserve"> in the teal box at the top of the page. It is imperative that you fill in this box. If you do not, the calculations built into this tool will not function.</t>
    </r>
  </si>
  <si>
    <r>
      <t xml:space="preserve">The weighting factor for each entrée or food item </t>
    </r>
    <r>
      <rPr>
        <u/>
        <sz val="11"/>
        <color theme="1"/>
        <rFont val="Calibri"/>
        <family val="2"/>
        <scheme val="minor"/>
      </rPr>
      <t>will be calculated automatically</t>
    </r>
    <r>
      <rPr>
        <sz val="11"/>
        <color theme="1"/>
        <rFont val="Calibri"/>
        <family val="2"/>
        <scheme val="minor"/>
      </rPr>
      <t>.</t>
    </r>
  </si>
  <si>
    <t>Weighted Calorie, Saturated Fat and Sodium Averages for the Week</t>
  </si>
  <si>
    <t xml:space="preserve">Repeat all steps for the Tuesday-Sunday tabs. </t>
  </si>
  <si>
    <t>Fill in the milligrams of sodium for each entrée or food item entered.</t>
  </si>
  <si>
    <t>left blank intentionally</t>
  </si>
  <si>
    <t>Column H</t>
  </si>
  <si>
    <t>The purpose of this tool is to aid in calculating a weighted average for calories and saturated fat for a five day week. Following this tab, there are six additional tabs in the Weekly Nutrient Calculator. There is a tab for each day of the week, and information entered in these tabs will pre-populate the weekly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</si>
</sst>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4"/>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sz val="8"/>
      <color theme="1"/>
      <name val="Calibri"/>
      <family val="2"/>
      <scheme val="minor"/>
    </font>
    <font>
      <b/>
      <sz val="11"/>
      <color theme="1"/>
      <name val="Calibri"/>
      <family val="2"/>
      <scheme val="minor"/>
    </font>
    <font>
      <b/>
      <sz val="11"/>
      <color indexed="8"/>
      <name val="Calibri"/>
      <family val="2"/>
    </font>
    <font>
      <b/>
      <i/>
      <sz val="11"/>
      <color theme="1"/>
      <name val="Calibri"/>
      <family val="2"/>
      <scheme val="minor"/>
    </font>
    <font>
      <u/>
      <sz val="11"/>
      <color theme="10"/>
      <name val="Calibri"/>
      <family val="2"/>
    </font>
    <font>
      <sz val="8"/>
      <color theme="1"/>
      <name val="Calibri"/>
      <family val="2"/>
    </font>
    <font>
      <sz val="10"/>
      <color theme="1"/>
      <name val="Calibri"/>
      <family val="2"/>
    </font>
    <font>
      <sz val="10"/>
      <color theme="1"/>
      <name val="Calibri"/>
      <family val="2"/>
      <scheme val="minor"/>
    </font>
    <font>
      <sz val="11"/>
      <color theme="1"/>
      <name val="Wingdings"/>
      <charset val="2"/>
    </font>
    <font>
      <b/>
      <u/>
      <sz val="12"/>
      <color theme="1"/>
      <name val="Calibri"/>
      <family val="2"/>
      <scheme val="minor"/>
    </font>
    <font>
      <u/>
      <sz val="11"/>
      <color theme="1"/>
      <name val="Calibri"/>
      <family val="2"/>
      <scheme val="minor"/>
    </font>
    <font>
      <sz val="11"/>
      <color theme="0"/>
      <name val="Calibri"/>
      <family val="2"/>
      <scheme val="minor"/>
    </font>
    <font>
      <i/>
      <sz val="11"/>
      <color theme="0"/>
      <name val="Calibri"/>
      <family val="2"/>
      <scheme val="minor"/>
    </font>
    <font>
      <sz val="11"/>
      <color theme="0" tint="-0.34998626667073579"/>
      <name val="Calibri"/>
      <family val="2"/>
      <scheme val="minor"/>
    </font>
    <font>
      <i/>
      <sz val="12"/>
      <color theme="0" tint="-0.34998626667073579"/>
      <name val="Calibri"/>
      <family val="2"/>
      <scheme val="minor"/>
    </font>
    <font>
      <sz val="12"/>
      <color theme="0"/>
      <name val="Calibri"/>
      <family val="2"/>
      <scheme val="minor"/>
    </font>
  </fonts>
  <fills count="13">
    <fill>
      <patternFill patternType="none"/>
    </fill>
    <fill>
      <patternFill patternType="gray125"/>
    </fill>
    <fill>
      <patternFill patternType="solid">
        <fgColor theme="0" tint="-0.34998626667073579"/>
        <bgColor indexed="64"/>
      </patternFill>
    </fill>
    <fill>
      <patternFill patternType="solid">
        <fgColor rgb="FFFF9933"/>
        <bgColor indexed="64"/>
      </patternFill>
    </fill>
    <fill>
      <patternFill patternType="solid">
        <fgColor theme="0" tint="-4.9989318521683403E-2"/>
        <bgColor indexed="64"/>
      </patternFill>
    </fill>
    <fill>
      <patternFill patternType="solid">
        <fgColor rgb="FFB052B2"/>
        <bgColor indexed="64"/>
      </patternFill>
    </fill>
    <fill>
      <patternFill patternType="solid">
        <fgColor rgb="FFAEECDD"/>
        <bgColor indexed="64"/>
      </patternFill>
    </fill>
    <fill>
      <patternFill patternType="solid">
        <fgColor rgb="FFC2E3EC"/>
        <bgColor indexed="64"/>
      </patternFill>
    </fill>
    <fill>
      <patternFill patternType="solid">
        <fgColor rgb="FFDDC0DE"/>
        <bgColor indexed="64"/>
      </patternFill>
    </fill>
    <fill>
      <patternFill patternType="solid">
        <fgColor rgb="FF3996C8"/>
        <bgColor indexed="64"/>
      </patternFill>
    </fill>
    <fill>
      <patternFill patternType="solid">
        <fgColor rgb="FFFFD5AB"/>
        <bgColor indexed="64"/>
      </patternFill>
    </fill>
    <fill>
      <patternFill patternType="solid">
        <fgColor rgb="FF31BDAC"/>
        <bgColor indexed="64"/>
      </patternFill>
    </fill>
    <fill>
      <patternFill patternType="solid">
        <fgColor theme="0" tint="-0.14999847407452621"/>
        <bgColor indexed="64"/>
      </patternFill>
    </fill>
  </fills>
  <borders count="50">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76">
    <xf numFmtId="0" fontId="0" fillId="0" borderId="0" xfId="0"/>
    <xf numFmtId="0" fontId="0" fillId="0" borderId="6" xfId="0" applyBorder="1"/>
    <xf numFmtId="0" fontId="5" fillId="0" borderId="13" xfId="0" applyFont="1" applyBorder="1"/>
    <xf numFmtId="0" fontId="5" fillId="0" borderId="15" xfId="0" applyFont="1" applyBorder="1"/>
    <xf numFmtId="0" fontId="5" fillId="0" borderId="21" xfId="0" applyFont="1" applyBorder="1"/>
    <xf numFmtId="0" fontId="6" fillId="0" borderId="22" xfId="0" applyFont="1" applyBorder="1" applyAlignment="1">
      <alignment wrapText="1"/>
    </xf>
    <xf numFmtId="0" fontId="6" fillId="0" borderId="17" xfId="0" applyFont="1" applyBorder="1"/>
    <xf numFmtId="0" fontId="11" fillId="0" borderId="0" xfId="1" applyAlignment="1" applyProtection="1"/>
    <xf numFmtId="0" fontId="0" fillId="0" borderId="15" xfId="0" applyBorder="1" applyProtection="1">
      <protection locked="0"/>
    </xf>
    <xf numFmtId="0" fontId="0" fillId="0" borderId="24" xfId="0" applyBorder="1" applyProtection="1">
      <protection locked="0"/>
    </xf>
    <xf numFmtId="0" fontId="0" fillId="0" borderId="14" xfId="0" applyBorder="1" applyProtection="1">
      <protection locked="0"/>
    </xf>
    <xf numFmtId="0" fontId="0" fillId="0" borderId="25" xfId="0" applyBorder="1" applyProtection="1">
      <protection locked="0"/>
    </xf>
    <xf numFmtId="0" fontId="9" fillId="0" borderId="0" xfId="0" applyFont="1" applyAlignment="1" applyProtection="1">
      <alignment horizontal="right"/>
    </xf>
    <xf numFmtId="0" fontId="8" fillId="0" borderId="0" xfId="0" applyFont="1" applyAlignment="1" applyProtection="1">
      <alignment horizontal="right"/>
    </xf>
    <xf numFmtId="0" fontId="0" fillId="4" borderId="3" xfId="0" applyFill="1" applyBorder="1" applyAlignment="1">
      <alignment horizontal="center" wrapText="1"/>
    </xf>
    <xf numFmtId="0" fontId="0" fillId="4" borderId="4" xfId="0"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0" xfId="0" applyFill="1" applyBorder="1" applyAlignment="1">
      <alignment horizontal="center" wrapText="1"/>
    </xf>
    <xf numFmtId="0" fontId="0" fillId="4" borderId="7" xfId="0" applyFill="1" applyBorder="1" applyAlignment="1">
      <alignment horizontal="center" wrapText="1"/>
    </xf>
    <xf numFmtId="0" fontId="8" fillId="4" borderId="6" xfId="0" applyFont="1" applyFill="1" applyBorder="1" applyAlignment="1">
      <alignment vertical="center"/>
    </xf>
    <xf numFmtId="0" fontId="8" fillId="4" borderId="6" xfId="0" applyFont="1" applyFill="1" applyBorder="1" applyAlignment="1">
      <alignment vertical="center" wrapText="1"/>
    </xf>
    <xf numFmtId="0" fontId="0" fillId="4" borderId="6" xfId="0" applyFill="1" applyBorder="1"/>
    <xf numFmtId="0" fontId="0" fillId="4" borderId="0" xfId="0" applyFill="1" applyBorder="1"/>
    <xf numFmtId="0" fontId="0" fillId="4" borderId="7" xfId="0" applyFill="1" applyBorder="1"/>
    <xf numFmtId="0" fontId="15" fillId="4" borderId="6" xfId="0" applyFont="1" applyFill="1" applyBorder="1" applyAlignment="1">
      <alignment horizontal="right"/>
    </xf>
    <xf numFmtId="0" fontId="0" fillId="0" borderId="0" xfId="0" applyProtection="1"/>
    <xf numFmtId="0" fontId="5" fillId="4" borderId="6"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0" fillId="4" borderId="0" xfId="0" applyFill="1" applyBorder="1" applyAlignment="1">
      <alignment horizontal="left" vertical="center" wrapText="1"/>
    </xf>
    <xf numFmtId="0" fontId="0" fillId="4" borderId="7" xfId="0" applyFill="1" applyBorder="1" applyAlignment="1">
      <alignment horizontal="left" vertical="center" wrapText="1"/>
    </xf>
    <xf numFmtId="0" fontId="0" fillId="4" borderId="0" xfId="0" applyFill="1" applyBorder="1" applyAlignment="1">
      <alignment horizontal="left" vertical="center"/>
    </xf>
    <xf numFmtId="0" fontId="0" fillId="4" borderId="7" xfId="0" applyFill="1" applyBorder="1" applyAlignment="1">
      <alignment horizontal="left" vertical="center"/>
    </xf>
    <xf numFmtId="10" fontId="0" fillId="0" borderId="12" xfId="0" applyNumberFormat="1" applyBorder="1" applyAlignment="1" applyProtection="1">
      <alignment horizontal="center" vertical="center" wrapText="1"/>
    </xf>
    <xf numFmtId="0" fontId="1" fillId="5" borderId="2" xfId="0" applyFont="1" applyFill="1" applyBorder="1" applyAlignment="1">
      <alignment horizontal="center"/>
    </xf>
    <xf numFmtId="10" fontId="1" fillId="3" borderId="2" xfId="0" applyNumberFormat="1" applyFont="1" applyFill="1" applyBorder="1" applyAlignment="1">
      <alignment horizontal="center"/>
    </xf>
    <xf numFmtId="0" fontId="0" fillId="0" borderId="0" xfId="0" applyAlignment="1" applyProtection="1">
      <alignment horizontal="center" wrapText="1"/>
    </xf>
    <xf numFmtId="0" fontId="8" fillId="0" borderId="0" xfId="0" applyFont="1" applyAlignment="1" applyProtection="1">
      <alignment horizontal="center"/>
    </xf>
    <xf numFmtId="0" fontId="11" fillId="0" borderId="0" xfId="1" applyAlignment="1" applyProtection="1">
      <alignment horizontal="left"/>
    </xf>
    <xf numFmtId="0" fontId="0" fillId="0" borderId="0" xfId="0" applyAlignment="1" applyProtection="1">
      <alignment horizontal="left"/>
    </xf>
    <xf numFmtId="10" fontId="0" fillId="0" borderId="16" xfId="0" applyNumberFormat="1" applyBorder="1" applyAlignment="1" applyProtection="1">
      <alignment horizontal="center"/>
    </xf>
    <xf numFmtId="10" fontId="0" fillId="0" borderId="12" xfId="0" applyNumberFormat="1" applyBorder="1" applyAlignment="1" applyProtection="1">
      <alignment horizontal="center"/>
    </xf>
    <xf numFmtId="0" fontId="0" fillId="0" borderId="14" xfId="0" applyBorder="1" applyAlignment="1" applyProtection="1">
      <alignment vertical="center" wrapText="1"/>
    </xf>
    <xf numFmtId="0" fontId="8" fillId="0" borderId="0" xfId="0" applyFont="1" applyAlignment="1" applyProtection="1"/>
    <xf numFmtId="0" fontId="0" fillId="0" borderId="0" xfId="0" applyAlignment="1" applyProtection="1"/>
    <xf numFmtId="0" fontId="0" fillId="0" borderId="0" xfId="0" applyAlignment="1" applyProtection="1">
      <alignment wrapText="1"/>
    </xf>
    <xf numFmtId="0" fontId="0" fillId="0" borderId="25" xfId="0" applyFill="1" applyBorder="1" applyAlignment="1" applyProtection="1">
      <alignment horizontal="center" vertical="center" wrapText="1"/>
    </xf>
    <xf numFmtId="2" fontId="0" fillId="6" borderId="12" xfId="0" applyNumberFormat="1" applyFill="1" applyBorder="1" applyAlignment="1" applyProtection="1">
      <alignment horizontal="center" vertical="center" wrapText="1"/>
    </xf>
    <xf numFmtId="1" fontId="0" fillId="6" borderId="16" xfId="0" applyNumberFormat="1" applyFill="1" applyBorder="1" applyAlignment="1" applyProtection="1">
      <alignment horizontal="center"/>
      <protection locked="0"/>
    </xf>
    <xf numFmtId="1" fontId="0" fillId="6" borderId="12" xfId="0" applyNumberFormat="1" applyFill="1" applyBorder="1" applyAlignment="1" applyProtection="1">
      <alignment horizontal="center"/>
      <protection locked="0"/>
    </xf>
    <xf numFmtId="0" fontId="0" fillId="0" borderId="15" xfId="0" applyFill="1" applyBorder="1" applyProtection="1">
      <protection locked="0"/>
    </xf>
    <xf numFmtId="2" fontId="0" fillId="7" borderId="12" xfId="0" applyNumberFormat="1" applyFill="1" applyBorder="1" applyAlignment="1" applyProtection="1">
      <alignment horizontal="center" vertical="center" wrapText="1"/>
    </xf>
    <xf numFmtId="2" fontId="0" fillId="7" borderId="16" xfId="0" applyNumberFormat="1" applyFill="1" applyBorder="1" applyAlignment="1" applyProtection="1">
      <alignment horizontal="center"/>
      <protection locked="0"/>
    </xf>
    <xf numFmtId="2" fontId="0" fillId="7" borderId="12" xfId="0" applyNumberFormat="1" applyFill="1" applyBorder="1" applyAlignment="1" applyProtection="1">
      <alignment horizontal="center"/>
      <protection locked="0"/>
    </xf>
    <xf numFmtId="2" fontId="0" fillId="7" borderId="33" xfId="0" applyNumberFormat="1" applyFill="1" applyBorder="1" applyAlignment="1" applyProtection="1">
      <alignment horizontal="center" vertical="center" wrapText="1"/>
    </xf>
    <xf numFmtId="2" fontId="0" fillId="7" borderId="34" xfId="0" applyNumberFormat="1" applyFill="1" applyBorder="1" applyAlignment="1" applyProtection="1">
      <alignment horizontal="center"/>
    </xf>
    <xf numFmtId="2" fontId="0" fillId="7" borderId="27" xfId="0" applyNumberFormat="1" applyFill="1" applyBorder="1" applyAlignment="1" applyProtection="1">
      <alignment horizontal="center"/>
    </xf>
    <xf numFmtId="2" fontId="0" fillId="7" borderId="33" xfId="0" applyNumberFormat="1" applyFill="1" applyBorder="1" applyAlignment="1" applyProtection="1">
      <alignment horizontal="center"/>
    </xf>
    <xf numFmtId="2" fontId="6" fillId="7" borderId="2" xfId="0" applyNumberFormat="1" applyFont="1" applyFill="1" applyBorder="1" applyAlignment="1" applyProtection="1">
      <alignment horizontal="center" vertical="center"/>
    </xf>
    <xf numFmtId="2" fontId="0" fillId="8" borderId="12" xfId="0" applyNumberFormat="1" applyFill="1" applyBorder="1" applyAlignment="1" applyProtection="1">
      <alignment horizontal="center" vertical="center" wrapText="1"/>
    </xf>
    <xf numFmtId="2" fontId="0" fillId="8" borderId="16" xfId="0" applyNumberFormat="1" applyFill="1" applyBorder="1" applyAlignment="1" applyProtection="1">
      <alignment horizontal="center"/>
    </xf>
    <xf numFmtId="2" fontId="0" fillId="8" borderId="12" xfId="0" applyNumberFormat="1" applyFill="1" applyBorder="1" applyAlignment="1" applyProtection="1">
      <alignment horizontal="center"/>
    </xf>
    <xf numFmtId="2" fontId="6" fillId="8" borderId="2" xfId="0" applyNumberFormat="1" applyFont="1" applyFill="1" applyBorder="1" applyAlignment="1" applyProtection="1">
      <alignment horizontal="center" vertical="center"/>
    </xf>
    <xf numFmtId="2" fontId="0" fillId="8" borderId="16" xfId="0" applyNumberFormat="1" applyFill="1" applyBorder="1" applyAlignment="1" applyProtection="1">
      <alignment horizontal="center"/>
      <protection locked="0"/>
    </xf>
    <xf numFmtId="2" fontId="0" fillId="8" borderId="12" xfId="0" applyNumberFormat="1" applyFill="1" applyBorder="1" applyAlignment="1" applyProtection="1">
      <alignment horizontal="center"/>
      <protection locked="0"/>
    </xf>
    <xf numFmtId="2" fontId="0" fillId="8" borderId="16" xfId="0" applyNumberFormat="1" applyFill="1" applyBorder="1" applyAlignment="1">
      <alignment horizontal="center"/>
    </xf>
    <xf numFmtId="2" fontId="0" fillId="8" borderId="23" xfId="0" applyNumberFormat="1" applyFill="1" applyBorder="1" applyAlignment="1">
      <alignment horizontal="center"/>
    </xf>
    <xf numFmtId="2" fontId="0" fillId="7" borderId="7" xfId="0" applyNumberFormat="1" applyFill="1" applyBorder="1" applyAlignment="1">
      <alignment horizontal="center"/>
    </xf>
    <xf numFmtId="2" fontId="0" fillId="7" borderId="27" xfId="0" applyNumberFormat="1" applyFill="1" applyBorder="1" applyAlignment="1">
      <alignment horizontal="center"/>
    </xf>
    <xf numFmtId="2" fontId="0" fillId="7" borderId="8" xfId="0" applyNumberFormat="1" applyFill="1" applyBorder="1" applyAlignment="1">
      <alignment horizontal="center"/>
    </xf>
    <xf numFmtId="0" fontId="1" fillId="9" borderId="2" xfId="0" applyFont="1" applyFill="1" applyBorder="1" applyAlignment="1">
      <alignment horizontal="center"/>
    </xf>
    <xf numFmtId="2" fontId="0" fillId="10" borderId="12" xfId="0" applyNumberFormat="1" applyFill="1" applyBorder="1" applyAlignment="1" applyProtection="1">
      <alignment horizontal="center" vertical="center" wrapText="1"/>
    </xf>
    <xf numFmtId="2" fontId="0" fillId="10" borderId="16" xfId="0" applyNumberFormat="1" applyFill="1" applyBorder="1" applyAlignment="1" applyProtection="1">
      <alignment horizontal="center"/>
      <protection locked="0"/>
    </xf>
    <xf numFmtId="2" fontId="0" fillId="10" borderId="12" xfId="0" applyNumberFormat="1" applyFill="1" applyBorder="1" applyAlignment="1" applyProtection="1">
      <alignment horizontal="center"/>
      <protection locked="0"/>
    </xf>
    <xf numFmtId="2" fontId="0" fillId="10" borderId="1" xfId="0" applyNumberFormat="1" applyFill="1" applyBorder="1" applyAlignment="1" applyProtection="1">
      <alignment horizontal="center" vertical="center" wrapText="1"/>
    </xf>
    <xf numFmtId="2" fontId="0" fillId="10" borderId="0" xfId="0" applyNumberFormat="1" applyFill="1" applyBorder="1" applyAlignment="1" applyProtection="1">
      <alignment horizontal="center"/>
    </xf>
    <xf numFmtId="2" fontId="0" fillId="10" borderId="1" xfId="0" applyNumberFormat="1" applyFill="1" applyBorder="1" applyAlignment="1" applyProtection="1">
      <alignment horizontal="center"/>
    </xf>
    <xf numFmtId="2" fontId="6" fillId="10" borderId="17" xfId="0" applyNumberFormat="1" applyFont="1" applyFill="1" applyBorder="1" applyAlignment="1" applyProtection="1">
      <alignment horizontal="center" vertical="center"/>
    </xf>
    <xf numFmtId="2" fontId="0" fillId="10" borderId="11" xfId="0" applyNumberFormat="1" applyFill="1" applyBorder="1" applyAlignment="1">
      <alignment horizontal="center"/>
    </xf>
    <xf numFmtId="2" fontId="0" fillId="10" borderId="16" xfId="0" applyNumberFormat="1" applyFill="1" applyBorder="1" applyAlignment="1">
      <alignment horizontal="center"/>
    </xf>
    <xf numFmtId="2" fontId="0" fillId="10" borderId="0" xfId="0" applyNumberFormat="1" applyFill="1" applyBorder="1" applyAlignment="1">
      <alignment horizontal="center"/>
    </xf>
    <xf numFmtId="2" fontId="0" fillId="10" borderId="24" xfId="0" applyNumberFormat="1" applyFill="1" applyBorder="1" applyAlignment="1">
      <alignment horizontal="center"/>
    </xf>
    <xf numFmtId="2" fontId="0" fillId="10" borderId="30" xfId="0" applyNumberFormat="1" applyFill="1" applyBorder="1" applyAlignment="1">
      <alignment horizontal="center"/>
    </xf>
    <xf numFmtId="0" fontId="0" fillId="10" borderId="18" xfId="0" applyFill="1" applyBorder="1" applyAlignment="1">
      <alignment horizontal="center"/>
    </xf>
    <xf numFmtId="2" fontId="4" fillId="0" borderId="17" xfId="0" applyNumberFormat="1" applyFont="1" applyBorder="1" applyAlignment="1" applyProtection="1">
      <alignment horizontal="center" vertical="center" wrapText="1"/>
    </xf>
    <xf numFmtId="2" fontId="20" fillId="2" borderId="18" xfId="0" applyNumberFormat="1" applyFont="1" applyFill="1" applyBorder="1" applyProtection="1"/>
    <xf numFmtId="2" fontId="20" fillId="2" borderId="29" xfId="0" applyNumberFormat="1" applyFont="1" applyFill="1" applyBorder="1" applyProtection="1"/>
    <xf numFmtId="2" fontId="20" fillId="2" borderId="21" xfId="0" applyNumberFormat="1" applyFont="1" applyFill="1" applyBorder="1" applyProtection="1"/>
    <xf numFmtId="2" fontId="21" fillId="2" borderId="19" xfId="0" applyNumberFormat="1" applyFont="1" applyFill="1" applyBorder="1" applyAlignment="1" applyProtection="1">
      <alignment horizontal="center" vertical="center"/>
    </xf>
    <xf numFmtId="2" fontId="20" fillId="2" borderId="31" xfId="0" applyNumberFormat="1" applyFont="1" applyFill="1" applyBorder="1" applyAlignment="1" applyProtection="1">
      <alignment wrapText="1"/>
    </xf>
    <xf numFmtId="2" fontId="21" fillId="2" borderId="32" xfId="0" applyNumberFormat="1" applyFont="1" applyFill="1" applyBorder="1" applyAlignment="1" applyProtection="1">
      <alignment horizontal="center" vertical="center" wrapText="1"/>
    </xf>
    <xf numFmtId="0" fontId="20" fillId="2" borderId="28" xfId="0" applyFont="1" applyFill="1" applyBorder="1"/>
    <xf numFmtId="10" fontId="20" fillId="2" borderId="19" xfId="0" applyNumberFormat="1" applyFont="1" applyFill="1" applyBorder="1"/>
    <xf numFmtId="0" fontId="0" fillId="0" borderId="45" xfId="0" applyBorder="1"/>
    <xf numFmtId="0" fontId="5" fillId="8" borderId="12" xfId="0" applyFont="1" applyFill="1" applyBorder="1" applyAlignment="1">
      <alignment horizontal="center" vertical="center"/>
    </xf>
    <xf numFmtId="0" fontId="5" fillId="10" borderId="1" xfId="0" applyFont="1" applyFill="1" applyBorder="1" applyAlignment="1">
      <alignment horizontal="center" vertical="center"/>
    </xf>
    <xf numFmtId="0" fontId="5" fillId="7" borderId="33" xfId="0" applyFont="1" applyFill="1" applyBorder="1" applyAlignment="1">
      <alignment horizontal="center" vertical="center"/>
    </xf>
    <xf numFmtId="0" fontId="0" fillId="4" borderId="0" xfId="0" applyFill="1" applyBorder="1" applyAlignment="1">
      <alignment horizontal="left" vertical="center" wrapText="1"/>
    </xf>
    <xf numFmtId="0" fontId="0" fillId="4" borderId="7" xfId="0" applyFill="1" applyBorder="1" applyAlignment="1">
      <alignment horizontal="left" vertical="center" wrapText="1"/>
    </xf>
    <xf numFmtId="0" fontId="0" fillId="4" borderId="0" xfId="0" applyFill="1" applyBorder="1" applyAlignment="1">
      <alignment horizontal="left" vertical="center"/>
    </xf>
    <xf numFmtId="0" fontId="0" fillId="4" borderId="7" xfId="0" applyFill="1" applyBorder="1" applyAlignment="1">
      <alignment horizontal="left" vertical="center"/>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26" xfId="0" applyBorder="1" applyAlignment="1">
      <alignment horizontal="left" vertical="center" wrapText="1"/>
    </xf>
    <xf numFmtId="0" fontId="5" fillId="4" borderId="6"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1" fillId="4" borderId="6" xfId="0" applyFont="1" applyFill="1" applyBorder="1" applyAlignment="1">
      <alignment horizontal="center" wrapText="1"/>
    </xf>
    <xf numFmtId="0" fontId="1" fillId="4" borderId="0" xfId="0" applyFont="1" applyFill="1" applyBorder="1" applyAlignment="1">
      <alignment horizontal="center" wrapText="1"/>
    </xf>
    <xf numFmtId="0" fontId="1" fillId="4" borderId="7" xfId="0" applyFont="1" applyFill="1" applyBorder="1" applyAlignment="1">
      <alignment horizontal="center" wrapText="1"/>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0" xfId="0" applyBorder="1" applyAlignment="1" applyProtection="1">
      <alignment horizontal="center"/>
    </xf>
    <xf numFmtId="0" fontId="0" fillId="0" borderId="7"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26" xfId="0" applyBorder="1" applyAlignment="1" applyProtection="1">
      <alignment horizont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26" xfId="0" applyFont="1" applyBorder="1" applyAlignment="1" applyProtection="1">
      <alignment horizontal="center" vertical="center"/>
    </xf>
    <xf numFmtId="0" fontId="3" fillId="0" borderId="36" xfId="0" applyFont="1" applyBorder="1" applyAlignment="1" applyProtection="1">
      <alignment horizontal="left" vertical="center"/>
    </xf>
    <xf numFmtId="0" fontId="3" fillId="0" borderId="37" xfId="0" applyFont="1" applyBorder="1" applyAlignment="1" applyProtection="1">
      <alignment horizontal="left" vertical="center"/>
    </xf>
    <xf numFmtId="0" fontId="19" fillId="0" borderId="35" xfId="0" applyFont="1" applyBorder="1" applyAlignment="1" applyProtection="1">
      <alignment horizontal="center" vertical="center"/>
    </xf>
    <xf numFmtId="0" fontId="19" fillId="0" borderId="4" xfId="0" applyFont="1" applyBorder="1" applyAlignment="1" applyProtection="1">
      <alignment horizontal="center" vertical="center"/>
    </xf>
    <xf numFmtId="0" fontId="19" fillId="0" borderId="38" xfId="0" applyFont="1" applyBorder="1" applyAlignment="1" applyProtection="1">
      <alignment horizontal="center" vertical="center"/>
    </xf>
    <xf numFmtId="0" fontId="19" fillId="0" borderId="10" xfId="0" applyFont="1" applyBorder="1" applyAlignment="1" applyProtection="1">
      <alignment horizontal="center" vertical="center"/>
    </xf>
    <xf numFmtId="1" fontId="1" fillId="11" borderId="29" xfId="0" applyNumberFormat="1" applyFont="1" applyFill="1" applyBorder="1" applyAlignment="1" applyProtection="1">
      <alignment horizontal="center" vertical="center"/>
      <protection locked="0"/>
    </xf>
    <xf numFmtId="1" fontId="1" fillId="11" borderId="20" xfId="0" applyNumberFormat="1" applyFont="1" applyFill="1" applyBorder="1" applyAlignment="1" applyProtection="1">
      <alignment horizontal="center" vertical="center"/>
      <protection locked="0"/>
    </xf>
    <xf numFmtId="2" fontId="18" fillId="0" borderId="3" xfId="0" applyNumberFormat="1" applyFont="1" applyBorder="1" applyAlignment="1" applyProtection="1">
      <alignment horizontal="center"/>
    </xf>
    <xf numFmtId="2" fontId="18" fillId="0" borderId="4" xfId="0" applyNumberFormat="1" applyFont="1" applyBorder="1" applyAlignment="1" applyProtection="1">
      <alignment horizontal="center"/>
    </xf>
    <xf numFmtId="2" fontId="18" fillId="0" borderId="5" xfId="0" applyNumberFormat="1" applyFont="1" applyBorder="1" applyAlignment="1" applyProtection="1">
      <alignment horizontal="center"/>
    </xf>
    <xf numFmtId="2" fontId="18" fillId="0" borderId="9" xfId="0" applyNumberFormat="1" applyFont="1" applyBorder="1" applyAlignment="1" applyProtection="1">
      <alignment horizontal="center"/>
    </xf>
    <xf numFmtId="2" fontId="18" fillId="0" borderId="10" xfId="0" applyNumberFormat="1" applyFont="1" applyBorder="1" applyAlignment="1" applyProtection="1">
      <alignment horizontal="center"/>
    </xf>
    <xf numFmtId="2" fontId="18" fillId="0" borderId="26" xfId="0" applyNumberFormat="1" applyFont="1" applyBorder="1" applyAlignment="1" applyProtection="1">
      <alignment horizontal="center"/>
    </xf>
    <xf numFmtId="0" fontId="18" fillId="0" borderId="39" xfId="0" applyFont="1" applyBorder="1" applyAlignment="1" applyProtection="1">
      <alignment horizontal="center"/>
    </xf>
    <xf numFmtId="0" fontId="18" fillId="0" borderId="40" xfId="0" applyFont="1" applyBorder="1" applyAlignment="1" applyProtection="1">
      <alignment horizontal="center"/>
    </xf>
    <xf numFmtId="0" fontId="18" fillId="0" borderId="41" xfId="0" applyFont="1" applyBorder="1" applyAlignment="1" applyProtection="1">
      <alignment horizont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1" xfId="0" applyFont="1" applyBorder="1" applyAlignment="1">
      <alignment horizontal="center" vertical="center"/>
    </xf>
    <xf numFmtId="0" fontId="2" fillId="0" borderId="25" xfId="0" applyFont="1" applyBorder="1" applyAlignment="1">
      <alignment horizontal="center" vertical="center"/>
    </xf>
    <xf numFmtId="0" fontId="22" fillId="0" borderId="42"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17" xfId="0" applyFont="1" applyBorder="1" applyAlignment="1">
      <alignment horizontal="center"/>
    </xf>
    <xf numFmtId="0" fontId="22" fillId="0" borderId="18" xfId="0" applyFont="1" applyBorder="1" applyAlignment="1">
      <alignment horizontal="center"/>
    </xf>
    <xf numFmtId="0" fontId="22" fillId="0" borderId="19" xfId="0" applyFont="1" applyBorder="1" applyAlignment="1">
      <alignment horizontal="center"/>
    </xf>
    <xf numFmtId="0" fontId="0" fillId="12" borderId="3" xfId="0" applyFill="1" applyBorder="1" applyAlignment="1">
      <alignment horizontal="center" wrapText="1"/>
    </xf>
    <xf numFmtId="0" fontId="0" fillId="12" borderId="4" xfId="0" applyFill="1" applyBorder="1" applyAlignment="1">
      <alignment horizontal="center" wrapText="1"/>
    </xf>
    <xf numFmtId="0" fontId="0" fillId="12" borderId="5" xfId="0" applyFill="1" applyBorder="1" applyAlignment="1">
      <alignment horizontal="center" wrapText="1"/>
    </xf>
    <xf numFmtId="0" fontId="0" fillId="12" borderId="6" xfId="0" applyFill="1" applyBorder="1" applyAlignment="1">
      <alignment horizontal="center" wrapText="1"/>
    </xf>
    <xf numFmtId="0" fontId="0" fillId="12" borderId="0" xfId="0" applyFill="1" applyBorder="1" applyAlignment="1">
      <alignment horizontal="center" wrapText="1"/>
    </xf>
    <xf numFmtId="0" fontId="0" fillId="12" borderId="7" xfId="0" applyFill="1" applyBorder="1" applyAlignment="1">
      <alignment horizontal="center" wrapText="1"/>
    </xf>
    <xf numFmtId="0" fontId="0" fillId="12" borderId="9" xfId="0" applyFill="1" applyBorder="1" applyAlignment="1">
      <alignment horizontal="center" wrapText="1"/>
    </xf>
    <xf numFmtId="0" fontId="0" fillId="12" borderId="10" xfId="0" applyFill="1" applyBorder="1" applyAlignment="1">
      <alignment horizontal="center" wrapText="1"/>
    </xf>
    <xf numFmtId="0" fontId="0" fillId="12" borderId="26" xfId="0" applyFill="1" applyBorder="1" applyAlignment="1">
      <alignment horizontal="center" wrapText="1"/>
    </xf>
    <xf numFmtId="0" fontId="0" fillId="12" borderId="3" xfId="0" applyFill="1" applyBorder="1" applyAlignment="1">
      <alignment horizontal="center" vertical="center" wrapText="1"/>
    </xf>
    <xf numFmtId="0" fontId="0" fillId="12" borderId="4" xfId="0" applyFill="1" applyBorder="1" applyAlignment="1">
      <alignment horizontal="center" vertical="center" wrapText="1"/>
    </xf>
    <xf numFmtId="0" fontId="0" fillId="12" borderId="5" xfId="0" applyFill="1" applyBorder="1" applyAlignment="1">
      <alignment horizontal="center" vertical="center" wrapText="1"/>
    </xf>
    <xf numFmtId="0" fontId="0" fillId="12" borderId="6"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7" xfId="0" applyFill="1" applyBorder="1" applyAlignment="1">
      <alignment horizontal="center" vertical="center" wrapText="1"/>
    </xf>
    <xf numFmtId="0" fontId="0" fillId="12" borderId="9" xfId="0" applyFill="1" applyBorder="1" applyAlignment="1">
      <alignment horizontal="center" vertical="center" wrapText="1"/>
    </xf>
    <xf numFmtId="0" fontId="0" fillId="12" borderId="10" xfId="0" applyFill="1" applyBorder="1" applyAlignment="1">
      <alignment horizontal="center" vertical="center" wrapText="1"/>
    </xf>
    <xf numFmtId="0" fontId="0" fillId="12" borderId="26"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31BDAC"/>
      <color rgb="FFFFD5AB"/>
      <color rgb="FFDDC0DE"/>
      <color rgb="FF3996C8"/>
      <color rgb="FF399AC1"/>
      <color rgb="FF399AB5"/>
      <color rgb="FFC2E3EC"/>
      <color rgb="FF2EB0A1"/>
      <color rgb="FFAEECDD"/>
      <color rgb="FFA2EA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ndb.nal.usda.gov/" TargetMode="External"/><Relationship Id="rId2" Type="http://schemas.openxmlformats.org/officeDocument/2006/relationships/hyperlink" Target="https://dpi.wi.gov/school-nutrition/usda/product-information" TargetMode="External"/><Relationship Id="rId1" Type="http://schemas.openxmlformats.org/officeDocument/2006/relationships/hyperlink" Target="https://www.fns.usda.gov/usda-fis/usda-foods-product-information-sheets"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ndb.nal.usda.gov/" TargetMode="External"/><Relationship Id="rId2" Type="http://schemas.openxmlformats.org/officeDocument/2006/relationships/hyperlink" Target="https://dpi.wi.gov/school-nutrition/usda/product-information" TargetMode="External"/><Relationship Id="rId1" Type="http://schemas.openxmlformats.org/officeDocument/2006/relationships/hyperlink" Target="https://www.fns.usda.gov/usda-fis/usda-foods-product-information-sheets"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ndb.nal.usda.gov/" TargetMode="External"/><Relationship Id="rId2" Type="http://schemas.openxmlformats.org/officeDocument/2006/relationships/hyperlink" Target="https://dpi.wi.gov/school-nutrition/usda/product-information" TargetMode="External"/><Relationship Id="rId1" Type="http://schemas.openxmlformats.org/officeDocument/2006/relationships/hyperlink" Target="https://www.fns.usda.gov/usda-fis/usda-foods-product-information-sheets"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ndb.nal.usda.gov/" TargetMode="External"/><Relationship Id="rId2" Type="http://schemas.openxmlformats.org/officeDocument/2006/relationships/hyperlink" Target="https://dpi.wi.gov/school-nutrition/usda/product-information" TargetMode="External"/><Relationship Id="rId1" Type="http://schemas.openxmlformats.org/officeDocument/2006/relationships/hyperlink" Target="https://www.fns.usda.gov/usda-fis/usda-foods-product-information-sheets"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ndb.nal.usda.gov/" TargetMode="External"/><Relationship Id="rId2" Type="http://schemas.openxmlformats.org/officeDocument/2006/relationships/hyperlink" Target="https://dpi.wi.gov/school-nutrition/usda/product-information" TargetMode="External"/><Relationship Id="rId1" Type="http://schemas.openxmlformats.org/officeDocument/2006/relationships/hyperlink" Target="https://www.fns.usda.gov/usda-fis/usda-foods-product-information-sheets" TargetMode="Externa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19050</xdr:rowOff>
    </xdr:from>
    <xdr:to>
      <xdr:col>2</xdr:col>
      <xdr:colOff>771525</xdr:colOff>
      <xdr:row>3</xdr:row>
      <xdr:rowOff>19050</xdr:rowOff>
    </xdr:to>
    <xdr:cxnSp macro="">
      <xdr:nvCxnSpPr>
        <xdr:cNvPr id="2" name="Straight Arrow Connector 1" descr="&quot; &quot;">
          <a:extLst>
            <a:ext uri="{FF2B5EF4-FFF2-40B4-BE49-F238E27FC236}">
              <a16:creationId xmlns:a16="http://schemas.microsoft.com/office/drawing/2014/main" id="{00000000-0008-0000-0100-000002000000}"/>
            </a:ext>
          </a:extLst>
        </xdr:cNvPr>
        <xdr:cNvCxnSpPr/>
      </xdr:nvCxnSpPr>
      <xdr:spPr>
        <a:xfrm>
          <a:off x="2457450" y="685800"/>
          <a:ext cx="127635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27</xdr:row>
      <xdr:rowOff>178590</xdr:rowOff>
    </xdr:from>
    <xdr:to>
      <xdr:col>5</xdr:col>
      <xdr:colOff>847091</xdr:colOff>
      <xdr:row>29</xdr:row>
      <xdr:rowOff>883440</xdr:rowOff>
    </xdr:to>
    <xdr:grpSp>
      <xdr:nvGrpSpPr>
        <xdr:cNvPr id="9" name="Group 8" descr="helpful resources, includes links to brown box information, state processed product information and usda database. &#10;&#10;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10;">
          <a:extLst>
            <a:ext uri="{FF2B5EF4-FFF2-40B4-BE49-F238E27FC236}">
              <a16:creationId xmlns:a16="http://schemas.microsoft.com/office/drawing/2014/main" id="{00000000-0008-0000-0100-000009000000}"/>
            </a:ext>
          </a:extLst>
        </xdr:cNvPr>
        <xdr:cNvGrpSpPr/>
      </xdr:nvGrpSpPr>
      <xdr:grpSpPr>
        <a:xfrm>
          <a:off x="0" y="5853903"/>
          <a:ext cx="6958966" cy="2689225"/>
          <a:chOff x="0" y="0"/>
          <a:chExt cx="6553199" cy="2686050"/>
        </a:xfrm>
      </xdr:grpSpPr>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9525" y="1838325"/>
            <a:ext cx="6543674" cy="847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000">
                <a:solidFill>
                  <a:srgbClr val="000000"/>
                </a:solidFill>
                <a:effectLst/>
                <a:ea typeface="Times New Roman" panose="02020603050405020304" pitchFamily="18" charset="0"/>
                <a:cs typeface="Times New Roman" panose="02020603050405020304" pitchFamily="18" charset="0"/>
              </a:rPr>
              <a:t>* 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a:t>
            </a:r>
            <a:endParaRPr lang="en-US" sz="1200">
              <a:effectLst/>
              <a:latin typeface="Times New Roman" panose="02020603050405020304" pitchFamily="18" charset="0"/>
              <a:ea typeface="Times New Roman" panose="02020603050405020304" pitchFamily="18" charset="0"/>
            </a:endParaRPr>
          </a:p>
        </xdr:txBody>
      </xdr:sp>
      <xdr:sp macro="" textlink="">
        <xdr:nvSpPr>
          <xdr:cNvPr id="11" name="TextBox 10">
            <a:hlinkClick xmlns:r="http://schemas.openxmlformats.org/officeDocument/2006/relationships" r:id="rId1"/>
            <a:extLst>
              <a:ext uri="{FF2B5EF4-FFF2-40B4-BE49-F238E27FC236}">
                <a16:creationId xmlns:a16="http://schemas.microsoft.com/office/drawing/2014/main" id="{00000000-0008-0000-0100-00000B000000}"/>
              </a:ext>
            </a:extLst>
          </xdr:cNvPr>
          <xdr:cNvSpPr txBox="1"/>
        </xdr:nvSpPr>
        <xdr:spPr>
          <a:xfrm>
            <a:off x="9525" y="533400"/>
            <a:ext cx="652460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USDA Foods Product Information Sheets</a:t>
            </a:r>
            <a:endParaRPr lang="en-US" sz="1200">
              <a:effectLst/>
              <a:latin typeface="Times New Roman" panose="02020603050405020304" pitchFamily="18" charset="0"/>
              <a:ea typeface="Times New Roman" panose="02020603050405020304" pitchFamily="18" charset="0"/>
            </a:endParaRPr>
          </a:p>
        </xdr:txBody>
      </xdr:sp>
      <xdr:sp macro="" textlink="">
        <xdr:nvSpPr>
          <xdr:cNvPr id="12" name="TextBox 11">
            <a:hlinkClick xmlns:r="http://schemas.openxmlformats.org/officeDocument/2006/relationships" r:id="rId2"/>
            <a:extLst>
              <a:ext uri="{FF2B5EF4-FFF2-40B4-BE49-F238E27FC236}">
                <a16:creationId xmlns:a16="http://schemas.microsoft.com/office/drawing/2014/main" id="{00000000-0008-0000-0100-00000C000000}"/>
              </a:ext>
            </a:extLst>
          </xdr:cNvPr>
          <xdr:cNvSpPr txBox="1"/>
        </xdr:nvSpPr>
        <xdr:spPr>
          <a:xfrm>
            <a:off x="9525" y="933450"/>
            <a:ext cx="6524604" cy="5974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State Processed Product Information</a:t>
            </a:r>
            <a:endParaRPr lang="en-US" sz="1200">
              <a:effectLst/>
              <a:latin typeface="Times New Roman" panose="02020603050405020304" pitchFamily="18" charset="0"/>
              <a:ea typeface="Times New Roman" panose="02020603050405020304" pitchFamily="18" charset="0"/>
            </a:endParaRPr>
          </a:p>
        </xdr:txBody>
      </xdr:sp>
      <xdr:sp macro="" textlink="">
        <xdr:nvSpPr>
          <xdr:cNvPr id="19" name="TextBox 18">
            <a:hlinkClick xmlns:r="http://schemas.openxmlformats.org/officeDocument/2006/relationships" r:id="rId3"/>
            <a:extLst>
              <a:ext uri="{FF2B5EF4-FFF2-40B4-BE49-F238E27FC236}">
                <a16:creationId xmlns:a16="http://schemas.microsoft.com/office/drawing/2014/main" id="{00000000-0008-0000-0100-000013000000}"/>
              </a:ext>
            </a:extLst>
          </xdr:cNvPr>
          <xdr:cNvSpPr txBox="1"/>
        </xdr:nvSpPr>
        <xdr:spPr>
          <a:xfrm>
            <a:off x="4730" y="1343025"/>
            <a:ext cx="653894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USDA Database</a:t>
            </a:r>
            <a:endParaRPr lang="en-US" sz="1200">
              <a:effectLst/>
              <a:latin typeface="Times New Roman" panose="02020603050405020304" pitchFamily="18" charset="0"/>
              <a:ea typeface="Times New Roman" panose="02020603050405020304" pitchFamily="18" charset="0"/>
            </a:endParaRPr>
          </a:p>
        </xdr:txBody>
      </xdr:sp>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0" y="0"/>
            <a:ext cx="6543674"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2000" b="1">
                <a:solidFill>
                  <a:srgbClr val="000000"/>
                </a:solidFill>
                <a:effectLst/>
                <a:ea typeface="Times New Roman" panose="02020603050405020304" pitchFamily="18" charset="0"/>
                <a:cs typeface="Times New Roman" panose="02020603050405020304" pitchFamily="18" charset="0"/>
              </a:rPr>
              <a:t>Helpful Resources</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xdr:row>
      <xdr:rowOff>19050</xdr:rowOff>
    </xdr:from>
    <xdr:to>
      <xdr:col>2</xdr:col>
      <xdr:colOff>771525</xdr:colOff>
      <xdr:row>3</xdr:row>
      <xdr:rowOff>19050</xdr:rowOff>
    </xdr:to>
    <xdr:cxnSp macro="">
      <xdr:nvCxnSpPr>
        <xdr:cNvPr id="2" name="Straight Arrow Connector 1" descr="&quot; &quot;">
          <a:extLst>
            <a:ext uri="{FF2B5EF4-FFF2-40B4-BE49-F238E27FC236}">
              <a16:creationId xmlns:a16="http://schemas.microsoft.com/office/drawing/2014/main" id="{00000000-0008-0000-0200-000002000000}"/>
            </a:ext>
          </a:extLst>
        </xdr:cNvPr>
        <xdr:cNvCxnSpPr/>
      </xdr:nvCxnSpPr>
      <xdr:spPr>
        <a:xfrm>
          <a:off x="2457450" y="685800"/>
          <a:ext cx="127635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27</xdr:row>
      <xdr:rowOff>180975</xdr:rowOff>
    </xdr:from>
    <xdr:to>
      <xdr:col>5</xdr:col>
      <xdr:colOff>847091</xdr:colOff>
      <xdr:row>29</xdr:row>
      <xdr:rowOff>885825</xdr:rowOff>
    </xdr:to>
    <xdr:grpSp>
      <xdr:nvGrpSpPr>
        <xdr:cNvPr id="3" name="Group 2" descr="helpful resources, includes links to brown box information, state processed product information and usda database. &#10;&#10;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10;">
          <a:extLst>
            <a:ext uri="{FF2B5EF4-FFF2-40B4-BE49-F238E27FC236}">
              <a16:creationId xmlns:a16="http://schemas.microsoft.com/office/drawing/2014/main" id="{00000000-0008-0000-0200-000003000000}"/>
            </a:ext>
          </a:extLst>
        </xdr:cNvPr>
        <xdr:cNvGrpSpPr/>
      </xdr:nvGrpSpPr>
      <xdr:grpSpPr>
        <a:xfrm>
          <a:off x="0" y="5856288"/>
          <a:ext cx="6974841" cy="2689225"/>
          <a:chOff x="0" y="0"/>
          <a:chExt cx="6553199" cy="2686050"/>
        </a:xfrm>
      </xdr:grpSpPr>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9525" y="1838325"/>
            <a:ext cx="6543674" cy="847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000">
                <a:solidFill>
                  <a:srgbClr val="000000"/>
                </a:solidFill>
                <a:effectLst/>
                <a:ea typeface="Times New Roman" panose="02020603050405020304" pitchFamily="18" charset="0"/>
                <a:cs typeface="Times New Roman" panose="02020603050405020304" pitchFamily="18" charset="0"/>
              </a:rPr>
              <a:t>* 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a:t>
            </a:r>
            <a:endParaRPr lang="en-US" sz="1200">
              <a:effectLst/>
              <a:latin typeface="Times New Roman" panose="02020603050405020304" pitchFamily="18" charset="0"/>
              <a:ea typeface="Times New Roman" panose="02020603050405020304" pitchFamily="18" charset="0"/>
            </a:endParaRPr>
          </a:p>
        </xdr:txBody>
      </xdr:sp>
      <xdr:sp macro="" textlink="">
        <xdr:nvSpPr>
          <xdr:cNvPr id="5" name="TextBox 4">
            <a:hlinkClick xmlns:r="http://schemas.openxmlformats.org/officeDocument/2006/relationships" r:id="rId1"/>
            <a:extLst>
              <a:ext uri="{FF2B5EF4-FFF2-40B4-BE49-F238E27FC236}">
                <a16:creationId xmlns:a16="http://schemas.microsoft.com/office/drawing/2014/main" id="{00000000-0008-0000-0200-000005000000}"/>
              </a:ext>
            </a:extLst>
          </xdr:cNvPr>
          <xdr:cNvSpPr txBox="1"/>
        </xdr:nvSpPr>
        <xdr:spPr>
          <a:xfrm>
            <a:off x="9525" y="533400"/>
            <a:ext cx="652460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800" b="0" i="0" u="sng" strike="noStrike" kern="0" cap="none" spc="0" normalizeH="0" baseline="0" noProof="0">
                <a:ln>
                  <a:noFill/>
                </a:ln>
                <a:solidFill>
                  <a:srgbClr val="0070C0"/>
                </a:solidFill>
                <a:effectLst/>
                <a:uLnTx/>
                <a:uFillTx/>
                <a:latin typeface="+mn-lt"/>
                <a:ea typeface="Times New Roman" panose="02020603050405020304" pitchFamily="18" charset="0"/>
                <a:cs typeface="Times New Roman" panose="02020603050405020304" pitchFamily="18" charset="0"/>
              </a:rPr>
              <a:t>USDA Foods Product Information Sheets</a:t>
            </a:r>
            <a:endPar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xdr:txBody>
      </xdr:sp>
      <xdr:sp macro="" textlink="">
        <xdr:nvSpPr>
          <xdr:cNvPr id="6" name="TextBox 5">
            <a:hlinkClick xmlns:r="http://schemas.openxmlformats.org/officeDocument/2006/relationships" r:id="rId2"/>
            <a:extLst>
              <a:ext uri="{FF2B5EF4-FFF2-40B4-BE49-F238E27FC236}">
                <a16:creationId xmlns:a16="http://schemas.microsoft.com/office/drawing/2014/main" id="{00000000-0008-0000-0200-000006000000}"/>
              </a:ext>
            </a:extLst>
          </xdr:cNvPr>
          <xdr:cNvSpPr txBox="1"/>
        </xdr:nvSpPr>
        <xdr:spPr>
          <a:xfrm>
            <a:off x="9525" y="933450"/>
            <a:ext cx="6524604" cy="5974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State Processed Product Information</a:t>
            </a:r>
            <a:endParaRPr lang="en-US" sz="1200">
              <a:effectLst/>
              <a:latin typeface="Times New Roman" panose="02020603050405020304" pitchFamily="18" charset="0"/>
              <a:ea typeface="Times New Roman" panose="02020603050405020304" pitchFamily="18" charset="0"/>
            </a:endParaRPr>
          </a:p>
        </xdr:txBody>
      </xdr:sp>
      <xdr:sp macro="" textlink="">
        <xdr:nvSpPr>
          <xdr:cNvPr id="7" name="TextBox 6">
            <a:hlinkClick xmlns:r="http://schemas.openxmlformats.org/officeDocument/2006/relationships" r:id="rId3"/>
            <a:extLst>
              <a:ext uri="{FF2B5EF4-FFF2-40B4-BE49-F238E27FC236}">
                <a16:creationId xmlns:a16="http://schemas.microsoft.com/office/drawing/2014/main" id="{00000000-0008-0000-0200-000007000000}"/>
              </a:ext>
            </a:extLst>
          </xdr:cNvPr>
          <xdr:cNvSpPr txBox="1"/>
        </xdr:nvSpPr>
        <xdr:spPr>
          <a:xfrm>
            <a:off x="4730" y="1343025"/>
            <a:ext cx="653894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USDA Database</a:t>
            </a:r>
            <a:endParaRPr lang="en-US" sz="1200">
              <a:effectLst/>
              <a:latin typeface="Times New Roman" panose="02020603050405020304" pitchFamily="18" charset="0"/>
              <a:ea typeface="Times New Roman" panose="02020603050405020304" pitchFamily="18" charset="0"/>
            </a:endParaRPr>
          </a:p>
        </xdr:txBody>
      </xdr:sp>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0" y="0"/>
            <a:ext cx="6543674"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2000" b="1">
                <a:solidFill>
                  <a:srgbClr val="000000"/>
                </a:solidFill>
                <a:effectLst/>
                <a:ea typeface="Times New Roman" panose="02020603050405020304" pitchFamily="18" charset="0"/>
                <a:cs typeface="Times New Roman" panose="02020603050405020304" pitchFamily="18" charset="0"/>
              </a:rPr>
              <a:t>Helpful Resources</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142875</xdr:colOff>
      <xdr:row>3</xdr:row>
      <xdr:rowOff>19050</xdr:rowOff>
    </xdr:from>
    <xdr:to>
      <xdr:col>2</xdr:col>
      <xdr:colOff>771525</xdr:colOff>
      <xdr:row>3</xdr:row>
      <xdr:rowOff>19050</xdr:rowOff>
    </xdr:to>
    <xdr:cxnSp macro="">
      <xdr:nvCxnSpPr>
        <xdr:cNvPr id="2" name="Straight Arrow Connector 1" descr="&quot; &quot;">
          <a:extLst>
            <a:ext uri="{FF2B5EF4-FFF2-40B4-BE49-F238E27FC236}">
              <a16:creationId xmlns:a16="http://schemas.microsoft.com/office/drawing/2014/main" id="{00000000-0008-0000-0300-000002000000}"/>
            </a:ext>
          </a:extLst>
        </xdr:cNvPr>
        <xdr:cNvCxnSpPr/>
      </xdr:nvCxnSpPr>
      <xdr:spPr>
        <a:xfrm>
          <a:off x="2457450" y="685800"/>
          <a:ext cx="127635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27</xdr:row>
      <xdr:rowOff>180975</xdr:rowOff>
    </xdr:from>
    <xdr:to>
      <xdr:col>5</xdr:col>
      <xdr:colOff>847091</xdr:colOff>
      <xdr:row>29</xdr:row>
      <xdr:rowOff>885825</xdr:rowOff>
    </xdr:to>
    <xdr:grpSp>
      <xdr:nvGrpSpPr>
        <xdr:cNvPr id="3" name="Group 2" descr="helpful resources, includes links to brown box information, state processed product information and usda database. &#10;&#10;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10;">
          <a:extLst>
            <a:ext uri="{FF2B5EF4-FFF2-40B4-BE49-F238E27FC236}">
              <a16:creationId xmlns:a16="http://schemas.microsoft.com/office/drawing/2014/main" id="{00000000-0008-0000-0300-000003000000}"/>
            </a:ext>
          </a:extLst>
        </xdr:cNvPr>
        <xdr:cNvGrpSpPr/>
      </xdr:nvGrpSpPr>
      <xdr:grpSpPr>
        <a:xfrm>
          <a:off x="0" y="5856288"/>
          <a:ext cx="6974841" cy="2689225"/>
          <a:chOff x="0" y="0"/>
          <a:chExt cx="6553199" cy="2686050"/>
        </a:xfrm>
      </xdr:grpSpPr>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9525" y="1838325"/>
            <a:ext cx="6543674" cy="847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000">
                <a:solidFill>
                  <a:srgbClr val="000000"/>
                </a:solidFill>
                <a:effectLst/>
                <a:ea typeface="Times New Roman" panose="02020603050405020304" pitchFamily="18" charset="0"/>
                <a:cs typeface="Times New Roman" panose="02020603050405020304" pitchFamily="18" charset="0"/>
              </a:rPr>
              <a:t>* 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a:t>
            </a:r>
            <a:endParaRPr lang="en-US" sz="1200">
              <a:effectLst/>
              <a:latin typeface="Times New Roman" panose="02020603050405020304" pitchFamily="18" charset="0"/>
              <a:ea typeface="Times New Roman" panose="02020603050405020304" pitchFamily="18" charset="0"/>
            </a:endParaRPr>
          </a:p>
        </xdr:txBody>
      </xdr:sp>
      <xdr:sp macro="" textlink="">
        <xdr:nvSpPr>
          <xdr:cNvPr id="5" name="TextBox 4">
            <a:hlinkClick xmlns:r="http://schemas.openxmlformats.org/officeDocument/2006/relationships" r:id="rId1"/>
            <a:extLst>
              <a:ext uri="{FF2B5EF4-FFF2-40B4-BE49-F238E27FC236}">
                <a16:creationId xmlns:a16="http://schemas.microsoft.com/office/drawing/2014/main" id="{00000000-0008-0000-0300-000005000000}"/>
              </a:ext>
            </a:extLst>
          </xdr:cNvPr>
          <xdr:cNvSpPr txBox="1"/>
        </xdr:nvSpPr>
        <xdr:spPr>
          <a:xfrm>
            <a:off x="9525" y="533400"/>
            <a:ext cx="652460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USDA Foods Product Information Sheets</a:t>
            </a:r>
            <a:endParaRPr lang="en-US" sz="1200">
              <a:effectLst/>
              <a:latin typeface="Times New Roman" panose="02020603050405020304" pitchFamily="18" charset="0"/>
              <a:ea typeface="Times New Roman" panose="02020603050405020304" pitchFamily="18" charset="0"/>
            </a:endParaRPr>
          </a:p>
        </xdr:txBody>
      </xdr:sp>
      <xdr:sp macro="" textlink="">
        <xdr:nvSpPr>
          <xdr:cNvPr id="6" name="TextBox 5">
            <a:hlinkClick xmlns:r="http://schemas.openxmlformats.org/officeDocument/2006/relationships" r:id="rId2"/>
            <a:extLst>
              <a:ext uri="{FF2B5EF4-FFF2-40B4-BE49-F238E27FC236}">
                <a16:creationId xmlns:a16="http://schemas.microsoft.com/office/drawing/2014/main" id="{00000000-0008-0000-0300-000006000000}"/>
              </a:ext>
            </a:extLst>
          </xdr:cNvPr>
          <xdr:cNvSpPr txBox="1"/>
        </xdr:nvSpPr>
        <xdr:spPr>
          <a:xfrm>
            <a:off x="9525" y="933450"/>
            <a:ext cx="6524604" cy="5974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State Processed Product Information</a:t>
            </a:r>
            <a:endParaRPr lang="en-US" sz="1200">
              <a:effectLst/>
              <a:latin typeface="Times New Roman" panose="02020603050405020304" pitchFamily="18" charset="0"/>
              <a:ea typeface="Times New Roman" panose="02020603050405020304" pitchFamily="18" charset="0"/>
            </a:endParaRPr>
          </a:p>
        </xdr:txBody>
      </xdr:sp>
      <xdr:sp macro="" textlink="">
        <xdr:nvSpPr>
          <xdr:cNvPr id="7" name="TextBox 6">
            <a:hlinkClick xmlns:r="http://schemas.openxmlformats.org/officeDocument/2006/relationships" r:id="rId3"/>
            <a:extLst>
              <a:ext uri="{FF2B5EF4-FFF2-40B4-BE49-F238E27FC236}">
                <a16:creationId xmlns:a16="http://schemas.microsoft.com/office/drawing/2014/main" id="{00000000-0008-0000-0300-000007000000}"/>
              </a:ext>
            </a:extLst>
          </xdr:cNvPr>
          <xdr:cNvSpPr txBox="1"/>
        </xdr:nvSpPr>
        <xdr:spPr>
          <a:xfrm>
            <a:off x="4730" y="1343025"/>
            <a:ext cx="653894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USDA Database</a:t>
            </a:r>
            <a:endParaRPr lang="en-US" sz="1200">
              <a:effectLst/>
              <a:latin typeface="Times New Roman" panose="02020603050405020304" pitchFamily="18" charset="0"/>
              <a:ea typeface="Times New Roman" panose="02020603050405020304" pitchFamily="18" charset="0"/>
            </a:endParaRPr>
          </a:p>
        </xdr:txBody>
      </xdr:sp>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0" y="0"/>
            <a:ext cx="6543674"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2000" b="1">
                <a:solidFill>
                  <a:srgbClr val="000000"/>
                </a:solidFill>
                <a:effectLst/>
                <a:ea typeface="Times New Roman" panose="02020603050405020304" pitchFamily="18" charset="0"/>
                <a:cs typeface="Times New Roman" panose="02020603050405020304" pitchFamily="18" charset="0"/>
              </a:rPr>
              <a:t>Helpful Resources</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142875</xdr:colOff>
      <xdr:row>3</xdr:row>
      <xdr:rowOff>19050</xdr:rowOff>
    </xdr:from>
    <xdr:to>
      <xdr:col>2</xdr:col>
      <xdr:colOff>771525</xdr:colOff>
      <xdr:row>3</xdr:row>
      <xdr:rowOff>19050</xdr:rowOff>
    </xdr:to>
    <xdr:cxnSp macro="">
      <xdr:nvCxnSpPr>
        <xdr:cNvPr id="2" name="Straight Arrow Connector 1" descr="&quot; &quot;">
          <a:extLst>
            <a:ext uri="{FF2B5EF4-FFF2-40B4-BE49-F238E27FC236}">
              <a16:creationId xmlns:a16="http://schemas.microsoft.com/office/drawing/2014/main" id="{00000000-0008-0000-0400-000002000000}"/>
            </a:ext>
          </a:extLst>
        </xdr:cNvPr>
        <xdr:cNvCxnSpPr/>
      </xdr:nvCxnSpPr>
      <xdr:spPr>
        <a:xfrm>
          <a:off x="2457450" y="685800"/>
          <a:ext cx="127635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27</xdr:row>
      <xdr:rowOff>180975</xdr:rowOff>
    </xdr:from>
    <xdr:to>
      <xdr:col>5</xdr:col>
      <xdr:colOff>847091</xdr:colOff>
      <xdr:row>29</xdr:row>
      <xdr:rowOff>885825</xdr:rowOff>
    </xdr:to>
    <xdr:grpSp>
      <xdr:nvGrpSpPr>
        <xdr:cNvPr id="3" name="Group 2" descr="helpful resources, includes links to brown box information, state processed product information and usda database. &#10;&#10;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10;">
          <a:extLst>
            <a:ext uri="{FF2B5EF4-FFF2-40B4-BE49-F238E27FC236}">
              <a16:creationId xmlns:a16="http://schemas.microsoft.com/office/drawing/2014/main" id="{00000000-0008-0000-0400-000003000000}"/>
            </a:ext>
          </a:extLst>
        </xdr:cNvPr>
        <xdr:cNvGrpSpPr/>
      </xdr:nvGrpSpPr>
      <xdr:grpSpPr>
        <a:xfrm>
          <a:off x="0" y="5856288"/>
          <a:ext cx="6974841" cy="2689225"/>
          <a:chOff x="0" y="0"/>
          <a:chExt cx="6553199" cy="2686050"/>
        </a:xfrm>
      </xdr:grpSpPr>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9525" y="1838325"/>
            <a:ext cx="6543674" cy="847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000">
                <a:solidFill>
                  <a:srgbClr val="000000"/>
                </a:solidFill>
                <a:effectLst/>
                <a:ea typeface="Times New Roman" panose="02020603050405020304" pitchFamily="18" charset="0"/>
                <a:cs typeface="Times New Roman" panose="02020603050405020304" pitchFamily="18" charset="0"/>
              </a:rPr>
              <a:t>* 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a:t>
            </a:r>
            <a:endParaRPr lang="en-US" sz="1200">
              <a:effectLst/>
              <a:latin typeface="Times New Roman" panose="02020603050405020304" pitchFamily="18" charset="0"/>
              <a:ea typeface="Times New Roman" panose="02020603050405020304" pitchFamily="18" charset="0"/>
            </a:endParaRPr>
          </a:p>
        </xdr:txBody>
      </xdr:sp>
      <xdr:sp macro="" textlink="">
        <xdr:nvSpPr>
          <xdr:cNvPr id="5" name="TextBox 4">
            <a:hlinkClick xmlns:r="http://schemas.openxmlformats.org/officeDocument/2006/relationships" r:id="rId1"/>
            <a:extLst>
              <a:ext uri="{FF2B5EF4-FFF2-40B4-BE49-F238E27FC236}">
                <a16:creationId xmlns:a16="http://schemas.microsoft.com/office/drawing/2014/main" id="{00000000-0008-0000-0400-000005000000}"/>
              </a:ext>
            </a:extLst>
          </xdr:cNvPr>
          <xdr:cNvSpPr txBox="1"/>
        </xdr:nvSpPr>
        <xdr:spPr>
          <a:xfrm>
            <a:off x="9525" y="533400"/>
            <a:ext cx="652460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USDA Foods Product Information Sheets</a:t>
            </a:r>
            <a:endParaRPr lang="en-US" sz="1200">
              <a:effectLst/>
              <a:latin typeface="Times New Roman" panose="02020603050405020304" pitchFamily="18" charset="0"/>
              <a:ea typeface="Times New Roman" panose="02020603050405020304" pitchFamily="18" charset="0"/>
            </a:endParaRPr>
          </a:p>
        </xdr:txBody>
      </xdr:sp>
      <xdr:sp macro="" textlink="">
        <xdr:nvSpPr>
          <xdr:cNvPr id="6" name="TextBox 5">
            <a:hlinkClick xmlns:r="http://schemas.openxmlformats.org/officeDocument/2006/relationships" r:id="rId2"/>
            <a:extLst>
              <a:ext uri="{FF2B5EF4-FFF2-40B4-BE49-F238E27FC236}">
                <a16:creationId xmlns:a16="http://schemas.microsoft.com/office/drawing/2014/main" id="{00000000-0008-0000-0400-000006000000}"/>
              </a:ext>
            </a:extLst>
          </xdr:cNvPr>
          <xdr:cNvSpPr txBox="1"/>
        </xdr:nvSpPr>
        <xdr:spPr>
          <a:xfrm>
            <a:off x="9525" y="933450"/>
            <a:ext cx="6524604" cy="5974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State Processed Product Information</a:t>
            </a:r>
            <a:endParaRPr lang="en-US" sz="1200">
              <a:effectLst/>
              <a:latin typeface="Times New Roman" panose="02020603050405020304" pitchFamily="18" charset="0"/>
              <a:ea typeface="Times New Roman" panose="02020603050405020304" pitchFamily="18" charset="0"/>
            </a:endParaRPr>
          </a:p>
        </xdr:txBody>
      </xdr:sp>
      <xdr:sp macro="" textlink="">
        <xdr:nvSpPr>
          <xdr:cNvPr id="7" name="TextBox 6">
            <a:hlinkClick xmlns:r="http://schemas.openxmlformats.org/officeDocument/2006/relationships" r:id="rId3"/>
            <a:extLst>
              <a:ext uri="{FF2B5EF4-FFF2-40B4-BE49-F238E27FC236}">
                <a16:creationId xmlns:a16="http://schemas.microsoft.com/office/drawing/2014/main" id="{00000000-0008-0000-0400-000007000000}"/>
              </a:ext>
            </a:extLst>
          </xdr:cNvPr>
          <xdr:cNvSpPr txBox="1"/>
        </xdr:nvSpPr>
        <xdr:spPr>
          <a:xfrm>
            <a:off x="4730" y="1343025"/>
            <a:ext cx="653894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USDA Database</a:t>
            </a:r>
            <a:endParaRPr lang="en-US" sz="1200">
              <a:effectLst/>
              <a:latin typeface="Times New Roman" panose="02020603050405020304" pitchFamily="18" charset="0"/>
              <a:ea typeface="Times New Roman" panose="02020603050405020304" pitchFamily="18" charset="0"/>
            </a:endParaRPr>
          </a:p>
        </xdr:txBody>
      </xdr:sp>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0" y="0"/>
            <a:ext cx="6543674"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2000" b="1">
                <a:solidFill>
                  <a:srgbClr val="000000"/>
                </a:solidFill>
                <a:effectLst/>
                <a:ea typeface="Times New Roman" panose="02020603050405020304" pitchFamily="18" charset="0"/>
                <a:cs typeface="Times New Roman" panose="02020603050405020304" pitchFamily="18" charset="0"/>
              </a:rPr>
              <a:t>Helpful Resources</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142875</xdr:colOff>
      <xdr:row>3</xdr:row>
      <xdr:rowOff>19050</xdr:rowOff>
    </xdr:from>
    <xdr:to>
      <xdr:col>2</xdr:col>
      <xdr:colOff>771525</xdr:colOff>
      <xdr:row>3</xdr:row>
      <xdr:rowOff>19050</xdr:rowOff>
    </xdr:to>
    <xdr:cxnSp macro="">
      <xdr:nvCxnSpPr>
        <xdr:cNvPr id="2" name="Straight Arrow Connector 1" descr="&quot; &quot;">
          <a:extLst>
            <a:ext uri="{FF2B5EF4-FFF2-40B4-BE49-F238E27FC236}">
              <a16:creationId xmlns:a16="http://schemas.microsoft.com/office/drawing/2014/main" id="{00000000-0008-0000-0500-000002000000}"/>
            </a:ext>
          </a:extLst>
        </xdr:cNvPr>
        <xdr:cNvCxnSpPr/>
      </xdr:nvCxnSpPr>
      <xdr:spPr>
        <a:xfrm>
          <a:off x="2457450" y="685800"/>
          <a:ext cx="127635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27</xdr:row>
      <xdr:rowOff>180975</xdr:rowOff>
    </xdr:from>
    <xdr:to>
      <xdr:col>5</xdr:col>
      <xdr:colOff>847091</xdr:colOff>
      <xdr:row>29</xdr:row>
      <xdr:rowOff>885825</xdr:rowOff>
    </xdr:to>
    <xdr:grpSp>
      <xdr:nvGrpSpPr>
        <xdr:cNvPr id="3" name="Group 2" descr="helpful resources, includes links to brown box information, state processed product information and usda database. &#10;&#10;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10;">
          <a:extLst>
            <a:ext uri="{FF2B5EF4-FFF2-40B4-BE49-F238E27FC236}">
              <a16:creationId xmlns:a16="http://schemas.microsoft.com/office/drawing/2014/main" id="{00000000-0008-0000-0500-000003000000}"/>
            </a:ext>
          </a:extLst>
        </xdr:cNvPr>
        <xdr:cNvGrpSpPr/>
      </xdr:nvGrpSpPr>
      <xdr:grpSpPr>
        <a:xfrm>
          <a:off x="0" y="5856288"/>
          <a:ext cx="6974841" cy="2689225"/>
          <a:chOff x="0" y="0"/>
          <a:chExt cx="6553199" cy="2686050"/>
        </a:xfrm>
      </xdr:grpSpPr>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9525" y="1838325"/>
            <a:ext cx="6543674" cy="847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000">
                <a:solidFill>
                  <a:srgbClr val="000000"/>
                </a:solidFill>
                <a:effectLst/>
                <a:ea typeface="Times New Roman" panose="02020603050405020304" pitchFamily="18" charset="0"/>
                <a:cs typeface="Times New Roman" panose="02020603050405020304" pitchFamily="18" charset="0"/>
              </a:rPr>
              <a:t>* 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a:t>
            </a:r>
            <a:endParaRPr lang="en-US" sz="1200">
              <a:effectLst/>
              <a:latin typeface="Times New Roman" panose="02020603050405020304" pitchFamily="18" charset="0"/>
              <a:ea typeface="Times New Roman" panose="02020603050405020304" pitchFamily="18" charset="0"/>
            </a:endParaRPr>
          </a:p>
        </xdr:txBody>
      </xdr:sp>
      <xdr:sp macro="" textlink="">
        <xdr:nvSpPr>
          <xdr:cNvPr id="5" name="TextBox 4">
            <a:hlinkClick xmlns:r="http://schemas.openxmlformats.org/officeDocument/2006/relationships" r:id="rId1"/>
            <a:extLst>
              <a:ext uri="{FF2B5EF4-FFF2-40B4-BE49-F238E27FC236}">
                <a16:creationId xmlns:a16="http://schemas.microsoft.com/office/drawing/2014/main" id="{00000000-0008-0000-0500-000005000000}"/>
              </a:ext>
            </a:extLst>
          </xdr:cNvPr>
          <xdr:cNvSpPr txBox="1"/>
        </xdr:nvSpPr>
        <xdr:spPr>
          <a:xfrm>
            <a:off x="9525" y="533400"/>
            <a:ext cx="652460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USDA Foods Product Information Sheets</a:t>
            </a:r>
            <a:endParaRPr lang="en-US" sz="1200">
              <a:effectLst/>
              <a:latin typeface="Times New Roman" panose="02020603050405020304" pitchFamily="18" charset="0"/>
              <a:ea typeface="Times New Roman" panose="02020603050405020304" pitchFamily="18" charset="0"/>
            </a:endParaRPr>
          </a:p>
        </xdr:txBody>
      </xdr:sp>
      <xdr:sp macro="" textlink="">
        <xdr:nvSpPr>
          <xdr:cNvPr id="6" name="TextBox 5">
            <a:hlinkClick xmlns:r="http://schemas.openxmlformats.org/officeDocument/2006/relationships" r:id="rId2"/>
            <a:extLst>
              <a:ext uri="{FF2B5EF4-FFF2-40B4-BE49-F238E27FC236}">
                <a16:creationId xmlns:a16="http://schemas.microsoft.com/office/drawing/2014/main" id="{00000000-0008-0000-0500-000006000000}"/>
              </a:ext>
            </a:extLst>
          </xdr:cNvPr>
          <xdr:cNvSpPr txBox="1"/>
        </xdr:nvSpPr>
        <xdr:spPr>
          <a:xfrm>
            <a:off x="9525" y="933450"/>
            <a:ext cx="6524604" cy="5974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State Processed Product Information</a:t>
            </a:r>
            <a:endParaRPr lang="en-US" sz="1200">
              <a:effectLst/>
              <a:latin typeface="Times New Roman" panose="02020603050405020304" pitchFamily="18" charset="0"/>
              <a:ea typeface="Times New Roman" panose="02020603050405020304" pitchFamily="18" charset="0"/>
            </a:endParaRPr>
          </a:p>
        </xdr:txBody>
      </xdr:sp>
      <xdr:sp macro="" textlink="">
        <xdr:nvSpPr>
          <xdr:cNvPr id="7" name="TextBox 6">
            <a:hlinkClick xmlns:r="http://schemas.openxmlformats.org/officeDocument/2006/relationships" r:id="rId3"/>
            <a:extLst>
              <a:ext uri="{FF2B5EF4-FFF2-40B4-BE49-F238E27FC236}">
                <a16:creationId xmlns:a16="http://schemas.microsoft.com/office/drawing/2014/main" id="{00000000-0008-0000-0500-000007000000}"/>
              </a:ext>
            </a:extLst>
          </xdr:cNvPr>
          <xdr:cNvSpPr txBox="1"/>
        </xdr:nvSpPr>
        <xdr:spPr>
          <a:xfrm>
            <a:off x="4730" y="1343025"/>
            <a:ext cx="653894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USDA Database</a:t>
            </a:r>
            <a:endParaRPr lang="en-US" sz="1200">
              <a:effectLst/>
              <a:latin typeface="Times New Roman" panose="02020603050405020304" pitchFamily="18" charset="0"/>
              <a:ea typeface="Times New Roman" panose="02020603050405020304" pitchFamily="18" charset="0"/>
            </a:endParaRPr>
          </a:p>
        </xdr:txBody>
      </xdr:sp>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0" y="0"/>
            <a:ext cx="6543674"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2000" b="1">
                <a:solidFill>
                  <a:srgbClr val="000000"/>
                </a:solidFill>
                <a:effectLst/>
                <a:ea typeface="Times New Roman" panose="02020603050405020304" pitchFamily="18" charset="0"/>
                <a:cs typeface="Times New Roman" panose="02020603050405020304" pitchFamily="18" charset="0"/>
              </a:rPr>
              <a:t>Helpful Resources</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9"/>
  <sheetViews>
    <sheetView tabSelected="1" zoomScale="90" zoomScaleNormal="90" workbookViewId="0">
      <selection sqref="A1:M2"/>
    </sheetView>
  </sheetViews>
  <sheetFormatPr defaultColWidth="0" defaultRowHeight="14.5" zeroHeight="1" x14ac:dyDescent="0.35"/>
  <cols>
    <col min="1" max="1" width="13.54296875" customWidth="1"/>
    <col min="2" max="13" width="9.1796875" customWidth="1"/>
    <col min="14" max="16384" width="9.1796875" hidden="1"/>
  </cols>
  <sheetData>
    <row r="1" spans="1:13" ht="15" customHeight="1" x14ac:dyDescent="0.35">
      <c r="A1" s="102" t="s">
        <v>31</v>
      </c>
      <c r="B1" s="103"/>
      <c r="C1" s="103"/>
      <c r="D1" s="103"/>
      <c r="E1" s="103"/>
      <c r="F1" s="103"/>
      <c r="G1" s="103"/>
      <c r="H1" s="103"/>
      <c r="I1" s="103"/>
      <c r="J1" s="103"/>
      <c r="K1" s="103"/>
      <c r="L1" s="103"/>
      <c r="M1" s="104"/>
    </row>
    <row r="2" spans="1:13" ht="15" thickBot="1" x14ac:dyDescent="0.4">
      <c r="A2" s="105"/>
      <c r="B2" s="106"/>
      <c r="C2" s="106"/>
      <c r="D2" s="106"/>
      <c r="E2" s="106"/>
      <c r="F2" s="106"/>
      <c r="G2" s="106"/>
      <c r="H2" s="106"/>
      <c r="I2" s="106"/>
      <c r="J2" s="106"/>
      <c r="K2" s="106"/>
      <c r="L2" s="106"/>
      <c r="M2" s="107"/>
    </row>
    <row r="3" spans="1:13" ht="15" customHeight="1" x14ac:dyDescent="0.35">
      <c r="A3" s="158" t="s">
        <v>61</v>
      </c>
      <c r="B3" s="159"/>
      <c r="C3" s="159"/>
      <c r="D3" s="159"/>
      <c r="E3" s="159"/>
      <c r="F3" s="159"/>
      <c r="G3" s="159"/>
      <c r="H3" s="159"/>
      <c r="I3" s="159"/>
      <c r="J3" s="159"/>
      <c r="K3" s="159"/>
      <c r="L3" s="159"/>
      <c r="M3" s="160"/>
    </row>
    <row r="4" spans="1:13" x14ac:dyDescent="0.35">
      <c r="A4" s="161"/>
      <c r="B4" s="162"/>
      <c r="C4" s="162"/>
      <c r="D4" s="162"/>
      <c r="E4" s="162"/>
      <c r="F4" s="162"/>
      <c r="G4" s="162"/>
      <c r="H4" s="162"/>
      <c r="I4" s="162"/>
      <c r="J4" s="162"/>
      <c r="K4" s="162"/>
      <c r="L4" s="162"/>
      <c r="M4" s="163"/>
    </row>
    <row r="5" spans="1:13" ht="15" thickBot="1" x14ac:dyDescent="0.4">
      <c r="A5" s="164"/>
      <c r="B5" s="165"/>
      <c r="C5" s="165"/>
      <c r="D5" s="165"/>
      <c r="E5" s="165"/>
      <c r="F5" s="165"/>
      <c r="G5" s="165"/>
      <c r="H5" s="165"/>
      <c r="I5" s="165"/>
      <c r="J5" s="165"/>
      <c r="K5" s="165"/>
      <c r="L5" s="165"/>
      <c r="M5" s="166"/>
    </row>
    <row r="6" spans="1:13" x14ac:dyDescent="0.35">
      <c r="A6" s="14"/>
      <c r="B6" s="15"/>
      <c r="C6" s="15"/>
      <c r="D6" s="15"/>
      <c r="E6" s="15"/>
      <c r="F6" s="15"/>
      <c r="G6" s="15"/>
      <c r="H6" s="15"/>
      <c r="I6" s="15"/>
      <c r="J6" s="15"/>
      <c r="K6" s="15"/>
      <c r="L6" s="15"/>
      <c r="M6" s="16"/>
    </row>
    <row r="7" spans="1:13" ht="18.75" customHeight="1" x14ac:dyDescent="0.45">
      <c r="A7" s="111" t="s">
        <v>14</v>
      </c>
      <c r="B7" s="112"/>
      <c r="C7" s="112"/>
      <c r="D7" s="112"/>
      <c r="E7" s="112"/>
      <c r="F7" s="112"/>
      <c r="G7" s="112"/>
      <c r="H7" s="112"/>
      <c r="I7" s="112"/>
      <c r="J7" s="112"/>
      <c r="K7" s="112"/>
      <c r="L7" s="112"/>
      <c r="M7" s="113"/>
    </row>
    <row r="8" spans="1:13" ht="8.25" customHeight="1" x14ac:dyDescent="0.35">
      <c r="A8" s="17"/>
      <c r="B8" s="18"/>
      <c r="C8" s="18"/>
      <c r="D8" s="18"/>
      <c r="E8" s="18"/>
      <c r="F8" s="18"/>
      <c r="G8" s="18"/>
      <c r="H8" s="18"/>
      <c r="I8" s="18"/>
      <c r="J8" s="18"/>
      <c r="K8" s="18"/>
      <c r="L8" s="18"/>
      <c r="M8" s="19"/>
    </row>
    <row r="9" spans="1:13" ht="15.75" customHeight="1" x14ac:dyDescent="0.35">
      <c r="A9" s="108" t="s">
        <v>54</v>
      </c>
      <c r="B9" s="109"/>
      <c r="C9" s="109"/>
      <c r="D9" s="109"/>
      <c r="E9" s="109"/>
      <c r="F9" s="109"/>
      <c r="G9" s="109"/>
      <c r="H9" s="109"/>
      <c r="I9" s="109"/>
      <c r="J9" s="109"/>
      <c r="K9" s="109"/>
      <c r="L9" s="109"/>
      <c r="M9" s="110"/>
    </row>
    <row r="10" spans="1:13" ht="15" customHeight="1" x14ac:dyDescent="0.35">
      <c r="A10" s="108"/>
      <c r="B10" s="109"/>
      <c r="C10" s="109"/>
      <c r="D10" s="109"/>
      <c r="E10" s="109"/>
      <c r="F10" s="109"/>
      <c r="G10" s="109"/>
      <c r="H10" s="109"/>
      <c r="I10" s="109"/>
      <c r="J10" s="109"/>
      <c r="K10" s="109"/>
      <c r="L10" s="109"/>
      <c r="M10" s="110"/>
    </row>
    <row r="11" spans="1:13" ht="15.5" x14ac:dyDescent="0.35">
      <c r="A11" s="27"/>
      <c r="B11" s="28"/>
      <c r="C11" s="28"/>
      <c r="D11" s="28"/>
      <c r="E11" s="28"/>
      <c r="F11" s="28"/>
      <c r="G11" s="28"/>
      <c r="H11" s="28"/>
      <c r="I11" s="28"/>
      <c r="J11" s="28"/>
      <c r="K11" s="28"/>
      <c r="L11" s="28"/>
      <c r="M11" s="29"/>
    </row>
    <row r="12" spans="1:13" ht="15" customHeight="1" x14ac:dyDescent="0.35">
      <c r="A12" s="20" t="s">
        <v>15</v>
      </c>
      <c r="B12" s="98" t="s">
        <v>26</v>
      </c>
      <c r="C12" s="98"/>
      <c r="D12" s="98"/>
      <c r="E12" s="98"/>
      <c r="F12" s="98"/>
      <c r="G12" s="98"/>
      <c r="H12" s="98"/>
      <c r="I12" s="98"/>
      <c r="J12" s="98"/>
      <c r="K12" s="98"/>
      <c r="L12" s="98"/>
      <c r="M12" s="99"/>
    </row>
    <row r="13" spans="1:13" x14ac:dyDescent="0.35">
      <c r="A13" s="21"/>
      <c r="B13" s="98"/>
      <c r="C13" s="98"/>
      <c r="D13" s="98"/>
      <c r="E13" s="98"/>
      <c r="F13" s="98"/>
      <c r="G13" s="98"/>
      <c r="H13" s="98"/>
      <c r="I13" s="98"/>
      <c r="J13" s="98"/>
      <c r="K13" s="98"/>
      <c r="L13" s="98"/>
      <c r="M13" s="99"/>
    </row>
    <row r="14" spans="1:13" ht="10" customHeight="1" x14ac:dyDescent="0.35">
      <c r="A14" s="21"/>
      <c r="B14" s="30"/>
      <c r="C14" s="30"/>
      <c r="D14" s="30"/>
      <c r="E14" s="30"/>
      <c r="F14" s="30"/>
      <c r="G14" s="30"/>
      <c r="H14" s="30"/>
      <c r="I14" s="30"/>
      <c r="J14" s="30"/>
      <c r="K14" s="30"/>
      <c r="L14" s="30"/>
      <c r="M14" s="31"/>
    </row>
    <row r="15" spans="1:13" ht="15" customHeight="1" x14ac:dyDescent="0.35">
      <c r="A15" s="21" t="s">
        <v>16</v>
      </c>
      <c r="B15" s="98" t="s">
        <v>32</v>
      </c>
      <c r="C15" s="98"/>
      <c r="D15" s="98"/>
      <c r="E15" s="98"/>
      <c r="F15" s="98"/>
      <c r="G15" s="98"/>
      <c r="H15" s="98"/>
      <c r="I15" s="98"/>
      <c r="J15" s="98"/>
      <c r="K15" s="98"/>
      <c r="L15" s="98"/>
      <c r="M15" s="99"/>
    </row>
    <row r="16" spans="1:13" ht="15" customHeight="1" x14ac:dyDescent="0.35">
      <c r="A16" s="21"/>
      <c r="B16" s="98"/>
      <c r="C16" s="98"/>
      <c r="D16" s="98"/>
      <c r="E16" s="98"/>
      <c r="F16" s="98"/>
      <c r="G16" s="98"/>
      <c r="H16" s="98"/>
      <c r="I16" s="98"/>
      <c r="J16" s="98"/>
      <c r="K16" s="98"/>
      <c r="L16" s="98"/>
      <c r="M16" s="99"/>
    </row>
    <row r="17" spans="1:13" ht="10" customHeight="1" x14ac:dyDescent="0.35">
      <c r="A17" s="21"/>
      <c r="B17" s="30"/>
      <c r="C17" s="30"/>
      <c r="D17" s="30"/>
      <c r="E17" s="30"/>
      <c r="F17" s="30"/>
      <c r="G17" s="30"/>
      <c r="H17" s="30"/>
      <c r="I17" s="30"/>
      <c r="J17" s="30"/>
      <c r="K17" s="30"/>
      <c r="L17" s="30"/>
      <c r="M17" s="31"/>
    </row>
    <row r="18" spans="1:13" ht="15" customHeight="1" x14ac:dyDescent="0.35">
      <c r="A18" s="21" t="s">
        <v>17</v>
      </c>
      <c r="B18" s="98" t="s">
        <v>18</v>
      </c>
      <c r="C18" s="98"/>
      <c r="D18" s="98"/>
      <c r="E18" s="98"/>
      <c r="F18" s="98"/>
      <c r="G18" s="98"/>
      <c r="H18" s="98"/>
      <c r="I18" s="98"/>
      <c r="J18" s="98"/>
      <c r="K18" s="98"/>
      <c r="L18" s="98"/>
      <c r="M18" s="99"/>
    </row>
    <row r="19" spans="1:13" ht="10" customHeight="1" x14ac:dyDescent="0.35">
      <c r="A19" s="21"/>
      <c r="B19" s="30"/>
      <c r="C19" s="30"/>
      <c r="D19" s="30"/>
      <c r="E19" s="30"/>
      <c r="F19" s="30"/>
      <c r="G19" s="30"/>
      <c r="H19" s="30"/>
      <c r="I19" s="30"/>
      <c r="J19" s="30"/>
      <c r="K19" s="30"/>
      <c r="L19" s="30"/>
      <c r="M19" s="31"/>
    </row>
    <row r="20" spans="1:13" ht="15" customHeight="1" x14ac:dyDescent="0.35">
      <c r="A20" s="21" t="s">
        <v>19</v>
      </c>
      <c r="B20" s="98" t="s">
        <v>55</v>
      </c>
      <c r="C20" s="98"/>
      <c r="D20" s="98"/>
      <c r="E20" s="98"/>
      <c r="F20" s="98"/>
      <c r="G20" s="98"/>
      <c r="H20" s="98"/>
      <c r="I20" s="98"/>
      <c r="J20" s="98"/>
      <c r="K20" s="98"/>
      <c r="L20" s="98"/>
      <c r="M20" s="99"/>
    </row>
    <row r="21" spans="1:13" ht="10" customHeight="1" x14ac:dyDescent="0.35">
      <c r="A21" s="21"/>
      <c r="B21" s="30"/>
      <c r="C21" s="30"/>
      <c r="D21" s="30"/>
      <c r="E21" s="30"/>
      <c r="F21" s="30"/>
      <c r="G21" s="30"/>
      <c r="H21" s="30"/>
      <c r="I21" s="30"/>
      <c r="J21" s="30"/>
      <c r="K21" s="30"/>
      <c r="L21" s="30"/>
      <c r="M21" s="31"/>
    </row>
    <row r="22" spans="1:13" ht="15" customHeight="1" x14ac:dyDescent="0.35">
      <c r="A22" s="21" t="s">
        <v>20</v>
      </c>
      <c r="B22" s="98" t="s">
        <v>21</v>
      </c>
      <c r="C22" s="98"/>
      <c r="D22" s="98"/>
      <c r="E22" s="98"/>
      <c r="F22" s="98"/>
      <c r="G22" s="98"/>
      <c r="H22" s="98"/>
      <c r="I22" s="98"/>
      <c r="J22" s="98"/>
      <c r="K22" s="98"/>
      <c r="L22" s="98"/>
      <c r="M22" s="99"/>
    </row>
    <row r="23" spans="1:13" ht="10" customHeight="1" x14ac:dyDescent="0.35">
      <c r="A23" s="21"/>
      <c r="B23" s="30"/>
      <c r="C23" s="30"/>
      <c r="D23" s="30"/>
      <c r="E23" s="30"/>
      <c r="F23" s="30"/>
      <c r="G23" s="30"/>
      <c r="H23" s="30"/>
      <c r="I23" s="30"/>
      <c r="J23" s="30"/>
      <c r="K23" s="30"/>
      <c r="L23" s="30"/>
      <c r="M23" s="31"/>
    </row>
    <row r="24" spans="1:13" ht="15" customHeight="1" x14ac:dyDescent="0.35">
      <c r="A24" s="21" t="s">
        <v>22</v>
      </c>
      <c r="B24" s="98" t="s">
        <v>33</v>
      </c>
      <c r="C24" s="98"/>
      <c r="D24" s="98"/>
      <c r="E24" s="98"/>
      <c r="F24" s="98"/>
      <c r="G24" s="98"/>
      <c r="H24" s="98"/>
      <c r="I24" s="98"/>
      <c r="J24" s="98"/>
      <c r="K24" s="98"/>
      <c r="L24" s="98"/>
      <c r="M24" s="99"/>
    </row>
    <row r="25" spans="1:13" ht="10" customHeight="1" x14ac:dyDescent="0.35">
      <c r="A25" s="21"/>
      <c r="B25" s="30"/>
      <c r="C25" s="30"/>
      <c r="D25" s="30"/>
      <c r="E25" s="30"/>
      <c r="F25" s="30"/>
      <c r="G25" s="30"/>
      <c r="H25" s="30"/>
      <c r="I25" s="30"/>
      <c r="J25" s="30"/>
      <c r="K25" s="30"/>
      <c r="L25" s="30"/>
      <c r="M25" s="31"/>
    </row>
    <row r="26" spans="1:13" ht="15" customHeight="1" x14ac:dyDescent="0.35">
      <c r="A26" s="21" t="s">
        <v>34</v>
      </c>
      <c r="B26" s="98" t="s">
        <v>58</v>
      </c>
      <c r="C26" s="98"/>
      <c r="D26" s="98"/>
      <c r="E26" s="98"/>
      <c r="F26" s="98"/>
      <c r="G26" s="98"/>
      <c r="H26" s="98"/>
      <c r="I26" s="98"/>
      <c r="J26" s="98"/>
      <c r="K26" s="98"/>
      <c r="L26" s="98"/>
      <c r="M26" s="99"/>
    </row>
    <row r="27" spans="1:13" ht="10" customHeight="1" x14ac:dyDescent="0.35">
      <c r="A27" s="21"/>
      <c r="B27" s="30"/>
      <c r="C27" s="30"/>
      <c r="D27" s="30"/>
      <c r="E27" s="30"/>
      <c r="F27" s="30"/>
      <c r="G27" s="30"/>
      <c r="H27" s="30"/>
      <c r="I27" s="30"/>
      <c r="J27" s="30"/>
      <c r="K27" s="30"/>
      <c r="L27" s="30"/>
      <c r="M27" s="31"/>
    </row>
    <row r="28" spans="1:13" ht="15" customHeight="1" x14ac:dyDescent="0.35">
      <c r="A28" s="21" t="s">
        <v>60</v>
      </c>
      <c r="B28" s="98" t="s">
        <v>36</v>
      </c>
      <c r="C28" s="98"/>
      <c r="D28" s="98"/>
      <c r="E28" s="98"/>
      <c r="F28" s="98"/>
      <c r="G28" s="98"/>
      <c r="H28" s="98"/>
      <c r="I28" s="98"/>
      <c r="J28" s="98"/>
      <c r="K28" s="98"/>
      <c r="L28" s="98"/>
      <c r="M28" s="99"/>
    </row>
    <row r="29" spans="1:13" ht="10" customHeight="1" x14ac:dyDescent="0.35">
      <c r="A29" s="21"/>
      <c r="B29" s="30"/>
      <c r="C29" s="30"/>
      <c r="D29" s="30"/>
      <c r="E29" s="30"/>
      <c r="F29" s="30"/>
      <c r="G29" s="30"/>
      <c r="H29" s="30"/>
      <c r="I29" s="30"/>
      <c r="J29" s="30"/>
      <c r="K29" s="30"/>
      <c r="L29" s="30"/>
      <c r="M29" s="31"/>
    </row>
    <row r="30" spans="1:13" x14ac:dyDescent="0.35">
      <c r="A30" s="21" t="s">
        <v>23</v>
      </c>
      <c r="B30" s="98" t="s">
        <v>37</v>
      </c>
      <c r="C30" s="98"/>
      <c r="D30" s="98"/>
      <c r="E30" s="98"/>
      <c r="F30" s="98"/>
      <c r="G30" s="98"/>
      <c r="H30" s="98"/>
      <c r="I30" s="98"/>
      <c r="J30" s="98"/>
      <c r="K30" s="98"/>
      <c r="L30" s="98"/>
      <c r="M30" s="99"/>
    </row>
    <row r="31" spans="1:13" ht="10" customHeight="1" x14ac:dyDescent="0.35">
      <c r="A31" s="22"/>
      <c r="B31" s="23"/>
      <c r="C31" s="23"/>
      <c r="D31" s="23"/>
      <c r="E31" s="23"/>
      <c r="F31" s="23"/>
      <c r="G31" s="23"/>
      <c r="H31" s="23"/>
      <c r="I31" s="23"/>
      <c r="J31" s="23"/>
      <c r="K31" s="23"/>
      <c r="L31" s="23"/>
      <c r="M31" s="24"/>
    </row>
    <row r="32" spans="1:13" x14ac:dyDescent="0.35">
      <c r="A32" s="21" t="s">
        <v>35</v>
      </c>
      <c r="B32" s="98" t="s">
        <v>48</v>
      </c>
      <c r="C32" s="98"/>
      <c r="D32" s="98"/>
      <c r="E32" s="98"/>
      <c r="F32" s="98"/>
      <c r="G32" s="98"/>
      <c r="H32" s="98"/>
      <c r="I32" s="98"/>
      <c r="J32" s="98"/>
      <c r="K32" s="98"/>
      <c r="L32" s="98"/>
      <c r="M32" s="99"/>
    </row>
    <row r="33" spans="1:13" ht="15" customHeight="1" x14ac:dyDescent="0.35">
      <c r="A33" s="22"/>
      <c r="B33" s="23"/>
      <c r="C33" s="23"/>
      <c r="D33" s="23"/>
      <c r="E33" s="23"/>
      <c r="F33" s="23"/>
      <c r="G33" s="23"/>
      <c r="H33" s="23"/>
      <c r="I33" s="23"/>
      <c r="J33" s="23"/>
      <c r="K33" s="23"/>
      <c r="L33" s="23"/>
      <c r="M33" s="24"/>
    </row>
    <row r="34" spans="1:13" x14ac:dyDescent="0.35">
      <c r="A34" s="25" t="s">
        <v>25</v>
      </c>
      <c r="B34" s="98" t="s">
        <v>38</v>
      </c>
      <c r="C34" s="98"/>
      <c r="D34" s="98"/>
      <c r="E34" s="98"/>
      <c r="F34" s="98"/>
      <c r="G34" s="98"/>
      <c r="H34" s="98"/>
      <c r="I34" s="98"/>
      <c r="J34" s="98"/>
      <c r="K34" s="98"/>
      <c r="L34" s="98"/>
      <c r="M34" s="99"/>
    </row>
    <row r="35" spans="1:13" ht="15" customHeight="1" x14ac:dyDescent="0.35">
      <c r="A35" s="25"/>
      <c r="B35" s="98"/>
      <c r="C35" s="98"/>
      <c r="D35" s="98"/>
      <c r="E35" s="98"/>
      <c r="F35" s="98"/>
      <c r="G35" s="98"/>
      <c r="H35" s="98"/>
      <c r="I35" s="98"/>
      <c r="J35" s="98"/>
      <c r="K35" s="98"/>
      <c r="L35" s="98"/>
      <c r="M35" s="99"/>
    </row>
    <row r="36" spans="1:13" ht="10" customHeight="1" x14ac:dyDescent="0.35">
      <c r="A36" s="25"/>
      <c r="B36" s="30"/>
      <c r="C36" s="30"/>
      <c r="D36" s="30"/>
      <c r="E36" s="30"/>
      <c r="F36" s="30"/>
      <c r="G36" s="30"/>
      <c r="H36" s="30"/>
      <c r="I36" s="30"/>
      <c r="J36" s="30"/>
      <c r="K36" s="30"/>
      <c r="L36" s="30"/>
      <c r="M36" s="31"/>
    </row>
    <row r="37" spans="1:13" ht="15" customHeight="1" x14ac:dyDescent="0.35">
      <c r="A37" s="25" t="s">
        <v>25</v>
      </c>
      <c r="B37" s="100" t="s">
        <v>57</v>
      </c>
      <c r="C37" s="100"/>
      <c r="D37" s="100"/>
      <c r="E37" s="100"/>
      <c r="F37" s="100"/>
      <c r="G37" s="100"/>
      <c r="H37" s="100"/>
      <c r="I37" s="100"/>
      <c r="J37" s="100"/>
      <c r="K37" s="100"/>
      <c r="L37" s="100"/>
      <c r="M37" s="101"/>
    </row>
    <row r="38" spans="1:13" ht="10" customHeight="1" x14ac:dyDescent="0.35">
      <c r="A38" s="25"/>
      <c r="B38" s="32"/>
      <c r="C38" s="32"/>
      <c r="D38" s="32"/>
      <c r="E38" s="32"/>
      <c r="F38" s="32"/>
      <c r="G38" s="32"/>
      <c r="H38" s="32"/>
      <c r="I38" s="32"/>
      <c r="J38" s="32"/>
      <c r="K38" s="32"/>
      <c r="L38" s="32"/>
      <c r="M38" s="33"/>
    </row>
    <row r="39" spans="1:13" x14ac:dyDescent="0.35">
      <c r="A39" s="25" t="s">
        <v>25</v>
      </c>
      <c r="B39" s="98" t="s">
        <v>53</v>
      </c>
      <c r="C39" s="98"/>
      <c r="D39" s="98"/>
      <c r="E39" s="98"/>
      <c r="F39" s="98"/>
      <c r="G39" s="98"/>
      <c r="H39" s="98"/>
      <c r="I39" s="98"/>
      <c r="J39" s="98"/>
      <c r="K39" s="98"/>
      <c r="L39" s="98"/>
      <c r="M39" s="99"/>
    </row>
    <row r="40" spans="1:13" x14ac:dyDescent="0.35">
      <c r="A40" s="22"/>
      <c r="B40" s="98"/>
      <c r="C40" s="98"/>
      <c r="D40" s="98"/>
      <c r="E40" s="98"/>
      <c r="F40" s="98"/>
      <c r="G40" s="98"/>
      <c r="H40" s="98"/>
      <c r="I40" s="98"/>
      <c r="J40" s="98"/>
      <c r="K40" s="98"/>
      <c r="L40" s="98"/>
      <c r="M40" s="99"/>
    </row>
    <row r="41" spans="1:13" x14ac:dyDescent="0.35">
      <c r="A41" s="22"/>
      <c r="B41" s="98"/>
      <c r="C41" s="98"/>
      <c r="D41" s="98"/>
      <c r="E41" s="98"/>
      <c r="F41" s="98"/>
      <c r="G41" s="98"/>
      <c r="H41" s="98"/>
      <c r="I41" s="98"/>
      <c r="J41" s="98"/>
      <c r="K41" s="98"/>
      <c r="L41" s="98"/>
      <c r="M41" s="99"/>
    </row>
    <row r="42" spans="1:13" ht="10" customHeight="1" x14ac:dyDescent="0.35">
      <c r="A42" s="22"/>
      <c r="B42" s="30"/>
      <c r="C42" s="30"/>
      <c r="D42" s="30"/>
      <c r="E42" s="30"/>
      <c r="F42" s="30"/>
      <c r="G42" s="30"/>
      <c r="H42" s="30"/>
      <c r="I42" s="30"/>
      <c r="J42" s="30"/>
      <c r="K42" s="30"/>
      <c r="L42" s="30"/>
      <c r="M42" s="31"/>
    </row>
    <row r="43" spans="1:13" ht="15" customHeight="1" x14ac:dyDescent="0.35">
      <c r="A43" s="25" t="s">
        <v>25</v>
      </c>
      <c r="B43" s="98" t="s">
        <v>41</v>
      </c>
      <c r="C43" s="98"/>
      <c r="D43" s="98"/>
      <c r="E43" s="98"/>
      <c r="F43" s="98"/>
      <c r="G43" s="98"/>
      <c r="H43" s="98"/>
      <c r="I43" s="98"/>
      <c r="J43" s="98"/>
      <c r="K43" s="98"/>
      <c r="L43" s="98"/>
      <c r="M43" s="99"/>
    </row>
    <row r="44" spans="1:13" ht="15" customHeight="1" x14ac:dyDescent="0.35">
      <c r="A44" s="22"/>
      <c r="B44" s="98"/>
      <c r="C44" s="98"/>
      <c r="D44" s="98"/>
      <c r="E44" s="98"/>
      <c r="F44" s="98"/>
      <c r="G44" s="98"/>
      <c r="H44" s="98"/>
      <c r="I44" s="98"/>
      <c r="J44" s="98"/>
      <c r="K44" s="98"/>
      <c r="L44" s="98"/>
      <c r="M44" s="99"/>
    </row>
    <row r="45" spans="1:13" ht="10" customHeight="1" thickBot="1" x14ac:dyDescent="0.4">
      <c r="A45" s="22"/>
      <c r="B45" s="30"/>
      <c r="C45" s="30"/>
      <c r="D45" s="30"/>
      <c r="E45" s="30"/>
      <c r="F45" s="30"/>
      <c r="G45" s="30"/>
      <c r="H45" s="30"/>
      <c r="I45" s="30"/>
      <c r="J45" s="30"/>
      <c r="K45" s="30"/>
      <c r="L45" s="30"/>
      <c r="M45" s="31"/>
    </row>
    <row r="46" spans="1:13" x14ac:dyDescent="0.35">
      <c r="A46" s="167" t="s">
        <v>27</v>
      </c>
      <c r="B46" s="168"/>
      <c r="C46" s="168"/>
      <c r="D46" s="168"/>
      <c r="E46" s="168"/>
      <c r="F46" s="168"/>
      <c r="G46" s="168"/>
      <c r="H46" s="168"/>
      <c r="I46" s="168"/>
      <c r="J46" s="168"/>
      <c r="K46" s="168"/>
      <c r="L46" s="168"/>
      <c r="M46" s="169"/>
    </row>
    <row r="47" spans="1:13" x14ac:dyDescent="0.35">
      <c r="A47" s="170"/>
      <c r="B47" s="171"/>
      <c r="C47" s="171"/>
      <c r="D47" s="171"/>
      <c r="E47" s="171"/>
      <c r="F47" s="171"/>
      <c r="G47" s="171"/>
      <c r="H47" s="171"/>
      <c r="I47" s="171"/>
      <c r="J47" s="171"/>
      <c r="K47" s="171"/>
      <c r="L47" s="171"/>
      <c r="M47" s="172"/>
    </row>
    <row r="48" spans="1:13" x14ac:dyDescent="0.35">
      <c r="A48" s="170"/>
      <c r="B48" s="171"/>
      <c r="C48" s="171"/>
      <c r="D48" s="171"/>
      <c r="E48" s="171"/>
      <c r="F48" s="171"/>
      <c r="G48" s="171"/>
      <c r="H48" s="171"/>
      <c r="I48" s="171"/>
      <c r="J48" s="171"/>
      <c r="K48" s="171"/>
      <c r="L48" s="171"/>
      <c r="M48" s="172"/>
    </row>
    <row r="49" spans="1:13" ht="15" thickBot="1" x14ac:dyDescent="0.4">
      <c r="A49" s="173"/>
      <c r="B49" s="174"/>
      <c r="C49" s="174"/>
      <c r="D49" s="174"/>
      <c r="E49" s="174"/>
      <c r="F49" s="174"/>
      <c r="G49" s="174"/>
      <c r="H49" s="174"/>
      <c r="I49" s="174"/>
      <c r="J49" s="174"/>
      <c r="K49" s="174"/>
      <c r="L49" s="174"/>
      <c r="M49" s="175"/>
    </row>
  </sheetData>
  <sheetProtection selectLockedCells="1"/>
  <mergeCells count="19">
    <mergeCell ref="B20:M20"/>
    <mergeCell ref="B22:M22"/>
    <mergeCell ref="B24:M24"/>
    <mergeCell ref="A7:M7"/>
    <mergeCell ref="B28:M28"/>
    <mergeCell ref="B12:M13"/>
    <mergeCell ref="A3:M5"/>
    <mergeCell ref="A1:M2"/>
    <mergeCell ref="A9:M10"/>
    <mergeCell ref="B15:M16"/>
    <mergeCell ref="B18:M18"/>
    <mergeCell ref="B34:M35"/>
    <mergeCell ref="B37:M37"/>
    <mergeCell ref="B39:M41"/>
    <mergeCell ref="A46:M49"/>
    <mergeCell ref="B26:M26"/>
    <mergeCell ref="B43:M44"/>
    <mergeCell ref="B32:M32"/>
    <mergeCell ref="B30:M30"/>
  </mergeCells>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41"/>
  <sheetViews>
    <sheetView zoomScale="80" zoomScaleNormal="80" workbookViewId="0">
      <selection activeCell="D3" sqref="D3:D4"/>
    </sheetView>
  </sheetViews>
  <sheetFormatPr defaultColWidth="0" defaultRowHeight="14.5" zeroHeight="1" x14ac:dyDescent="0.35"/>
  <cols>
    <col min="1" max="1" width="34.54296875" customWidth="1"/>
    <col min="2" max="2" width="9.7265625" customWidth="1"/>
    <col min="3" max="4" width="13.7265625" customWidth="1"/>
    <col min="5" max="10" width="15.7265625" customWidth="1"/>
    <col min="11" max="16383" width="9.1796875" hidden="1"/>
    <col min="16384" max="16384" width="1.453125" hidden="1" customWidth="1"/>
  </cols>
  <sheetData>
    <row r="1" spans="1:11" ht="18.75" customHeight="1" x14ac:dyDescent="0.35">
      <c r="A1" s="123" t="s">
        <v>30</v>
      </c>
      <c r="B1" s="124"/>
      <c r="C1" s="124"/>
      <c r="D1" s="124"/>
      <c r="E1" s="124"/>
      <c r="F1" s="124"/>
      <c r="G1" s="124"/>
      <c r="H1" s="124"/>
      <c r="I1" s="124"/>
      <c r="J1" s="125"/>
      <c r="K1" s="1"/>
    </row>
    <row r="2" spans="1:11" ht="18.75" customHeight="1" thickBot="1" x14ac:dyDescent="0.4">
      <c r="A2" s="126"/>
      <c r="B2" s="127"/>
      <c r="C2" s="127"/>
      <c r="D2" s="127"/>
      <c r="E2" s="127"/>
      <c r="F2" s="127"/>
      <c r="G2" s="127"/>
      <c r="H2" s="127"/>
      <c r="I2" s="127"/>
      <c r="J2" s="128"/>
      <c r="K2" s="1"/>
    </row>
    <row r="3" spans="1:11" x14ac:dyDescent="0.35">
      <c r="A3" s="129" t="s">
        <v>0</v>
      </c>
      <c r="B3" s="131" t="s">
        <v>59</v>
      </c>
      <c r="C3" s="132"/>
      <c r="D3" s="135">
        <v>0</v>
      </c>
      <c r="E3" s="137" t="s">
        <v>59</v>
      </c>
      <c r="F3" s="138"/>
      <c r="G3" s="138"/>
      <c r="H3" s="138"/>
      <c r="I3" s="138"/>
      <c r="J3" s="139"/>
      <c r="K3" s="1"/>
    </row>
    <row r="4" spans="1:11" ht="15" thickBot="1" x14ac:dyDescent="0.4">
      <c r="A4" s="130"/>
      <c r="B4" s="133"/>
      <c r="C4" s="134"/>
      <c r="D4" s="136"/>
      <c r="E4" s="140"/>
      <c r="F4" s="141"/>
      <c r="G4" s="141"/>
      <c r="H4" s="141"/>
      <c r="I4" s="141"/>
      <c r="J4" s="142"/>
      <c r="K4" s="1"/>
    </row>
    <row r="5" spans="1:11" ht="63" x14ac:dyDescent="0.35">
      <c r="A5" s="43" t="s">
        <v>1</v>
      </c>
      <c r="B5" s="47" t="s">
        <v>10</v>
      </c>
      <c r="C5" s="48" t="s">
        <v>11</v>
      </c>
      <c r="D5" s="34" t="s">
        <v>12</v>
      </c>
      <c r="E5" s="60" t="s">
        <v>2</v>
      </c>
      <c r="F5" s="72" t="s">
        <v>46</v>
      </c>
      <c r="G5" s="52" t="s">
        <v>28</v>
      </c>
      <c r="H5" s="60" t="s">
        <v>13</v>
      </c>
      <c r="I5" s="75" t="s">
        <v>47</v>
      </c>
      <c r="J5" s="55" t="s">
        <v>29</v>
      </c>
      <c r="K5" s="1"/>
    </row>
    <row r="6" spans="1:11" x14ac:dyDescent="0.35">
      <c r="A6" s="8"/>
      <c r="B6" s="9"/>
      <c r="C6" s="49"/>
      <c r="D6" s="41" t="e">
        <f>C6/D3</f>
        <v>#DIV/0!</v>
      </c>
      <c r="E6" s="64"/>
      <c r="F6" s="73"/>
      <c r="G6" s="53"/>
      <c r="H6" s="61" t="e">
        <f>D6*E6</f>
        <v>#DIV/0!</v>
      </c>
      <c r="I6" s="76" t="e">
        <f>D6*F6</f>
        <v>#DIV/0!</v>
      </c>
      <c r="J6" s="56" t="e">
        <f t="shared" ref="J6:J26" si="0">D6*G6</f>
        <v>#DIV/0!</v>
      </c>
      <c r="K6" s="1"/>
    </row>
    <row r="7" spans="1:11" x14ac:dyDescent="0.35">
      <c r="A7" s="8"/>
      <c r="B7" s="9"/>
      <c r="C7" s="49"/>
      <c r="D7" s="41" t="e">
        <f>C7/D3</f>
        <v>#DIV/0!</v>
      </c>
      <c r="E7" s="64"/>
      <c r="F7" s="73"/>
      <c r="G7" s="53"/>
      <c r="H7" s="61" t="e">
        <f>D7*E7</f>
        <v>#DIV/0!</v>
      </c>
      <c r="I7" s="76" t="e">
        <f t="shared" ref="I7:I11" si="1">D7*F7</f>
        <v>#DIV/0!</v>
      </c>
      <c r="J7" s="57" t="e">
        <f t="shared" si="0"/>
        <v>#DIV/0!</v>
      </c>
      <c r="K7" s="1"/>
    </row>
    <row r="8" spans="1:11" x14ac:dyDescent="0.35">
      <c r="A8" s="8"/>
      <c r="B8" s="9"/>
      <c r="C8" s="49"/>
      <c r="D8" s="41" t="e">
        <f>C8/D3</f>
        <v>#DIV/0!</v>
      </c>
      <c r="E8" s="64"/>
      <c r="F8" s="73"/>
      <c r="G8" s="53"/>
      <c r="H8" s="61" t="e">
        <f t="shared" ref="H8:H11" si="2">D8*E8</f>
        <v>#DIV/0!</v>
      </c>
      <c r="I8" s="76" t="e">
        <f t="shared" si="1"/>
        <v>#DIV/0!</v>
      </c>
      <c r="J8" s="57" t="e">
        <f t="shared" si="0"/>
        <v>#DIV/0!</v>
      </c>
      <c r="K8" s="1"/>
    </row>
    <row r="9" spans="1:11" x14ac:dyDescent="0.35">
      <c r="A9" s="8"/>
      <c r="B9" s="9"/>
      <c r="C9" s="49"/>
      <c r="D9" s="41" t="e">
        <f>C9/D3</f>
        <v>#DIV/0!</v>
      </c>
      <c r="E9" s="64"/>
      <c r="F9" s="73"/>
      <c r="G9" s="53"/>
      <c r="H9" s="61" t="e">
        <f t="shared" si="2"/>
        <v>#DIV/0!</v>
      </c>
      <c r="I9" s="76" t="e">
        <f t="shared" si="1"/>
        <v>#DIV/0!</v>
      </c>
      <c r="J9" s="57" t="e">
        <f t="shared" si="0"/>
        <v>#DIV/0!</v>
      </c>
      <c r="K9" s="1"/>
    </row>
    <row r="10" spans="1:11" x14ac:dyDescent="0.35">
      <c r="A10" s="8"/>
      <c r="B10" s="9"/>
      <c r="C10" s="49"/>
      <c r="D10" s="41" t="e">
        <f>C10/D3</f>
        <v>#DIV/0!</v>
      </c>
      <c r="E10" s="64"/>
      <c r="F10" s="73"/>
      <c r="G10" s="53"/>
      <c r="H10" s="61" t="e">
        <f>D10*E10</f>
        <v>#DIV/0!</v>
      </c>
      <c r="I10" s="76" t="e">
        <f t="shared" si="1"/>
        <v>#DIV/0!</v>
      </c>
      <c r="J10" s="57" t="e">
        <f t="shared" si="0"/>
        <v>#DIV/0!</v>
      </c>
      <c r="K10" s="1"/>
    </row>
    <row r="11" spans="1:11" x14ac:dyDescent="0.35">
      <c r="A11" s="8"/>
      <c r="B11" s="9"/>
      <c r="C11" s="49"/>
      <c r="D11" s="41" t="e">
        <f>C11/D3</f>
        <v>#DIV/0!</v>
      </c>
      <c r="E11" s="64"/>
      <c r="F11" s="73"/>
      <c r="G11" s="53"/>
      <c r="H11" s="61" t="e">
        <f t="shared" si="2"/>
        <v>#DIV/0!</v>
      </c>
      <c r="I11" s="76" t="e">
        <f t="shared" si="1"/>
        <v>#DIV/0!</v>
      </c>
      <c r="J11" s="57" t="e">
        <f t="shared" si="0"/>
        <v>#DIV/0!</v>
      </c>
      <c r="K11" s="1"/>
    </row>
    <row r="12" spans="1:11" x14ac:dyDescent="0.35">
      <c r="A12" s="8"/>
      <c r="B12" s="9"/>
      <c r="C12" s="49"/>
      <c r="D12" s="41" t="e">
        <f>C12/D3</f>
        <v>#DIV/0!</v>
      </c>
      <c r="E12" s="64"/>
      <c r="F12" s="73"/>
      <c r="G12" s="53"/>
      <c r="H12" s="61" t="e">
        <f>D12*E12</f>
        <v>#DIV/0!</v>
      </c>
      <c r="I12" s="76" t="e">
        <f>D12*F12</f>
        <v>#DIV/0!</v>
      </c>
      <c r="J12" s="57" t="e">
        <f t="shared" si="0"/>
        <v>#DIV/0!</v>
      </c>
      <c r="K12" s="1"/>
    </row>
    <row r="13" spans="1:11" x14ac:dyDescent="0.35">
      <c r="A13" s="8"/>
      <c r="B13" s="9"/>
      <c r="C13" s="49"/>
      <c r="D13" s="41" t="e">
        <f>C13/D3</f>
        <v>#DIV/0!</v>
      </c>
      <c r="E13" s="64"/>
      <c r="F13" s="73"/>
      <c r="G13" s="53"/>
      <c r="H13" s="61" t="e">
        <f>D13*E13</f>
        <v>#DIV/0!</v>
      </c>
      <c r="I13" s="76" t="e">
        <f t="shared" ref="I13:I26" si="3">D13*F13</f>
        <v>#DIV/0!</v>
      </c>
      <c r="J13" s="57" t="e">
        <f t="shared" si="0"/>
        <v>#DIV/0!</v>
      </c>
      <c r="K13" s="1"/>
    </row>
    <row r="14" spans="1:11" x14ac:dyDescent="0.35">
      <c r="A14" s="51"/>
      <c r="B14" s="9"/>
      <c r="C14" s="49"/>
      <c r="D14" s="41" t="e">
        <f>C14/D3</f>
        <v>#DIV/0!</v>
      </c>
      <c r="E14" s="64"/>
      <c r="F14" s="73"/>
      <c r="G14" s="53"/>
      <c r="H14" s="61" t="e">
        <f>D14*E14</f>
        <v>#DIV/0!</v>
      </c>
      <c r="I14" s="76" t="e">
        <f t="shared" si="3"/>
        <v>#DIV/0!</v>
      </c>
      <c r="J14" s="57" t="e">
        <f t="shared" si="0"/>
        <v>#DIV/0!</v>
      </c>
      <c r="K14" s="1"/>
    </row>
    <row r="15" spans="1:11" x14ac:dyDescent="0.35">
      <c r="A15" s="8"/>
      <c r="B15" s="9"/>
      <c r="C15" s="49"/>
      <c r="D15" s="41" t="e">
        <f>C15/D3</f>
        <v>#DIV/0!</v>
      </c>
      <c r="E15" s="64"/>
      <c r="F15" s="73"/>
      <c r="G15" s="53"/>
      <c r="H15" s="61" t="e">
        <f t="shared" ref="H15:H26" si="4">D15*E15</f>
        <v>#DIV/0!</v>
      </c>
      <c r="I15" s="76" t="e">
        <f t="shared" si="3"/>
        <v>#DIV/0!</v>
      </c>
      <c r="J15" s="57" t="e">
        <f t="shared" si="0"/>
        <v>#DIV/0!</v>
      </c>
      <c r="K15" s="1"/>
    </row>
    <row r="16" spans="1:11" x14ac:dyDescent="0.35">
      <c r="A16" s="8"/>
      <c r="B16" s="9"/>
      <c r="C16" s="49"/>
      <c r="D16" s="41" t="e">
        <f>C16/D3</f>
        <v>#DIV/0!</v>
      </c>
      <c r="E16" s="64"/>
      <c r="F16" s="73"/>
      <c r="G16" s="53"/>
      <c r="H16" s="61" t="e">
        <f t="shared" si="4"/>
        <v>#DIV/0!</v>
      </c>
      <c r="I16" s="76" t="e">
        <f t="shared" si="3"/>
        <v>#DIV/0!</v>
      </c>
      <c r="J16" s="57" t="e">
        <f t="shared" si="0"/>
        <v>#DIV/0!</v>
      </c>
      <c r="K16" s="1"/>
    </row>
    <row r="17" spans="1:11" x14ac:dyDescent="0.35">
      <c r="A17" s="8"/>
      <c r="B17" s="9"/>
      <c r="C17" s="49"/>
      <c r="D17" s="41" t="e">
        <f>C17/D3</f>
        <v>#DIV/0!</v>
      </c>
      <c r="E17" s="64"/>
      <c r="F17" s="73"/>
      <c r="G17" s="53"/>
      <c r="H17" s="61" t="e">
        <f t="shared" si="4"/>
        <v>#DIV/0!</v>
      </c>
      <c r="I17" s="76" t="e">
        <f t="shared" si="3"/>
        <v>#DIV/0!</v>
      </c>
      <c r="J17" s="57" t="e">
        <f t="shared" si="0"/>
        <v>#DIV/0!</v>
      </c>
      <c r="K17" s="1"/>
    </row>
    <row r="18" spans="1:11" x14ac:dyDescent="0.35">
      <c r="A18" s="8"/>
      <c r="B18" s="9"/>
      <c r="C18" s="49"/>
      <c r="D18" s="41" t="e">
        <f>C18/D3</f>
        <v>#DIV/0!</v>
      </c>
      <c r="E18" s="64"/>
      <c r="F18" s="73"/>
      <c r="G18" s="53"/>
      <c r="H18" s="61" t="e">
        <f t="shared" si="4"/>
        <v>#DIV/0!</v>
      </c>
      <c r="I18" s="76" t="e">
        <f t="shared" si="3"/>
        <v>#DIV/0!</v>
      </c>
      <c r="J18" s="57" t="e">
        <f t="shared" si="0"/>
        <v>#DIV/0!</v>
      </c>
      <c r="K18" s="1"/>
    </row>
    <row r="19" spans="1:11" x14ac:dyDescent="0.35">
      <c r="A19" s="8"/>
      <c r="B19" s="9"/>
      <c r="C19" s="49"/>
      <c r="D19" s="41" t="e">
        <f>C19/D3</f>
        <v>#DIV/0!</v>
      </c>
      <c r="E19" s="64"/>
      <c r="F19" s="73"/>
      <c r="G19" s="53"/>
      <c r="H19" s="61" t="e">
        <f t="shared" si="4"/>
        <v>#DIV/0!</v>
      </c>
      <c r="I19" s="76" t="e">
        <f t="shared" si="3"/>
        <v>#DIV/0!</v>
      </c>
      <c r="J19" s="57" t="e">
        <f t="shared" si="0"/>
        <v>#DIV/0!</v>
      </c>
      <c r="K19" s="1"/>
    </row>
    <row r="20" spans="1:11" x14ac:dyDescent="0.35">
      <c r="A20" s="8"/>
      <c r="B20" s="9"/>
      <c r="C20" s="49"/>
      <c r="D20" s="41" t="e">
        <f>C20/D3</f>
        <v>#DIV/0!</v>
      </c>
      <c r="E20" s="64"/>
      <c r="F20" s="73"/>
      <c r="G20" s="53"/>
      <c r="H20" s="61" t="e">
        <f t="shared" si="4"/>
        <v>#DIV/0!</v>
      </c>
      <c r="I20" s="76" t="e">
        <f t="shared" si="3"/>
        <v>#DIV/0!</v>
      </c>
      <c r="J20" s="57" t="e">
        <f t="shared" si="0"/>
        <v>#DIV/0!</v>
      </c>
      <c r="K20" s="1"/>
    </row>
    <row r="21" spans="1:11" x14ac:dyDescent="0.35">
      <c r="A21" s="8"/>
      <c r="B21" s="9"/>
      <c r="C21" s="49"/>
      <c r="D21" s="41" t="e">
        <f>C21/D3</f>
        <v>#DIV/0!</v>
      </c>
      <c r="E21" s="64"/>
      <c r="F21" s="73"/>
      <c r="G21" s="53"/>
      <c r="H21" s="61" t="e">
        <f t="shared" si="4"/>
        <v>#DIV/0!</v>
      </c>
      <c r="I21" s="76" t="e">
        <f t="shared" si="3"/>
        <v>#DIV/0!</v>
      </c>
      <c r="J21" s="57" t="e">
        <f t="shared" si="0"/>
        <v>#DIV/0!</v>
      </c>
      <c r="K21" s="1"/>
    </row>
    <row r="22" spans="1:11" x14ac:dyDescent="0.35">
      <c r="A22" s="8"/>
      <c r="B22" s="9"/>
      <c r="C22" s="49"/>
      <c r="D22" s="41" t="e">
        <f>C22/D3</f>
        <v>#DIV/0!</v>
      </c>
      <c r="E22" s="64"/>
      <c r="F22" s="73"/>
      <c r="G22" s="53"/>
      <c r="H22" s="61" t="e">
        <f t="shared" si="4"/>
        <v>#DIV/0!</v>
      </c>
      <c r="I22" s="76" t="e">
        <f t="shared" si="3"/>
        <v>#DIV/0!</v>
      </c>
      <c r="J22" s="57" t="e">
        <f t="shared" si="0"/>
        <v>#DIV/0!</v>
      </c>
      <c r="K22" s="1"/>
    </row>
    <row r="23" spans="1:11" x14ac:dyDescent="0.35">
      <c r="A23" s="8"/>
      <c r="B23" s="9"/>
      <c r="C23" s="49"/>
      <c r="D23" s="41" t="e">
        <f>C23/D3</f>
        <v>#DIV/0!</v>
      </c>
      <c r="E23" s="64"/>
      <c r="F23" s="73"/>
      <c r="G23" s="53"/>
      <c r="H23" s="61" t="e">
        <f t="shared" si="4"/>
        <v>#DIV/0!</v>
      </c>
      <c r="I23" s="76" t="e">
        <f t="shared" si="3"/>
        <v>#DIV/0!</v>
      </c>
      <c r="J23" s="57" t="e">
        <f t="shared" si="0"/>
        <v>#DIV/0!</v>
      </c>
      <c r="K23" s="1"/>
    </row>
    <row r="24" spans="1:11" x14ac:dyDescent="0.35">
      <c r="A24" s="8"/>
      <c r="B24" s="9"/>
      <c r="C24" s="49"/>
      <c r="D24" s="41" t="e">
        <f>C24/D3</f>
        <v>#DIV/0!</v>
      </c>
      <c r="E24" s="64"/>
      <c r="F24" s="73"/>
      <c r="G24" s="53"/>
      <c r="H24" s="61" t="e">
        <f t="shared" si="4"/>
        <v>#DIV/0!</v>
      </c>
      <c r="I24" s="76" t="e">
        <f t="shared" si="3"/>
        <v>#DIV/0!</v>
      </c>
      <c r="J24" s="57" t="e">
        <f t="shared" si="0"/>
        <v>#DIV/0!</v>
      </c>
      <c r="K24" s="1"/>
    </row>
    <row r="25" spans="1:11" x14ac:dyDescent="0.35">
      <c r="A25" s="8"/>
      <c r="B25" s="9"/>
      <c r="C25" s="49"/>
      <c r="D25" s="41" t="e">
        <f>C25/D3</f>
        <v>#DIV/0!</v>
      </c>
      <c r="E25" s="64"/>
      <c r="F25" s="73"/>
      <c r="G25" s="53"/>
      <c r="H25" s="61" t="e">
        <f t="shared" si="4"/>
        <v>#DIV/0!</v>
      </c>
      <c r="I25" s="76" t="e">
        <f t="shared" si="3"/>
        <v>#DIV/0!</v>
      </c>
      <c r="J25" s="57" t="e">
        <f t="shared" si="0"/>
        <v>#DIV/0!</v>
      </c>
      <c r="K25" s="1"/>
    </row>
    <row r="26" spans="1:11" x14ac:dyDescent="0.35">
      <c r="A26" s="10"/>
      <c r="B26" s="11"/>
      <c r="C26" s="50"/>
      <c r="D26" s="42" t="e">
        <f>C26/D3</f>
        <v>#DIV/0!</v>
      </c>
      <c r="E26" s="65"/>
      <c r="F26" s="74"/>
      <c r="G26" s="54"/>
      <c r="H26" s="62" t="e">
        <f t="shared" si="4"/>
        <v>#DIV/0!</v>
      </c>
      <c r="I26" s="77" t="e">
        <f t="shared" si="3"/>
        <v>#DIV/0!</v>
      </c>
      <c r="J26" s="58" t="e">
        <f t="shared" si="0"/>
        <v>#DIV/0!</v>
      </c>
      <c r="K26" s="1"/>
    </row>
    <row r="27" spans="1:11" ht="15" thickBot="1" x14ac:dyDescent="0.4">
      <c r="A27" s="143" t="s">
        <v>59</v>
      </c>
      <c r="B27" s="144"/>
      <c r="C27" s="144"/>
      <c r="D27" s="144"/>
      <c r="E27" s="144"/>
      <c r="F27" s="144"/>
      <c r="G27" s="144"/>
      <c r="H27" s="144"/>
      <c r="I27" s="144"/>
      <c r="J27" s="145"/>
      <c r="K27" s="1"/>
    </row>
    <row r="28" spans="1:11" ht="78" customHeight="1" thickBot="1" x14ac:dyDescent="0.4">
      <c r="A28" s="114"/>
      <c r="B28" s="115"/>
      <c r="C28" s="115"/>
      <c r="D28" s="115"/>
      <c r="E28" s="115"/>
      <c r="F28" s="116"/>
      <c r="G28" s="85" t="s">
        <v>50</v>
      </c>
      <c r="H28" s="63" t="e">
        <f>SUM(H6:H26)</f>
        <v>#DIV/0!</v>
      </c>
      <c r="I28" s="86" t="s">
        <v>59</v>
      </c>
      <c r="J28" s="90" t="s">
        <v>59</v>
      </c>
      <c r="K28" s="1"/>
    </row>
    <row r="29" spans="1:11" ht="78" customHeight="1" thickBot="1" x14ac:dyDescent="0.4">
      <c r="A29" s="117"/>
      <c r="B29" s="118"/>
      <c r="C29" s="118"/>
      <c r="D29" s="118"/>
      <c r="E29" s="118"/>
      <c r="F29" s="119"/>
      <c r="G29" s="85" t="s">
        <v>51</v>
      </c>
      <c r="H29" s="87" t="s">
        <v>59</v>
      </c>
      <c r="I29" s="78" t="e">
        <f>SUM(I6:I26)</f>
        <v>#DIV/0!</v>
      </c>
      <c r="J29" s="91" t="s">
        <v>59</v>
      </c>
    </row>
    <row r="30" spans="1:11" ht="78" customHeight="1" thickBot="1" x14ac:dyDescent="0.4">
      <c r="A30" s="120"/>
      <c r="B30" s="121"/>
      <c r="C30" s="121"/>
      <c r="D30" s="121"/>
      <c r="E30" s="121"/>
      <c r="F30" s="122"/>
      <c r="G30" s="85" t="s">
        <v>52</v>
      </c>
      <c r="H30" s="88" t="s">
        <v>59</v>
      </c>
      <c r="I30" s="89" t="s">
        <v>59</v>
      </c>
      <c r="J30" s="59" t="e">
        <f>SUM(J6:J26)</f>
        <v>#DIV/0!</v>
      </c>
    </row>
    <row r="31" spans="1:11" hidden="1" x14ac:dyDescent="0.35">
      <c r="A31" s="26"/>
      <c r="B31" s="26"/>
      <c r="C31" s="26"/>
      <c r="D31" s="26"/>
      <c r="E31" s="26"/>
      <c r="F31" s="26"/>
      <c r="G31" s="26"/>
      <c r="H31" s="26"/>
      <c r="I31" s="26"/>
      <c r="J31" s="26"/>
    </row>
    <row r="32" spans="1:11" hidden="1" x14ac:dyDescent="0.35">
      <c r="A32" s="44"/>
      <c r="B32" s="44"/>
      <c r="C32" s="44"/>
      <c r="D32" s="44"/>
      <c r="E32" s="44"/>
      <c r="F32" s="44"/>
      <c r="G32" s="44"/>
      <c r="H32" s="44"/>
      <c r="I32" s="44"/>
      <c r="J32" s="38"/>
    </row>
    <row r="33" spans="1:10" hidden="1" x14ac:dyDescent="0.35">
      <c r="A33" s="12"/>
      <c r="B33" s="7"/>
      <c r="C33" s="45"/>
      <c r="D33" s="45"/>
      <c r="E33" s="45"/>
      <c r="F33" s="45"/>
      <c r="G33" s="45"/>
      <c r="H33" s="45"/>
      <c r="I33" s="45"/>
      <c r="J33" s="40"/>
    </row>
    <row r="34" spans="1:10" hidden="1" x14ac:dyDescent="0.35">
      <c r="A34" s="12"/>
      <c r="B34" s="7"/>
      <c r="C34" s="7"/>
      <c r="D34" s="7"/>
      <c r="E34" s="7"/>
      <c r="F34" s="7"/>
      <c r="G34" s="7"/>
      <c r="H34" s="7"/>
      <c r="I34" s="7"/>
      <c r="J34" s="39"/>
    </row>
    <row r="35" spans="1:10" hidden="1" x14ac:dyDescent="0.35">
      <c r="A35" s="13"/>
      <c r="B35" s="7"/>
      <c r="C35" s="45"/>
      <c r="D35" s="45"/>
      <c r="E35" s="45"/>
      <c r="F35" s="45"/>
      <c r="G35" s="45"/>
      <c r="H35" s="45"/>
      <c r="I35" s="45"/>
      <c r="J35" s="40"/>
    </row>
    <row r="36" spans="1:10" hidden="1" x14ac:dyDescent="0.35">
      <c r="A36" s="26"/>
      <c r="B36" s="26"/>
      <c r="C36" s="26"/>
      <c r="D36" s="26"/>
      <c r="E36" s="26"/>
      <c r="F36" s="26"/>
      <c r="G36" s="26"/>
      <c r="H36" s="26"/>
      <c r="I36" s="26"/>
      <c r="J36" s="26"/>
    </row>
    <row r="37" spans="1:10" hidden="1" x14ac:dyDescent="0.35">
      <c r="A37" s="46"/>
      <c r="B37" s="46"/>
      <c r="C37" s="46"/>
      <c r="D37" s="46"/>
      <c r="E37" s="46"/>
      <c r="F37" s="46"/>
      <c r="G37" s="46"/>
      <c r="H37" s="46"/>
      <c r="I37" s="46"/>
      <c r="J37" s="37"/>
    </row>
    <row r="38" spans="1:10" hidden="1" x14ac:dyDescent="0.35">
      <c r="A38" s="46"/>
      <c r="B38" s="46"/>
      <c r="C38" s="46"/>
      <c r="D38" s="46"/>
      <c r="E38" s="46"/>
      <c r="F38" s="46"/>
      <c r="G38" s="46"/>
      <c r="H38" s="46"/>
      <c r="I38" s="46"/>
      <c r="J38" s="37"/>
    </row>
    <row r="39" spans="1:10" hidden="1" x14ac:dyDescent="0.35">
      <c r="A39" s="46"/>
      <c r="B39" s="46"/>
      <c r="C39" s="46"/>
      <c r="D39" s="46"/>
      <c r="E39" s="46"/>
      <c r="F39" s="46"/>
      <c r="G39" s="46"/>
      <c r="H39" s="46"/>
      <c r="I39" s="46"/>
      <c r="J39" s="37"/>
    </row>
    <row r="41" spans="1:10" hidden="1" x14ac:dyDescent="0.35">
      <c r="A41" s="7"/>
      <c r="B41" s="7"/>
      <c r="C41" s="7"/>
      <c r="D41" s="7"/>
      <c r="E41" s="7"/>
      <c r="F41" s="7"/>
      <c r="G41" s="7"/>
      <c r="H41" s="7"/>
      <c r="I41" s="7"/>
      <c r="J41" s="7"/>
    </row>
  </sheetData>
  <sheetProtection password="CCB6" sheet="1" selectLockedCells="1"/>
  <mergeCells count="7">
    <mergeCell ref="A28:F30"/>
    <mergeCell ref="A1:J2"/>
    <mergeCell ref="A3:A4"/>
    <mergeCell ref="B3:C4"/>
    <mergeCell ref="D3:D4"/>
    <mergeCell ref="E3:J4"/>
    <mergeCell ref="A27:J27"/>
  </mergeCells>
  <pageMargins left="0.7" right="0.7" top="0.75" bottom="0.75" header="0.3" footer="0.3"/>
  <pageSetup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1"/>
  <sheetViews>
    <sheetView zoomScale="80" zoomScaleNormal="80" workbookViewId="0">
      <selection activeCell="D3" sqref="D3:D4"/>
    </sheetView>
  </sheetViews>
  <sheetFormatPr defaultColWidth="0" defaultRowHeight="14.5" zeroHeight="1" x14ac:dyDescent="0.35"/>
  <cols>
    <col min="1" max="1" width="34.7265625" customWidth="1"/>
    <col min="2" max="2" width="9.7265625" customWidth="1"/>
    <col min="3" max="4" width="13.7265625" customWidth="1"/>
    <col min="5" max="10" width="15.7265625" customWidth="1"/>
    <col min="11" max="16384" width="9.1796875" hidden="1"/>
  </cols>
  <sheetData>
    <row r="1" spans="1:11" ht="18.75" customHeight="1" x14ac:dyDescent="0.35">
      <c r="A1" s="123" t="s">
        <v>42</v>
      </c>
      <c r="B1" s="124"/>
      <c r="C1" s="124"/>
      <c r="D1" s="124"/>
      <c r="E1" s="124"/>
      <c r="F1" s="124"/>
      <c r="G1" s="124"/>
      <c r="H1" s="124"/>
      <c r="I1" s="124"/>
      <c r="J1" s="125"/>
      <c r="K1" s="1"/>
    </row>
    <row r="2" spans="1:11" ht="18.75" customHeight="1" thickBot="1" x14ac:dyDescent="0.4">
      <c r="A2" s="126"/>
      <c r="B2" s="127"/>
      <c r="C2" s="127"/>
      <c r="D2" s="127"/>
      <c r="E2" s="127"/>
      <c r="F2" s="127"/>
      <c r="G2" s="127"/>
      <c r="H2" s="127"/>
      <c r="I2" s="127"/>
      <c r="J2" s="128"/>
      <c r="K2" s="1"/>
    </row>
    <row r="3" spans="1:11" x14ac:dyDescent="0.35">
      <c r="A3" s="129" t="s">
        <v>0</v>
      </c>
      <c r="B3" s="131" t="s">
        <v>59</v>
      </c>
      <c r="C3" s="132"/>
      <c r="D3" s="135">
        <v>0</v>
      </c>
      <c r="E3" s="137" t="s">
        <v>59</v>
      </c>
      <c r="F3" s="138"/>
      <c r="G3" s="138"/>
      <c r="H3" s="138"/>
      <c r="I3" s="138"/>
      <c r="J3" s="139"/>
      <c r="K3" s="1"/>
    </row>
    <row r="4" spans="1:11" ht="15" thickBot="1" x14ac:dyDescent="0.4">
      <c r="A4" s="130"/>
      <c r="B4" s="133"/>
      <c r="C4" s="134"/>
      <c r="D4" s="136"/>
      <c r="E4" s="140"/>
      <c r="F4" s="141"/>
      <c r="G4" s="141"/>
      <c r="H4" s="141"/>
      <c r="I4" s="141"/>
      <c r="J4" s="142"/>
      <c r="K4" s="1"/>
    </row>
    <row r="5" spans="1:11" ht="63" x14ac:dyDescent="0.35">
      <c r="A5" s="43" t="s">
        <v>1</v>
      </c>
      <c r="B5" s="47" t="s">
        <v>10</v>
      </c>
      <c r="C5" s="48" t="s">
        <v>11</v>
      </c>
      <c r="D5" s="34" t="s">
        <v>12</v>
      </c>
      <c r="E5" s="60" t="s">
        <v>2</v>
      </c>
      <c r="F5" s="72" t="s">
        <v>46</v>
      </c>
      <c r="G5" s="52" t="s">
        <v>28</v>
      </c>
      <c r="H5" s="60" t="s">
        <v>13</v>
      </c>
      <c r="I5" s="75" t="s">
        <v>47</v>
      </c>
      <c r="J5" s="55" t="s">
        <v>29</v>
      </c>
      <c r="K5" s="1"/>
    </row>
    <row r="6" spans="1:11" x14ac:dyDescent="0.35">
      <c r="A6" s="8"/>
      <c r="B6" s="9"/>
      <c r="C6" s="49"/>
      <c r="D6" s="41" t="e">
        <f>C6/D3</f>
        <v>#DIV/0!</v>
      </c>
      <c r="E6" s="64"/>
      <c r="F6" s="73"/>
      <c r="G6" s="53"/>
      <c r="H6" s="61" t="e">
        <f>D6*E6</f>
        <v>#DIV/0!</v>
      </c>
      <c r="I6" s="76" t="e">
        <f>D6*F6</f>
        <v>#DIV/0!</v>
      </c>
      <c r="J6" s="56" t="e">
        <f t="shared" ref="J6:J26" si="0">D6*G6</f>
        <v>#DIV/0!</v>
      </c>
      <c r="K6" s="1"/>
    </row>
    <row r="7" spans="1:11" x14ac:dyDescent="0.35">
      <c r="A7" s="8"/>
      <c r="B7" s="9"/>
      <c r="C7" s="49"/>
      <c r="D7" s="41" t="e">
        <f>C7/D3</f>
        <v>#DIV/0!</v>
      </c>
      <c r="E7" s="64"/>
      <c r="F7" s="73"/>
      <c r="G7" s="53"/>
      <c r="H7" s="61" t="e">
        <f>D7*E7</f>
        <v>#DIV/0!</v>
      </c>
      <c r="I7" s="76" t="e">
        <f t="shared" ref="I7:I11" si="1">D7*F7</f>
        <v>#DIV/0!</v>
      </c>
      <c r="J7" s="57" t="e">
        <f t="shared" si="0"/>
        <v>#DIV/0!</v>
      </c>
      <c r="K7" s="1"/>
    </row>
    <row r="8" spans="1:11" x14ac:dyDescent="0.35">
      <c r="A8" s="8"/>
      <c r="B8" s="9"/>
      <c r="C8" s="49"/>
      <c r="D8" s="41" t="e">
        <f>C8/D3</f>
        <v>#DIV/0!</v>
      </c>
      <c r="E8" s="64"/>
      <c r="F8" s="73"/>
      <c r="G8" s="53"/>
      <c r="H8" s="61" t="e">
        <f t="shared" ref="H8:H11" si="2">D8*E8</f>
        <v>#DIV/0!</v>
      </c>
      <c r="I8" s="76" t="e">
        <f t="shared" si="1"/>
        <v>#DIV/0!</v>
      </c>
      <c r="J8" s="57" t="e">
        <f t="shared" si="0"/>
        <v>#DIV/0!</v>
      </c>
      <c r="K8" s="1"/>
    </row>
    <row r="9" spans="1:11" x14ac:dyDescent="0.35">
      <c r="A9" s="8"/>
      <c r="B9" s="9"/>
      <c r="C9" s="49"/>
      <c r="D9" s="41" t="e">
        <f>C9/D3</f>
        <v>#DIV/0!</v>
      </c>
      <c r="E9" s="64"/>
      <c r="F9" s="73"/>
      <c r="G9" s="53"/>
      <c r="H9" s="61" t="e">
        <f t="shared" si="2"/>
        <v>#DIV/0!</v>
      </c>
      <c r="I9" s="76" t="e">
        <f t="shared" si="1"/>
        <v>#DIV/0!</v>
      </c>
      <c r="J9" s="57" t="e">
        <f t="shared" si="0"/>
        <v>#DIV/0!</v>
      </c>
      <c r="K9" s="1"/>
    </row>
    <row r="10" spans="1:11" x14ac:dyDescent="0.35">
      <c r="A10" s="8"/>
      <c r="B10" s="9"/>
      <c r="C10" s="49"/>
      <c r="D10" s="41" t="e">
        <f>C10/D3</f>
        <v>#DIV/0!</v>
      </c>
      <c r="E10" s="64"/>
      <c r="F10" s="73"/>
      <c r="G10" s="53"/>
      <c r="H10" s="61" t="e">
        <f>D10*E10</f>
        <v>#DIV/0!</v>
      </c>
      <c r="I10" s="76" t="e">
        <f t="shared" si="1"/>
        <v>#DIV/0!</v>
      </c>
      <c r="J10" s="57" t="e">
        <f t="shared" si="0"/>
        <v>#DIV/0!</v>
      </c>
      <c r="K10" s="1"/>
    </row>
    <row r="11" spans="1:11" x14ac:dyDescent="0.35">
      <c r="A11" s="8"/>
      <c r="B11" s="9"/>
      <c r="C11" s="49"/>
      <c r="D11" s="41" t="e">
        <f>C11/D3</f>
        <v>#DIV/0!</v>
      </c>
      <c r="E11" s="64"/>
      <c r="F11" s="73"/>
      <c r="G11" s="53"/>
      <c r="H11" s="61" t="e">
        <f t="shared" si="2"/>
        <v>#DIV/0!</v>
      </c>
      <c r="I11" s="76" t="e">
        <f t="shared" si="1"/>
        <v>#DIV/0!</v>
      </c>
      <c r="J11" s="57" t="e">
        <f t="shared" si="0"/>
        <v>#DIV/0!</v>
      </c>
      <c r="K11" s="1"/>
    </row>
    <row r="12" spans="1:11" x14ac:dyDescent="0.35">
      <c r="A12" s="8"/>
      <c r="B12" s="9"/>
      <c r="C12" s="49"/>
      <c r="D12" s="41" t="e">
        <f>C12/D3</f>
        <v>#DIV/0!</v>
      </c>
      <c r="E12" s="64"/>
      <c r="F12" s="73"/>
      <c r="G12" s="53"/>
      <c r="H12" s="61" t="e">
        <f>D12*E12</f>
        <v>#DIV/0!</v>
      </c>
      <c r="I12" s="76" t="e">
        <f>D12*F12</f>
        <v>#DIV/0!</v>
      </c>
      <c r="J12" s="57" t="e">
        <f t="shared" si="0"/>
        <v>#DIV/0!</v>
      </c>
      <c r="K12" s="1"/>
    </row>
    <row r="13" spans="1:11" x14ac:dyDescent="0.35">
      <c r="A13" s="8"/>
      <c r="B13" s="9"/>
      <c r="C13" s="49"/>
      <c r="D13" s="41" t="e">
        <f>C13/D3</f>
        <v>#DIV/0!</v>
      </c>
      <c r="E13" s="64"/>
      <c r="F13" s="73"/>
      <c r="G13" s="53"/>
      <c r="H13" s="61" t="e">
        <f>D13*E13</f>
        <v>#DIV/0!</v>
      </c>
      <c r="I13" s="76" t="e">
        <f t="shared" ref="I13:I26" si="3">D13*F13</f>
        <v>#DIV/0!</v>
      </c>
      <c r="J13" s="57" t="e">
        <f t="shared" si="0"/>
        <v>#DIV/0!</v>
      </c>
      <c r="K13" s="1"/>
    </row>
    <row r="14" spans="1:11" x14ac:dyDescent="0.35">
      <c r="A14" s="51"/>
      <c r="B14" s="9"/>
      <c r="C14" s="49"/>
      <c r="D14" s="41" t="e">
        <f>C14/D3</f>
        <v>#DIV/0!</v>
      </c>
      <c r="E14" s="64"/>
      <c r="F14" s="73"/>
      <c r="G14" s="53"/>
      <c r="H14" s="61" t="e">
        <f>D14*E14</f>
        <v>#DIV/0!</v>
      </c>
      <c r="I14" s="76" t="e">
        <f t="shared" si="3"/>
        <v>#DIV/0!</v>
      </c>
      <c r="J14" s="57" t="e">
        <f t="shared" si="0"/>
        <v>#DIV/0!</v>
      </c>
      <c r="K14" s="1"/>
    </row>
    <row r="15" spans="1:11" x14ac:dyDescent="0.35">
      <c r="A15" s="8"/>
      <c r="B15" s="9"/>
      <c r="C15" s="49"/>
      <c r="D15" s="41" t="e">
        <f>C15/D3</f>
        <v>#DIV/0!</v>
      </c>
      <c r="E15" s="64"/>
      <c r="F15" s="73"/>
      <c r="G15" s="53"/>
      <c r="H15" s="61" t="e">
        <f t="shared" ref="H15:H26" si="4">D15*E15</f>
        <v>#DIV/0!</v>
      </c>
      <c r="I15" s="76" t="e">
        <f t="shared" si="3"/>
        <v>#DIV/0!</v>
      </c>
      <c r="J15" s="57" t="e">
        <f t="shared" si="0"/>
        <v>#DIV/0!</v>
      </c>
      <c r="K15" s="1"/>
    </row>
    <row r="16" spans="1:11" x14ac:dyDescent="0.35">
      <c r="A16" s="8"/>
      <c r="B16" s="9"/>
      <c r="C16" s="49"/>
      <c r="D16" s="41" t="e">
        <f>C16/D3</f>
        <v>#DIV/0!</v>
      </c>
      <c r="E16" s="64"/>
      <c r="F16" s="73"/>
      <c r="G16" s="53"/>
      <c r="H16" s="61" t="e">
        <f t="shared" si="4"/>
        <v>#DIV/0!</v>
      </c>
      <c r="I16" s="76" t="e">
        <f t="shared" si="3"/>
        <v>#DIV/0!</v>
      </c>
      <c r="J16" s="57" t="e">
        <f t="shared" si="0"/>
        <v>#DIV/0!</v>
      </c>
      <c r="K16" s="1"/>
    </row>
    <row r="17" spans="1:11" x14ac:dyDescent="0.35">
      <c r="A17" s="8"/>
      <c r="B17" s="9"/>
      <c r="C17" s="49"/>
      <c r="D17" s="41" t="e">
        <f>C17/D3</f>
        <v>#DIV/0!</v>
      </c>
      <c r="E17" s="64"/>
      <c r="F17" s="73"/>
      <c r="G17" s="53"/>
      <c r="H17" s="61" t="e">
        <f t="shared" si="4"/>
        <v>#DIV/0!</v>
      </c>
      <c r="I17" s="76" t="e">
        <f t="shared" si="3"/>
        <v>#DIV/0!</v>
      </c>
      <c r="J17" s="57" t="e">
        <f t="shared" si="0"/>
        <v>#DIV/0!</v>
      </c>
      <c r="K17" s="1"/>
    </row>
    <row r="18" spans="1:11" x14ac:dyDescent="0.35">
      <c r="A18" s="8"/>
      <c r="B18" s="9"/>
      <c r="C18" s="49"/>
      <c r="D18" s="41" t="e">
        <f>C18/D3</f>
        <v>#DIV/0!</v>
      </c>
      <c r="E18" s="64"/>
      <c r="F18" s="73"/>
      <c r="G18" s="53"/>
      <c r="H18" s="61" t="e">
        <f t="shared" si="4"/>
        <v>#DIV/0!</v>
      </c>
      <c r="I18" s="76" t="e">
        <f t="shared" si="3"/>
        <v>#DIV/0!</v>
      </c>
      <c r="J18" s="57" t="e">
        <f t="shared" si="0"/>
        <v>#DIV/0!</v>
      </c>
      <c r="K18" s="1"/>
    </row>
    <row r="19" spans="1:11" x14ac:dyDescent="0.35">
      <c r="A19" s="8"/>
      <c r="B19" s="9"/>
      <c r="C19" s="49"/>
      <c r="D19" s="41" t="e">
        <f>C19/D3</f>
        <v>#DIV/0!</v>
      </c>
      <c r="E19" s="64"/>
      <c r="F19" s="73"/>
      <c r="G19" s="53"/>
      <c r="H19" s="61" t="e">
        <f t="shared" si="4"/>
        <v>#DIV/0!</v>
      </c>
      <c r="I19" s="76" t="e">
        <f t="shared" si="3"/>
        <v>#DIV/0!</v>
      </c>
      <c r="J19" s="57" t="e">
        <f t="shared" si="0"/>
        <v>#DIV/0!</v>
      </c>
      <c r="K19" s="1"/>
    </row>
    <row r="20" spans="1:11" x14ac:dyDescent="0.35">
      <c r="A20" s="8"/>
      <c r="B20" s="9"/>
      <c r="C20" s="49"/>
      <c r="D20" s="41" t="e">
        <f>C20/D3</f>
        <v>#DIV/0!</v>
      </c>
      <c r="E20" s="64"/>
      <c r="F20" s="73"/>
      <c r="G20" s="53"/>
      <c r="H20" s="61" t="e">
        <f t="shared" si="4"/>
        <v>#DIV/0!</v>
      </c>
      <c r="I20" s="76" t="e">
        <f t="shared" si="3"/>
        <v>#DIV/0!</v>
      </c>
      <c r="J20" s="57" t="e">
        <f t="shared" si="0"/>
        <v>#DIV/0!</v>
      </c>
      <c r="K20" s="1"/>
    </row>
    <row r="21" spans="1:11" x14ac:dyDescent="0.35">
      <c r="A21" s="8"/>
      <c r="B21" s="9"/>
      <c r="C21" s="49"/>
      <c r="D21" s="41" t="e">
        <f>C21/D3</f>
        <v>#DIV/0!</v>
      </c>
      <c r="E21" s="64"/>
      <c r="F21" s="73"/>
      <c r="G21" s="53"/>
      <c r="H21" s="61" t="e">
        <f t="shared" si="4"/>
        <v>#DIV/0!</v>
      </c>
      <c r="I21" s="76" t="e">
        <f t="shared" si="3"/>
        <v>#DIV/0!</v>
      </c>
      <c r="J21" s="57" t="e">
        <f t="shared" si="0"/>
        <v>#DIV/0!</v>
      </c>
      <c r="K21" s="1"/>
    </row>
    <row r="22" spans="1:11" x14ac:dyDescent="0.35">
      <c r="A22" s="8"/>
      <c r="B22" s="9"/>
      <c r="C22" s="49"/>
      <c r="D22" s="41" t="e">
        <f>C22/D3</f>
        <v>#DIV/0!</v>
      </c>
      <c r="E22" s="64"/>
      <c r="F22" s="73"/>
      <c r="G22" s="53"/>
      <c r="H22" s="61" t="e">
        <f t="shared" si="4"/>
        <v>#DIV/0!</v>
      </c>
      <c r="I22" s="76" t="e">
        <f t="shared" si="3"/>
        <v>#DIV/0!</v>
      </c>
      <c r="J22" s="57" t="e">
        <f t="shared" si="0"/>
        <v>#DIV/0!</v>
      </c>
      <c r="K22" s="1"/>
    </row>
    <row r="23" spans="1:11" x14ac:dyDescent="0.35">
      <c r="A23" s="8"/>
      <c r="B23" s="9"/>
      <c r="C23" s="49"/>
      <c r="D23" s="41" t="e">
        <f>C23/D3</f>
        <v>#DIV/0!</v>
      </c>
      <c r="E23" s="64"/>
      <c r="F23" s="73"/>
      <c r="G23" s="53"/>
      <c r="H23" s="61" t="e">
        <f t="shared" si="4"/>
        <v>#DIV/0!</v>
      </c>
      <c r="I23" s="76" t="e">
        <f t="shared" si="3"/>
        <v>#DIV/0!</v>
      </c>
      <c r="J23" s="57" t="e">
        <f t="shared" si="0"/>
        <v>#DIV/0!</v>
      </c>
      <c r="K23" s="1"/>
    </row>
    <row r="24" spans="1:11" x14ac:dyDescent="0.35">
      <c r="A24" s="8"/>
      <c r="B24" s="9"/>
      <c r="C24" s="49"/>
      <c r="D24" s="41" t="e">
        <f>C24/D3</f>
        <v>#DIV/0!</v>
      </c>
      <c r="E24" s="64"/>
      <c r="F24" s="73"/>
      <c r="G24" s="53"/>
      <c r="H24" s="61" t="e">
        <f t="shared" si="4"/>
        <v>#DIV/0!</v>
      </c>
      <c r="I24" s="76" t="e">
        <f t="shared" si="3"/>
        <v>#DIV/0!</v>
      </c>
      <c r="J24" s="57" t="e">
        <f t="shared" si="0"/>
        <v>#DIV/0!</v>
      </c>
      <c r="K24" s="1"/>
    </row>
    <row r="25" spans="1:11" x14ac:dyDescent="0.35">
      <c r="A25" s="8"/>
      <c r="B25" s="9"/>
      <c r="C25" s="49"/>
      <c r="D25" s="41" t="e">
        <f>C25/D3</f>
        <v>#DIV/0!</v>
      </c>
      <c r="E25" s="64"/>
      <c r="F25" s="73"/>
      <c r="G25" s="53"/>
      <c r="H25" s="61" t="e">
        <f t="shared" si="4"/>
        <v>#DIV/0!</v>
      </c>
      <c r="I25" s="76" t="e">
        <f t="shared" si="3"/>
        <v>#DIV/0!</v>
      </c>
      <c r="J25" s="57" t="e">
        <f t="shared" si="0"/>
        <v>#DIV/0!</v>
      </c>
      <c r="K25" s="1"/>
    </row>
    <row r="26" spans="1:11" x14ac:dyDescent="0.35">
      <c r="A26" s="10"/>
      <c r="B26" s="11"/>
      <c r="C26" s="50"/>
      <c r="D26" s="42" t="e">
        <f>C26/D3</f>
        <v>#DIV/0!</v>
      </c>
      <c r="E26" s="65"/>
      <c r="F26" s="74"/>
      <c r="G26" s="54"/>
      <c r="H26" s="62" t="e">
        <f t="shared" si="4"/>
        <v>#DIV/0!</v>
      </c>
      <c r="I26" s="77" t="e">
        <f t="shared" si="3"/>
        <v>#DIV/0!</v>
      </c>
      <c r="J26" s="58" t="e">
        <f t="shared" si="0"/>
        <v>#DIV/0!</v>
      </c>
      <c r="K26" s="1"/>
    </row>
    <row r="27" spans="1:11" ht="15" thickBot="1" x14ac:dyDescent="0.4">
      <c r="A27" s="143" t="s">
        <v>59</v>
      </c>
      <c r="B27" s="144"/>
      <c r="C27" s="144"/>
      <c r="D27" s="144"/>
      <c r="E27" s="144"/>
      <c r="F27" s="144"/>
      <c r="G27" s="144"/>
      <c r="H27" s="144"/>
      <c r="I27" s="144"/>
      <c r="J27" s="145"/>
      <c r="K27" s="1"/>
    </row>
    <row r="28" spans="1:11" ht="78" customHeight="1" thickBot="1" x14ac:dyDescent="0.4">
      <c r="A28" s="114"/>
      <c r="B28" s="115"/>
      <c r="C28" s="115"/>
      <c r="D28" s="115"/>
      <c r="E28" s="115"/>
      <c r="F28" s="116"/>
      <c r="G28" s="85" t="s">
        <v>50</v>
      </c>
      <c r="H28" s="63" t="e">
        <f>SUM(H6:H26)</f>
        <v>#DIV/0!</v>
      </c>
      <c r="I28" s="86" t="s">
        <v>59</v>
      </c>
      <c r="J28" s="90" t="s">
        <v>59</v>
      </c>
      <c r="K28" s="1"/>
    </row>
    <row r="29" spans="1:11" ht="78" customHeight="1" thickBot="1" x14ac:dyDescent="0.4">
      <c r="A29" s="117"/>
      <c r="B29" s="118"/>
      <c r="C29" s="118"/>
      <c r="D29" s="118"/>
      <c r="E29" s="118"/>
      <c r="F29" s="119"/>
      <c r="G29" s="85" t="s">
        <v>51</v>
      </c>
      <c r="H29" s="87" t="s">
        <v>59</v>
      </c>
      <c r="I29" s="78" t="e">
        <f>SUM(I6:I26)</f>
        <v>#DIV/0!</v>
      </c>
      <c r="J29" s="91" t="s">
        <v>59</v>
      </c>
    </row>
    <row r="30" spans="1:11" ht="78" customHeight="1" thickBot="1" x14ac:dyDescent="0.4">
      <c r="A30" s="120"/>
      <c r="B30" s="121"/>
      <c r="C30" s="121"/>
      <c r="D30" s="121"/>
      <c r="E30" s="121"/>
      <c r="F30" s="122"/>
      <c r="G30" s="85" t="s">
        <v>52</v>
      </c>
      <c r="H30" s="88" t="s">
        <v>59</v>
      </c>
      <c r="I30" s="89" t="s">
        <v>59</v>
      </c>
      <c r="J30" s="59" t="e">
        <f>SUM(J6:J26)</f>
        <v>#DIV/0!</v>
      </c>
    </row>
    <row r="31" spans="1:11" hidden="1" x14ac:dyDescent="0.35">
      <c r="A31" s="26"/>
      <c r="B31" s="26"/>
      <c r="C31" s="26"/>
      <c r="D31" s="26"/>
      <c r="E31" s="26"/>
      <c r="F31" s="26"/>
      <c r="G31" s="26"/>
      <c r="H31" s="26"/>
      <c r="I31" s="26"/>
      <c r="J31" s="26"/>
    </row>
    <row r="32" spans="1:11" hidden="1" x14ac:dyDescent="0.35">
      <c r="A32" s="44"/>
      <c r="B32" s="44"/>
      <c r="C32" s="44"/>
      <c r="D32" s="44"/>
      <c r="E32" s="44"/>
      <c r="F32" s="44"/>
      <c r="G32" s="44"/>
      <c r="H32" s="44"/>
      <c r="I32" s="44"/>
      <c r="J32" s="38"/>
    </row>
    <row r="33" spans="1:10" hidden="1" x14ac:dyDescent="0.35">
      <c r="A33" s="12"/>
      <c r="B33" s="7"/>
      <c r="C33" s="45"/>
      <c r="D33" s="45"/>
      <c r="E33" s="45"/>
      <c r="F33" s="45"/>
      <c r="G33" s="45"/>
      <c r="H33" s="45"/>
      <c r="I33" s="45"/>
      <c r="J33" s="40"/>
    </row>
    <row r="34" spans="1:10" hidden="1" x14ac:dyDescent="0.35">
      <c r="A34" s="12"/>
      <c r="B34" s="7"/>
      <c r="C34" s="7"/>
      <c r="D34" s="7"/>
      <c r="E34" s="7"/>
      <c r="F34" s="7"/>
      <c r="G34" s="7"/>
      <c r="H34" s="7"/>
      <c r="I34" s="7"/>
      <c r="J34" s="39"/>
    </row>
    <row r="35" spans="1:10" hidden="1" x14ac:dyDescent="0.35">
      <c r="A35" s="13"/>
      <c r="B35" s="7"/>
      <c r="C35" s="45"/>
      <c r="D35" s="45"/>
      <c r="E35" s="45"/>
      <c r="F35" s="45"/>
      <c r="G35" s="45"/>
      <c r="H35" s="45"/>
      <c r="I35" s="45"/>
      <c r="J35" s="40"/>
    </row>
    <row r="36" spans="1:10" hidden="1" x14ac:dyDescent="0.35">
      <c r="A36" s="26"/>
      <c r="B36" s="26"/>
      <c r="C36" s="26"/>
      <c r="D36" s="26"/>
      <c r="E36" s="26"/>
      <c r="F36" s="26"/>
      <c r="G36" s="26"/>
      <c r="H36" s="26"/>
      <c r="I36" s="26"/>
      <c r="J36" s="26"/>
    </row>
    <row r="37" spans="1:10" hidden="1" x14ac:dyDescent="0.35">
      <c r="A37" s="46"/>
      <c r="B37" s="46"/>
      <c r="C37" s="46"/>
      <c r="D37" s="46"/>
      <c r="E37" s="46"/>
      <c r="F37" s="46"/>
      <c r="G37" s="46"/>
      <c r="H37" s="46"/>
      <c r="I37" s="46"/>
      <c r="J37" s="37"/>
    </row>
    <row r="38" spans="1:10" hidden="1" x14ac:dyDescent="0.35">
      <c r="A38" s="46"/>
      <c r="B38" s="46"/>
      <c r="C38" s="46"/>
      <c r="D38" s="46"/>
      <c r="E38" s="46"/>
      <c r="F38" s="46"/>
      <c r="G38" s="46"/>
      <c r="H38" s="46"/>
      <c r="I38" s="46"/>
      <c r="J38" s="37"/>
    </row>
    <row r="39" spans="1:10" hidden="1" x14ac:dyDescent="0.35">
      <c r="A39" s="46"/>
      <c r="B39" s="46"/>
      <c r="C39" s="46"/>
      <c r="D39" s="46"/>
      <c r="E39" s="46"/>
      <c r="F39" s="46"/>
      <c r="G39" s="46"/>
      <c r="H39" s="46"/>
      <c r="I39" s="46"/>
      <c r="J39" s="37"/>
    </row>
    <row r="41" spans="1:10" hidden="1" x14ac:dyDescent="0.35">
      <c r="A41" s="7"/>
      <c r="B41" s="7"/>
      <c r="C41" s="7"/>
      <c r="D41" s="7"/>
      <c r="E41" s="7"/>
      <c r="F41" s="7"/>
      <c r="G41" s="7"/>
      <c r="H41" s="7"/>
      <c r="I41" s="7"/>
      <c r="J41" s="7"/>
    </row>
  </sheetData>
  <sheetProtection password="CCB6" sheet="1" selectLockedCells="1"/>
  <mergeCells count="7">
    <mergeCell ref="A28:F30"/>
    <mergeCell ref="A27:J27"/>
    <mergeCell ref="A1:J2"/>
    <mergeCell ref="A3:A4"/>
    <mergeCell ref="B3:C4"/>
    <mergeCell ref="D3:D4"/>
    <mergeCell ref="E3:J4"/>
  </mergeCells>
  <pageMargins left="0.7" right="0.7" top="0.75" bottom="0.75" header="0.3" footer="0.3"/>
  <pageSetup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1"/>
  <sheetViews>
    <sheetView zoomScale="80" zoomScaleNormal="80" workbookViewId="0">
      <selection activeCell="D3" sqref="D3:D4"/>
    </sheetView>
  </sheetViews>
  <sheetFormatPr defaultColWidth="0" defaultRowHeight="14.5" zeroHeight="1" x14ac:dyDescent="0.35"/>
  <cols>
    <col min="1" max="1" width="34.7265625" customWidth="1"/>
    <col min="2" max="2" width="9.7265625" customWidth="1"/>
    <col min="3" max="4" width="13.7265625" customWidth="1"/>
    <col min="5" max="10" width="15.7265625" customWidth="1"/>
    <col min="11" max="16384" width="9.1796875" hidden="1"/>
  </cols>
  <sheetData>
    <row r="1" spans="1:11" ht="18.75" customHeight="1" x14ac:dyDescent="0.35">
      <c r="A1" s="123" t="s">
        <v>43</v>
      </c>
      <c r="B1" s="124"/>
      <c r="C1" s="124"/>
      <c r="D1" s="124"/>
      <c r="E1" s="124"/>
      <c r="F1" s="124"/>
      <c r="G1" s="124"/>
      <c r="H1" s="124"/>
      <c r="I1" s="124"/>
      <c r="J1" s="125"/>
      <c r="K1" s="1"/>
    </row>
    <row r="2" spans="1:11" ht="18.75" customHeight="1" thickBot="1" x14ac:dyDescent="0.4">
      <c r="A2" s="126"/>
      <c r="B2" s="127"/>
      <c r="C2" s="127"/>
      <c r="D2" s="127"/>
      <c r="E2" s="127"/>
      <c r="F2" s="127"/>
      <c r="G2" s="127"/>
      <c r="H2" s="127"/>
      <c r="I2" s="127"/>
      <c r="J2" s="128"/>
      <c r="K2" s="1"/>
    </row>
    <row r="3" spans="1:11" x14ac:dyDescent="0.35">
      <c r="A3" s="129" t="s">
        <v>0</v>
      </c>
      <c r="B3" s="131" t="s">
        <v>59</v>
      </c>
      <c r="C3" s="132"/>
      <c r="D3" s="135">
        <v>0</v>
      </c>
      <c r="E3" s="137" t="s">
        <v>59</v>
      </c>
      <c r="F3" s="138"/>
      <c r="G3" s="138"/>
      <c r="H3" s="138"/>
      <c r="I3" s="138"/>
      <c r="J3" s="139"/>
      <c r="K3" s="1"/>
    </row>
    <row r="4" spans="1:11" ht="15" thickBot="1" x14ac:dyDescent="0.4">
      <c r="A4" s="130"/>
      <c r="B4" s="133"/>
      <c r="C4" s="134"/>
      <c r="D4" s="136"/>
      <c r="E4" s="140"/>
      <c r="F4" s="141"/>
      <c r="G4" s="141"/>
      <c r="H4" s="141"/>
      <c r="I4" s="141"/>
      <c r="J4" s="142"/>
      <c r="K4" s="1"/>
    </row>
    <row r="5" spans="1:11" ht="63" x14ac:dyDescent="0.35">
      <c r="A5" s="43" t="s">
        <v>1</v>
      </c>
      <c r="B5" s="47" t="s">
        <v>10</v>
      </c>
      <c r="C5" s="48" t="s">
        <v>11</v>
      </c>
      <c r="D5" s="34" t="s">
        <v>12</v>
      </c>
      <c r="E5" s="60" t="s">
        <v>2</v>
      </c>
      <c r="F5" s="72" t="s">
        <v>46</v>
      </c>
      <c r="G5" s="52" t="s">
        <v>28</v>
      </c>
      <c r="H5" s="60" t="s">
        <v>13</v>
      </c>
      <c r="I5" s="75" t="s">
        <v>47</v>
      </c>
      <c r="J5" s="55" t="s">
        <v>29</v>
      </c>
      <c r="K5" s="1"/>
    </row>
    <row r="6" spans="1:11" x14ac:dyDescent="0.35">
      <c r="A6" s="8"/>
      <c r="B6" s="9"/>
      <c r="C6" s="49"/>
      <c r="D6" s="41" t="e">
        <f>C6/D3</f>
        <v>#DIV/0!</v>
      </c>
      <c r="E6" s="64"/>
      <c r="F6" s="73"/>
      <c r="G6" s="53"/>
      <c r="H6" s="61" t="e">
        <f>D6*E6</f>
        <v>#DIV/0!</v>
      </c>
      <c r="I6" s="76" t="e">
        <f>D6*F6</f>
        <v>#DIV/0!</v>
      </c>
      <c r="J6" s="56" t="e">
        <f t="shared" ref="J6:J26" si="0">D6*G6</f>
        <v>#DIV/0!</v>
      </c>
      <c r="K6" s="1"/>
    </row>
    <row r="7" spans="1:11" x14ac:dyDescent="0.35">
      <c r="A7" s="8"/>
      <c r="B7" s="9"/>
      <c r="C7" s="49"/>
      <c r="D7" s="41" t="e">
        <f>C7/D3</f>
        <v>#DIV/0!</v>
      </c>
      <c r="E7" s="64"/>
      <c r="F7" s="73"/>
      <c r="G7" s="53"/>
      <c r="H7" s="61" t="e">
        <f>D7*E7</f>
        <v>#DIV/0!</v>
      </c>
      <c r="I7" s="76" t="e">
        <f t="shared" ref="I7:I11" si="1">D7*F7</f>
        <v>#DIV/0!</v>
      </c>
      <c r="J7" s="57" t="e">
        <f t="shared" si="0"/>
        <v>#DIV/0!</v>
      </c>
      <c r="K7" s="1"/>
    </row>
    <row r="8" spans="1:11" x14ac:dyDescent="0.35">
      <c r="A8" s="8"/>
      <c r="B8" s="9"/>
      <c r="C8" s="49"/>
      <c r="D8" s="41" t="e">
        <f>C8/D3</f>
        <v>#DIV/0!</v>
      </c>
      <c r="E8" s="64"/>
      <c r="F8" s="73"/>
      <c r="G8" s="53"/>
      <c r="H8" s="61" t="e">
        <f t="shared" ref="H8:H11" si="2">D8*E8</f>
        <v>#DIV/0!</v>
      </c>
      <c r="I8" s="76" t="e">
        <f t="shared" si="1"/>
        <v>#DIV/0!</v>
      </c>
      <c r="J8" s="57" t="e">
        <f t="shared" si="0"/>
        <v>#DIV/0!</v>
      </c>
      <c r="K8" s="1"/>
    </row>
    <row r="9" spans="1:11" x14ac:dyDescent="0.35">
      <c r="A9" s="8"/>
      <c r="B9" s="9"/>
      <c r="C9" s="49"/>
      <c r="D9" s="41" t="e">
        <f>C9/D3</f>
        <v>#DIV/0!</v>
      </c>
      <c r="E9" s="64"/>
      <c r="F9" s="73"/>
      <c r="G9" s="53"/>
      <c r="H9" s="61" t="e">
        <f t="shared" si="2"/>
        <v>#DIV/0!</v>
      </c>
      <c r="I9" s="76" t="e">
        <f t="shared" si="1"/>
        <v>#DIV/0!</v>
      </c>
      <c r="J9" s="57" t="e">
        <f t="shared" si="0"/>
        <v>#DIV/0!</v>
      </c>
      <c r="K9" s="1"/>
    </row>
    <row r="10" spans="1:11" x14ac:dyDescent="0.35">
      <c r="A10" s="8"/>
      <c r="B10" s="9"/>
      <c r="C10" s="49"/>
      <c r="D10" s="41" t="e">
        <f>C10/D3</f>
        <v>#DIV/0!</v>
      </c>
      <c r="E10" s="64"/>
      <c r="F10" s="73"/>
      <c r="G10" s="53"/>
      <c r="H10" s="61" t="e">
        <f>D10*E10</f>
        <v>#DIV/0!</v>
      </c>
      <c r="I10" s="76" t="e">
        <f t="shared" si="1"/>
        <v>#DIV/0!</v>
      </c>
      <c r="J10" s="57" t="e">
        <f t="shared" si="0"/>
        <v>#DIV/0!</v>
      </c>
      <c r="K10" s="1"/>
    </row>
    <row r="11" spans="1:11" x14ac:dyDescent="0.35">
      <c r="A11" s="8"/>
      <c r="B11" s="9"/>
      <c r="C11" s="49"/>
      <c r="D11" s="41" t="e">
        <f>C11/D3</f>
        <v>#DIV/0!</v>
      </c>
      <c r="E11" s="64"/>
      <c r="F11" s="73"/>
      <c r="G11" s="53"/>
      <c r="H11" s="61" t="e">
        <f t="shared" si="2"/>
        <v>#DIV/0!</v>
      </c>
      <c r="I11" s="76" t="e">
        <f t="shared" si="1"/>
        <v>#DIV/0!</v>
      </c>
      <c r="J11" s="57" t="e">
        <f t="shared" si="0"/>
        <v>#DIV/0!</v>
      </c>
      <c r="K11" s="1"/>
    </row>
    <row r="12" spans="1:11" x14ac:dyDescent="0.35">
      <c r="A12" s="8"/>
      <c r="B12" s="9"/>
      <c r="C12" s="49"/>
      <c r="D12" s="41" t="e">
        <f>C12/D3</f>
        <v>#DIV/0!</v>
      </c>
      <c r="E12" s="64"/>
      <c r="F12" s="73"/>
      <c r="G12" s="53"/>
      <c r="H12" s="61" t="e">
        <f>D12*E12</f>
        <v>#DIV/0!</v>
      </c>
      <c r="I12" s="76" t="e">
        <f>D12*F12</f>
        <v>#DIV/0!</v>
      </c>
      <c r="J12" s="57" t="e">
        <f t="shared" si="0"/>
        <v>#DIV/0!</v>
      </c>
      <c r="K12" s="1"/>
    </row>
    <row r="13" spans="1:11" x14ac:dyDescent="0.35">
      <c r="A13" s="8"/>
      <c r="B13" s="9"/>
      <c r="C13" s="49"/>
      <c r="D13" s="41" t="e">
        <f>C13/D3</f>
        <v>#DIV/0!</v>
      </c>
      <c r="E13" s="64"/>
      <c r="F13" s="73"/>
      <c r="G13" s="53"/>
      <c r="H13" s="61" t="e">
        <f>D13*E13</f>
        <v>#DIV/0!</v>
      </c>
      <c r="I13" s="76" t="e">
        <f t="shared" ref="I13:I26" si="3">D13*F13</f>
        <v>#DIV/0!</v>
      </c>
      <c r="J13" s="57" t="e">
        <f t="shared" si="0"/>
        <v>#DIV/0!</v>
      </c>
      <c r="K13" s="1"/>
    </row>
    <row r="14" spans="1:11" x14ac:dyDescent="0.35">
      <c r="A14" s="51"/>
      <c r="B14" s="9"/>
      <c r="C14" s="49"/>
      <c r="D14" s="41" t="e">
        <f>C14/D3</f>
        <v>#DIV/0!</v>
      </c>
      <c r="E14" s="64"/>
      <c r="F14" s="73"/>
      <c r="G14" s="53"/>
      <c r="H14" s="61" t="e">
        <f>D14*E14</f>
        <v>#DIV/0!</v>
      </c>
      <c r="I14" s="76" t="e">
        <f t="shared" si="3"/>
        <v>#DIV/0!</v>
      </c>
      <c r="J14" s="57" t="e">
        <f t="shared" si="0"/>
        <v>#DIV/0!</v>
      </c>
      <c r="K14" s="1"/>
    </row>
    <row r="15" spans="1:11" x14ac:dyDescent="0.35">
      <c r="A15" s="8"/>
      <c r="B15" s="9"/>
      <c r="C15" s="49"/>
      <c r="D15" s="41" t="e">
        <f>C15/D3</f>
        <v>#DIV/0!</v>
      </c>
      <c r="E15" s="64"/>
      <c r="F15" s="73"/>
      <c r="G15" s="53"/>
      <c r="H15" s="61" t="e">
        <f t="shared" ref="H15:H26" si="4">D15*E15</f>
        <v>#DIV/0!</v>
      </c>
      <c r="I15" s="76" t="e">
        <f t="shared" si="3"/>
        <v>#DIV/0!</v>
      </c>
      <c r="J15" s="57" t="e">
        <f t="shared" si="0"/>
        <v>#DIV/0!</v>
      </c>
      <c r="K15" s="1"/>
    </row>
    <row r="16" spans="1:11" x14ac:dyDescent="0.35">
      <c r="A16" s="8"/>
      <c r="B16" s="9"/>
      <c r="C16" s="49"/>
      <c r="D16" s="41" t="e">
        <f>C16/D3</f>
        <v>#DIV/0!</v>
      </c>
      <c r="E16" s="64"/>
      <c r="F16" s="73"/>
      <c r="G16" s="53"/>
      <c r="H16" s="61" t="e">
        <f t="shared" si="4"/>
        <v>#DIV/0!</v>
      </c>
      <c r="I16" s="76" t="e">
        <f t="shared" si="3"/>
        <v>#DIV/0!</v>
      </c>
      <c r="J16" s="57" t="e">
        <f t="shared" si="0"/>
        <v>#DIV/0!</v>
      </c>
      <c r="K16" s="1"/>
    </row>
    <row r="17" spans="1:11" x14ac:dyDescent="0.35">
      <c r="A17" s="8"/>
      <c r="B17" s="9"/>
      <c r="C17" s="49"/>
      <c r="D17" s="41" t="e">
        <f>C17/D3</f>
        <v>#DIV/0!</v>
      </c>
      <c r="E17" s="64"/>
      <c r="F17" s="73"/>
      <c r="G17" s="53"/>
      <c r="H17" s="61" t="e">
        <f t="shared" si="4"/>
        <v>#DIV/0!</v>
      </c>
      <c r="I17" s="76" t="e">
        <f t="shared" si="3"/>
        <v>#DIV/0!</v>
      </c>
      <c r="J17" s="57" t="e">
        <f t="shared" si="0"/>
        <v>#DIV/0!</v>
      </c>
      <c r="K17" s="1"/>
    </row>
    <row r="18" spans="1:11" x14ac:dyDescent="0.35">
      <c r="A18" s="8"/>
      <c r="B18" s="9"/>
      <c r="C18" s="49"/>
      <c r="D18" s="41" t="e">
        <f>C18/D3</f>
        <v>#DIV/0!</v>
      </c>
      <c r="E18" s="64"/>
      <c r="F18" s="73"/>
      <c r="G18" s="53"/>
      <c r="H18" s="61" t="e">
        <f t="shared" si="4"/>
        <v>#DIV/0!</v>
      </c>
      <c r="I18" s="76" t="e">
        <f t="shared" si="3"/>
        <v>#DIV/0!</v>
      </c>
      <c r="J18" s="57" t="e">
        <f t="shared" si="0"/>
        <v>#DIV/0!</v>
      </c>
      <c r="K18" s="1"/>
    </row>
    <row r="19" spans="1:11" x14ac:dyDescent="0.35">
      <c r="A19" s="8"/>
      <c r="B19" s="9"/>
      <c r="C19" s="49"/>
      <c r="D19" s="41" t="e">
        <f>C19/D3</f>
        <v>#DIV/0!</v>
      </c>
      <c r="E19" s="64"/>
      <c r="F19" s="73"/>
      <c r="G19" s="53"/>
      <c r="H19" s="61" t="e">
        <f t="shared" si="4"/>
        <v>#DIV/0!</v>
      </c>
      <c r="I19" s="76" t="e">
        <f t="shared" si="3"/>
        <v>#DIV/0!</v>
      </c>
      <c r="J19" s="57" t="e">
        <f t="shared" si="0"/>
        <v>#DIV/0!</v>
      </c>
      <c r="K19" s="1"/>
    </row>
    <row r="20" spans="1:11" x14ac:dyDescent="0.35">
      <c r="A20" s="8"/>
      <c r="B20" s="9"/>
      <c r="C20" s="49"/>
      <c r="D20" s="41" t="e">
        <f>C20/D3</f>
        <v>#DIV/0!</v>
      </c>
      <c r="E20" s="64"/>
      <c r="F20" s="73"/>
      <c r="G20" s="53"/>
      <c r="H20" s="61" t="e">
        <f t="shared" si="4"/>
        <v>#DIV/0!</v>
      </c>
      <c r="I20" s="76" t="e">
        <f t="shared" si="3"/>
        <v>#DIV/0!</v>
      </c>
      <c r="J20" s="57" t="e">
        <f t="shared" si="0"/>
        <v>#DIV/0!</v>
      </c>
      <c r="K20" s="1"/>
    </row>
    <row r="21" spans="1:11" x14ac:dyDescent="0.35">
      <c r="A21" s="8"/>
      <c r="B21" s="9"/>
      <c r="C21" s="49"/>
      <c r="D21" s="41" t="e">
        <f>C21/D3</f>
        <v>#DIV/0!</v>
      </c>
      <c r="E21" s="64"/>
      <c r="F21" s="73"/>
      <c r="G21" s="53"/>
      <c r="H21" s="61" t="e">
        <f t="shared" si="4"/>
        <v>#DIV/0!</v>
      </c>
      <c r="I21" s="76" t="e">
        <f t="shared" si="3"/>
        <v>#DIV/0!</v>
      </c>
      <c r="J21" s="57" t="e">
        <f t="shared" si="0"/>
        <v>#DIV/0!</v>
      </c>
      <c r="K21" s="1"/>
    </row>
    <row r="22" spans="1:11" x14ac:dyDescent="0.35">
      <c r="A22" s="8"/>
      <c r="B22" s="9"/>
      <c r="C22" s="49"/>
      <c r="D22" s="41" t="e">
        <f>C22/D3</f>
        <v>#DIV/0!</v>
      </c>
      <c r="E22" s="64"/>
      <c r="F22" s="73"/>
      <c r="G22" s="53"/>
      <c r="H22" s="61" t="e">
        <f t="shared" si="4"/>
        <v>#DIV/0!</v>
      </c>
      <c r="I22" s="76" t="e">
        <f t="shared" si="3"/>
        <v>#DIV/0!</v>
      </c>
      <c r="J22" s="57" t="e">
        <f t="shared" si="0"/>
        <v>#DIV/0!</v>
      </c>
      <c r="K22" s="1"/>
    </row>
    <row r="23" spans="1:11" x14ac:dyDescent="0.35">
      <c r="A23" s="8"/>
      <c r="B23" s="9"/>
      <c r="C23" s="49"/>
      <c r="D23" s="41" t="e">
        <f>C23/D3</f>
        <v>#DIV/0!</v>
      </c>
      <c r="E23" s="64"/>
      <c r="F23" s="73"/>
      <c r="G23" s="53"/>
      <c r="H23" s="61" t="e">
        <f t="shared" si="4"/>
        <v>#DIV/0!</v>
      </c>
      <c r="I23" s="76" t="e">
        <f t="shared" si="3"/>
        <v>#DIV/0!</v>
      </c>
      <c r="J23" s="57" t="e">
        <f t="shared" si="0"/>
        <v>#DIV/0!</v>
      </c>
      <c r="K23" s="1"/>
    </row>
    <row r="24" spans="1:11" x14ac:dyDescent="0.35">
      <c r="A24" s="8"/>
      <c r="B24" s="9"/>
      <c r="C24" s="49"/>
      <c r="D24" s="41" t="e">
        <f>C24/D3</f>
        <v>#DIV/0!</v>
      </c>
      <c r="E24" s="64"/>
      <c r="F24" s="73"/>
      <c r="G24" s="53"/>
      <c r="H24" s="61" t="e">
        <f t="shared" si="4"/>
        <v>#DIV/0!</v>
      </c>
      <c r="I24" s="76" t="e">
        <f t="shared" si="3"/>
        <v>#DIV/0!</v>
      </c>
      <c r="J24" s="57" t="e">
        <f t="shared" si="0"/>
        <v>#DIV/0!</v>
      </c>
      <c r="K24" s="1"/>
    </row>
    <row r="25" spans="1:11" x14ac:dyDescent="0.35">
      <c r="A25" s="8"/>
      <c r="B25" s="9"/>
      <c r="C25" s="49"/>
      <c r="D25" s="41" t="e">
        <f>C25/D3</f>
        <v>#DIV/0!</v>
      </c>
      <c r="E25" s="64"/>
      <c r="F25" s="73"/>
      <c r="G25" s="53"/>
      <c r="H25" s="61" t="e">
        <f t="shared" si="4"/>
        <v>#DIV/0!</v>
      </c>
      <c r="I25" s="76" t="e">
        <f t="shared" si="3"/>
        <v>#DIV/0!</v>
      </c>
      <c r="J25" s="57" t="e">
        <f t="shared" si="0"/>
        <v>#DIV/0!</v>
      </c>
      <c r="K25" s="1"/>
    </row>
    <row r="26" spans="1:11" x14ac:dyDescent="0.35">
      <c r="A26" s="10"/>
      <c r="B26" s="11"/>
      <c r="C26" s="50"/>
      <c r="D26" s="42" t="e">
        <f>C26/D3</f>
        <v>#DIV/0!</v>
      </c>
      <c r="E26" s="65"/>
      <c r="F26" s="74"/>
      <c r="G26" s="54"/>
      <c r="H26" s="62" t="e">
        <f t="shared" si="4"/>
        <v>#DIV/0!</v>
      </c>
      <c r="I26" s="77" t="e">
        <f t="shared" si="3"/>
        <v>#DIV/0!</v>
      </c>
      <c r="J26" s="58" t="e">
        <f t="shared" si="0"/>
        <v>#DIV/0!</v>
      </c>
      <c r="K26" s="1"/>
    </row>
    <row r="27" spans="1:11" ht="15" thickBot="1" x14ac:dyDescent="0.4">
      <c r="A27" s="143" t="s">
        <v>59</v>
      </c>
      <c r="B27" s="144"/>
      <c r="C27" s="144"/>
      <c r="D27" s="144"/>
      <c r="E27" s="144"/>
      <c r="F27" s="144"/>
      <c r="G27" s="144"/>
      <c r="H27" s="144"/>
      <c r="I27" s="144"/>
      <c r="J27" s="145"/>
      <c r="K27" s="1"/>
    </row>
    <row r="28" spans="1:11" ht="78" customHeight="1" thickBot="1" x14ac:dyDescent="0.4">
      <c r="A28" s="114"/>
      <c r="B28" s="115"/>
      <c r="C28" s="115"/>
      <c r="D28" s="115"/>
      <c r="E28" s="115"/>
      <c r="F28" s="116"/>
      <c r="G28" s="85" t="s">
        <v>50</v>
      </c>
      <c r="H28" s="63" t="e">
        <f>SUM(H6:H26)</f>
        <v>#DIV/0!</v>
      </c>
      <c r="I28" s="86" t="s">
        <v>59</v>
      </c>
      <c r="J28" s="90" t="s">
        <v>59</v>
      </c>
      <c r="K28" s="1"/>
    </row>
    <row r="29" spans="1:11" ht="78" customHeight="1" thickBot="1" x14ac:dyDescent="0.4">
      <c r="A29" s="117"/>
      <c r="B29" s="118"/>
      <c r="C29" s="118"/>
      <c r="D29" s="118"/>
      <c r="E29" s="118"/>
      <c r="F29" s="119"/>
      <c r="G29" s="85" t="s">
        <v>51</v>
      </c>
      <c r="H29" s="87" t="s">
        <v>59</v>
      </c>
      <c r="I29" s="78" t="e">
        <f>SUM(I6:I26)</f>
        <v>#DIV/0!</v>
      </c>
      <c r="J29" s="91" t="s">
        <v>59</v>
      </c>
    </row>
    <row r="30" spans="1:11" ht="78" customHeight="1" thickBot="1" x14ac:dyDescent="0.4">
      <c r="A30" s="120"/>
      <c r="B30" s="121"/>
      <c r="C30" s="121"/>
      <c r="D30" s="121"/>
      <c r="E30" s="121"/>
      <c r="F30" s="122"/>
      <c r="G30" s="85" t="s">
        <v>52</v>
      </c>
      <c r="H30" s="88" t="s">
        <v>59</v>
      </c>
      <c r="I30" s="89" t="s">
        <v>59</v>
      </c>
      <c r="J30" s="59" t="e">
        <f>SUM(J6:J26)</f>
        <v>#DIV/0!</v>
      </c>
    </row>
    <row r="31" spans="1:11" hidden="1" x14ac:dyDescent="0.35">
      <c r="A31" s="26"/>
      <c r="B31" s="26"/>
      <c r="C31" s="26"/>
      <c r="D31" s="26"/>
      <c r="E31" s="26"/>
      <c r="F31" s="26"/>
      <c r="G31" s="26"/>
      <c r="H31" s="26"/>
      <c r="I31" s="26"/>
      <c r="J31" s="26"/>
    </row>
    <row r="32" spans="1:11" hidden="1" x14ac:dyDescent="0.35">
      <c r="A32" s="44"/>
      <c r="B32" s="44"/>
      <c r="C32" s="44"/>
      <c r="D32" s="44"/>
      <c r="E32" s="44"/>
      <c r="F32" s="44"/>
      <c r="G32" s="44"/>
      <c r="H32" s="44"/>
      <c r="I32" s="44"/>
      <c r="J32" s="38"/>
    </row>
    <row r="33" spans="1:10" hidden="1" x14ac:dyDescent="0.35">
      <c r="A33" s="12"/>
      <c r="B33" s="7"/>
      <c r="C33" s="45"/>
      <c r="D33" s="45"/>
      <c r="E33" s="45"/>
      <c r="F33" s="45"/>
      <c r="G33" s="45"/>
      <c r="H33" s="45"/>
      <c r="I33" s="45"/>
      <c r="J33" s="40"/>
    </row>
    <row r="34" spans="1:10" hidden="1" x14ac:dyDescent="0.35">
      <c r="A34" s="12"/>
      <c r="B34" s="7"/>
      <c r="C34" s="7"/>
      <c r="D34" s="7"/>
      <c r="E34" s="7"/>
      <c r="F34" s="7"/>
      <c r="G34" s="7"/>
      <c r="H34" s="7"/>
      <c r="I34" s="7"/>
      <c r="J34" s="39"/>
    </row>
    <row r="35" spans="1:10" hidden="1" x14ac:dyDescent="0.35">
      <c r="A35" s="13"/>
      <c r="B35" s="7"/>
      <c r="C35" s="45"/>
      <c r="D35" s="45"/>
      <c r="E35" s="45"/>
      <c r="F35" s="45"/>
      <c r="G35" s="45"/>
      <c r="H35" s="45"/>
      <c r="I35" s="45"/>
      <c r="J35" s="40"/>
    </row>
    <row r="36" spans="1:10" hidden="1" x14ac:dyDescent="0.35">
      <c r="A36" s="26"/>
      <c r="B36" s="26"/>
      <c r="C36" s="26"/>
      <c r="D36" s="26"/>
      <c r="E36" s="26"/>
      <c r="F36" s="26"/>
      <c r="G36" s="26"/>
      <c r="H36" s="26"/>
      <c r="I36" s="26"/>
      <c r="J36" s="26"/>
    </row>
    <row r="37" spans="1:10" hidden="1" x14ac:dyDescent="0.35">
      <c r="A37" s="46"/>
      <c r="B37" s="46"/>
      <c r="C37" s="46"/>
      <c r="D37" s="46"/>
      <c r="E37" s="46"/>
      <c r="F37" s="46"/>
      <c r="G37" s="46"/>
      <c r="H37" s="46"/>
      <c r="I37" s="46"/>
      <c r="J37" s="37"/>
    </row>
    <row r="38" spans="1:10" hidden="1" x14ac:dyDescent="0.35">
      <c r="A38" s="46"/>
      <c r="B38" s="46"/>
      <c r="C38" s="46"/>
      <c r="D38" s="46"/>
      <c r="E38" s="46"/>
      <c r="F38" s="46"/>
      <c r="G38" s="46"/>
      <c r="H38" s="46"/>
      <c r="I38" s="46"/>
      <c r="J38" s="37"/>
    </row>
    <row r="39" spans="1:10" hidden="1" x14ac:dyDescent="0.35">
      <c r="A39" s="46"/>
      <c r="B39" s="46"/>
      <c r="C39" s="46"/>
      <c r="D39" s="46"/>
      <c r="E39" s="46"/>
      <c r="F39" s="46"/>
      <c r="G39" s="46"/>
      <c r="H39" s="46"/>
      <c r="I39" s="46"/>
      <c r="J39" s="37"/>
    </row>
    <row r="41" spans="1:10" hidden="1" x14ac:dyDescent="0.35">
      <c r="A41" s="7"/>
      <c r="B41" s="7"/>
      <c r="C41" s="7"/>
      <c r="D41" s="7"/>
      <c r="E41" s="7"/>
      <c r="F41" s="7"/>
      <c r="G41" s="7"/>
      <c r="H41" s="7"/>
      <c r="I41" s="7"/>
      <c r="J41" s="7"/>
    </row>
  </sheetData>
  <sheetProtection password="CCB6" sheet="1" selectLockedCells="1"/>
  <mergeCells count="7">
    <mergeCell ref="A28:F30"/>
    <mergeCell ref="A27:J27"/>
    <mergeCell ref="A1:J2"/>
    <mergeCell ref="A3:A4"/>
    <mergeCell ref="B3:C4"/>
    <mergeCell ref="D3:D4"/>
    <mergeCell ref="E3:J4"/>
  </mergeCells>
  <pageMargins left="0.7" right="0.7" top="0.75" bottom="0.75" header="0.3" footer="0.3"/>
  <pageSetup scale="7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zoomScale="80" zoomScaleNormal="80" workbookViewId="0">
      <selection activeCell="D3" sqref="D3:D4"/>
    </sheetView>
  </sheetViews>
  <sheetFormatPr defaultColWidth="0" defaultRowHeight="14.5" zeroHeight="1" x14ac:dyDescent="0.35"/>
  <cols>
    <col min="1" max="1" width="34.7265625" customWidth="1"/>
    <col min="2" max="2" width="9.7265625" customWidth="1"/>
    <col min="3" max="4" width="13.7265625" customWidth="1"/>
    <col min="5" max="10" width="15.7265625" customWidth="1"/>
    <col min="11" max="16384" width="9.1796875" hidden="1"/>
  </cols>
  <sheetData>
    <row r="1" spans="1:11" ht="18.75" customHeight="1" x14ac:dyDescent="0.35">
      <c r="A1" s="123" t="s">
        <v>44</v>
      </c>
      <c r="B1" s="124"/>
      <c r="C1" s="124"/>
      <c r="D1" s="124"/>
      <c r="E1" s="124"/>
      <c r="F1" s="124"/>
      <c r="G1" s="124"/>
      <c r="H1" s="124"/>
      <c r="I1" s="124"/>
      <c r="J1" s="125"/>
      <c r="K1" s="1"/>
    </row>
    <row r="2" spans="1:11" ht="18.75" customHeight="1" thickBot="1" x14ac:dyDescent="0.4">
      <c r="A2" s="126"/>
      <c r="B2" s="127"/>
      <c r="C2" s="127"/>
      <c r="D2" s="127"/>
      <c r="E2" s="127"/>
      <c r="F2" s="127"/>
      <c r="G2" s="127"/>
      <c r="H2" s="127"/>
      <c r="I2" s="127"/>
      <c r="J2" s="128"/>
      <c r="K2" s="1"/>
    </row>
    <row r="3" spans="1:11" x14ac:dyDescent="0.35">
      <c r="A3" s="129" t="s">
        <v>0</v>
      </c>
      <c r="B3" s="131" t="s">
        <v>59</v>
      </c>
      <c r="C3" s="132"/>
      <c r="D3" s="135">
        <v>0</v>
      </c>
      <c r="E3" s="137" t="s">
        <v>59</v>
      </c>
      <c r="F3" s="138"/>
      <c r="G3" s="138"/>
      <c r="H3" s="138"/>
      <c r="I3" s="138"/>
      <c r="J3" s="139"/>
      <c r="K3" s="1"/>
    </row>
    <row r="4" spans="1:11" ht="15" thickBot="1" x14ac:dyDescent="0.4">
      <c r="A4" s="130"/>
      <c r="B4" s="133"/>
      <c r="C4" s="134"/>
      <c r="D4" s="136"/>
      <c r="E4" s="140"/>
      <c r="F4" s="141"/>
      <c r="G4" s="141"/>
      <c r="H4" s="141"/>
      <c r="I4" s="141"/>
      <c r="J4" s="142"/>
      <c r="K4" s="1"/>
    </row>
    <row r="5" spans="1:11" ht="63" x14ac:dyDescent="0.35">
      <c r="A5" s="43" t="s">
        <v>1</v>
      </c>
      <c r="B5" s="47" t="s">
        <v>10</v>
      </c>
      <c r="C5" s="48" t="s">
        <v>11</v>
      </c>
      <c r="D5" s="34" t="s">
        <v>12</v>
      </c>
      <c r="E5" s="60" t="s">
        <v>2</v>
      </c>
      <c r="F5" s="72" t="s">
        <v>46</v>
      </c>
      <c r="G5" s="52" t="s">
        <v>28</v>
      </c>
      <c r="H5" s="60" t="s">
        <v>13</v>
      </c>
      <c r="I5" s="75" t="s">
        <v>47</v>
      </c>
      <c r="J5" s="55" t="s">
        <v>29</v>
      </c>
      <c r="K5" s="1"/>
    </row>
    <row r="6" spans="1:11" x14ac:dyDescent="0.35">
      <c r="A6" s="8"/>
      <c r="B6" s="9"/>
      <c r="C6" s="49"/>
      <c r="D6" s="41" t="e">
        <f>C6/D3</f>
        <v>#DIV/0!</v>
      </c>
      <c r="E6" s="64"/>
      <c r="F6" s="73"/>
      <c r="G6" s="53"/>
      <c r="H6" s="61" t="e">
        <f>D6*E6</f>
        <v>#DIV/0!</v>
      </c>
      <c r="I6" s="76" t="e">
        <f>D6*F6</f>
        <v>#DIV/0!</v>
      </c>
      <c r="J6" s="56" t="e">
        <f t="shared" ref="J6:J26" si="0">D6*G6</f>
        <v>#DIV/0!</v>
      </c>
      <c r="K6" s="1"/>
    </row>
    <row r="7" spans="1:11" x14ac:dyDescent="0.35">
      <c r="A7" s="8"/>
      <c r="B7" s="9"/>
      <c r="C7" s="49"/>
      <c r="D7" s="41" t="e">
        <f>C7/D3</f>
        <v>#DIV/0!</v>
      </c>
      <c r="E7" s="64"/>
      <c r="F7" s="73"/>
      <c r="G7" s="53"/>
      <c r="H7" s="61" t="e">
        <f>D7*E7</f>
        <v>#DIV/0!</v>
      </c>
      <c r="I7" s="76" t="e">
        <f t="shared" ref="I7:I11" si="1">D7*F7</f>
        <v>#DIV/0!</v>
      </c>
      <c r="J7" s="57" t="e">
        <f t="shared" si="0"/>
        <v>#DIV/0!</v>
      </c>
      <c r="K7" s="1"/>
    </row>
    <row r="8" spans="1:11" x14ac:dyDescent="0.35">
      <c r="A8" s="8"/>
      <c r="B8" s="9"/>
      <c r="C8" s="49"/>
      <c r="D8" s="41" t="e">
        <f>C8/D3</f>
        <v>#DIV/0!</v>
      </c>
      <c r="E8" s="64"/>
      <c r="F8" s="73"/>
      <c r="G8" s="53"/>
      <c r="H8" s="61" t="e">
        <f t="shared" ref="H8:H11" si="2">D8*E8</f>
        <v>#DIV/0!</v>
      </c>
      <c r="I8" s="76" t="e">
        <f t="shared" si="1"/>
        <v>#DIV/0!</v>
      </c>
      <c r="J8" s="57" t="e">
        <f t="shared" si="0"/>
        <v>#DIV/0!</v>
      </c>
      <c r="K8" s="1"/>
    </row>
    <row r="9" spans="1:11" x14ac:dyDescent="0.35">
      <c r="A9" s="8"/>
      <c r="B9" s="9"/>
      <c r="C9" s="49"/>
      <c r="D9" s="41" t="e">
        <f>C9/D3</f>
        <v>#DIV/0!</v>
      </c>
      <c r="E9" s="64"/>
      <c r="F9" s="73"/>
      <c r="G9" s="53"/>
      <c r="H9" s="61" t="e">
        <f t="shared" si="2"/>
        <v>#DIV/0!</v>
      </c>
      <c r="I9" s="76" t="e">
        <f t="shared" si="1"/>
        <v>#DIV/0!</v>
      </c>
      <c r="J9" s="57" t="e">
        <f t="shared" si="0"/>
        <v>#DIV/0!</v>
      </c>
      <c r="K9" s="1"/>
    </row>
    <row r="10" spans="1:11" x14ac:dyDescent="0.35">
      <c r="A10" s="8"/>
      <c r="B10" s="9"/>
      <c r="C10" s="49"/>
      <c r="D10" s="41" t="e">
        <f>C10/D3</f>
        <v>#DIV/0!</v>
      </c>
      <c r="E10" s="64"/>
      <c r="F10" s="73"/>
      <c r="G10" s="53"/>
      <c r="H10" s="61" t="e">
        <f>D10*E10</f>
        <v>#DIV/0!</v>
      </c>
      <c r="I10" s="76" t="e">
        <f t="shared" si="1"/>
        <v>#DIV/0!</v>
      </c>
      <c r="J10" s="57" t="e">
        <f t="shared" si="0"/>
        <v>#DIV/0!</v>
      </c>
      <c r="K10" s="1"/>
    </row>
    <row r="11" spans="1:11" x14ac:dyDescent="0.35">
      <c r="A11" s="8"/>
      <c r="B11" s="9"/>
      <c r="C11" s="49"/>
      <c r="D11" s="41" t="e">
        <f>C11/D3</f>
        <v>#DIV/0!</v>
      </c>
      <c r="E11" s="64"/>
      <c r="F11" s="73"/>
      <c r="G11" s="53"/>
      <c r="H11" s="61" t="e">
        <f t="shared" si="2"/>
        <v>#DIV/0!</v>
      </c>
      <c r="I11" s="76" t="e">
        <f t="shared" si="1"/>
        <v>#DIV/0!</v>
      </c>
      <c r="J11" s="57" t="e">
        <f t="shared" si="0"/>
        <v>#DIV/0!</v>
      </c>
      <c r="K11" s="1"/>
    </row>
    <row r="12" spans="1:11" x14ac:dyDescent="0.35">
      <c r="A12" s="8"/>
      <c r="B12" s="9"/>
      <c r="C12" s="49"/>
      <c r="D12" s="41" t="e">
        <f>C12/D3</f>
        <v>#DIV/0!</v>
      </c>
      <c r="E12" s="64"/>
      <c r="F12" s="73"/>
      <c r="G12" s="53"/>
      <c r="H12" s="61" t="e">
        <f>D12*E12</f>
        <v>#DIV/0!</v>
      </c>
      <c r="I12" s="76" t="e">
        <f>D12*F12</f>
        <v>#DIV/0!</v>
      </c>
      <c r="J12" s="57" t="e">
        <f t="shared" si="0"/>
        <v>#DIV/0!</v>
      </c>
      <c r="K12" s="1"/>
    </row>
    <row r="13" spans="1:11" x14ac:dyDescent="0.35">
      <c r="A13" s="8"/>
      <c r="B13" s="9"/>
      <c r="C13" s="49"/>
      <c r="D13" s="41" t="e">
        <f>C13/D3</f>
        <v>#DIV/0!</v>
      </c>
      <c r="E13" s="64"/>
      <c r="F13" s="73"/>
      <c r="G13" s="53"/>
      <c r="H13" s="61" t="e">
        <f>D13*E13</f>
        <v>#DIV/0!</v>
      </c>
      <c r="I13" s="76" t="e">
        <f t="shared" ref="I13:I26" si="3">D13*F13</f>
        <v>#DIV/0!</v>
      </c>
      <c r="J13" s="57" t="e">
        <f t="shared" si="0"/>
        <v>#DIV/0!</v>
      </c>
      <c r="K13" s="1"/>
    </row>
    <row r="14" spans="1:11" x14ac:dyDescent="0.35">
      <c r="A14" s="51"/>
      <c r="B14" s="9"/>
      <c r="C14" s="49"/>
      <c r="D14" s="41" t="e">
        <f>C14/D3</f>
        <v>#DIV/0!</v>
      </c>
      <c r="E14" s="64"/>
      <c r="F14" s="73"/>
      <c r="G14" s="53"/>
      <c r="H14" s="61" t="e">
        <f>D14*E14</f>
        <v>#DIV/0!</v>
      </c>
      <c r="I14" s="76" t="e">
        <f t="shared" si="3"/>
        <v>#DIV/0!</v>
      </c>
      <c r="J14" s="57" t="e">
        <f t="shared" si="0"/>
        <v>#DIV/0!</v>
      </c>
      <c r="K14" s="1"/>
    </row>
    <row r="15" spans="1:11" x14ac:dyDescent="0.35">
      <c r="A15" s="8"/>
      <c r="B15" s="9"/>
      <c r="C15" s="49"/>
      <c r="D15" s="41" t="e">
        <f>C15/D3</f>
        <v>#DIV/0!</v>
      </c>
      <c r="E15" s="64"/>
      <c r="F15" s="73"/>
      <c r="G15" s="53"/>
      <c r="H15" s="61" t="e">
        <f t="shared" ref="H15:H26" si="4">D15*E15</f>
        <v>#DIV/0!</v>
      </c>
      <c r="I15" s="76" t="e">
        <f t="shared" si="3"/>
        <v>#DIV/0!</v>
      </c>
      <c r="J15" s="57" t="e">
        <f t="shared" si="0"/>
        <v>#DIV/0!</v>
      </c>
      <c r="K15" s="1"/>
    </row>
    <row r="16" spans="1:11" x14ac:dyDescent="0.35">
      <c r="A16" s="8"/>
      <c r="B16" s="9"/>
      <c r="C16" s="49"/>
      <c r="D16" s="41" t="e">
        <f>C16/D3</f>
        <v>#DIV/0!</v>
      </c>
      <c r="E16" s="64"/>
      <c r="F16" s="73"/>
      <c r="G16" s="53"/>
      <c r="H16" s="61" t="e">
        <f t="shared" si="4"/>
        <v>#DIV/0!</v>
      </c>
      <c r="I16" s="76" t="e">
        <f t="shared" si="3"/>
        <v>#DIV/0!</v>
      </c>
      <c r="J16" s="57" t="e">
        <f t="shared" si="0"/>
        <v>#DIV/0!</v>
      </c>
      <c r="K16" s="1"/>
    </row>
    <row r="17" spans="1:11" x14ac:dyDescent="0.35">
      <c r="A17" s="8"/>
      <c r="B17" s="9"/>
      <c r="C17" s="49"/>
      <c r="D17" s="41" t="e">
        <f>C17/D3</f>
        <v>#DIV/0!</v>
      </c>
      <c r="E17" s="64"/>
      <c r="F17" s="73"/>
      <c r="G17" s="53"/>
      <c r="H17" s="61" t="e">
        <f t="shared" si="4"/>
        <v>#DIV/0!</v>
      </c>
      <c r="I17" s="76" t="e">
        <f t="shared" si="3"/>
        <v>#DIV/0!</v>
      </c>
      <c r="J17" s="57" t="e">
        <f t="shared" si="0"/>
        <v>#DIV/0!</v>
      </c>
      <c r="K17" s="1"/>
    </row>
    <row r="18" spans="1:11" x14ac:dyDescent="0.35">
      <c r="A18" s="8"/>
      <c r="B18" s="9"/>
      <c r="C18" s="49"/>
      <c r="D18" s="41" t="e">
        <f>C18/D3</f>
        <v>#DIV/0!</v>
      </c>
      <c r="E18" s="64"/>
      <c r="F18" s="73"/>
      <c r="G18" s="53"/>
      <c r="H18" s="61" t="e">
        <f t="shared" si="4"/>
        <v>#DIV/0!</v>
      </c>
      <c r="I18" s="76" t="e">
        <f t="shared" si="3"/>
        <v>#DIV/0!</v>
      </c>
      <c r="J18" s="57" t="e">
        <f t="shared" si="0"/>
        <v>#DIV/0!</v>
      </c>
      <c r="K18" s="1"/>
    </row>
    <row r="19" spans="1:11" x14ac:dyDescent="0.35">
      <c r="A19" s="8"/>
      <c r="B19" s="9"/>
      <c r="C19" s="49"/>
      <c r="D19" s="41" t="e">
        <f>C19/D3</f>
        <v>#DIV/0!</v>
      </c>
      <c r="E19" s="64"/>
      <c r="F19" s="73"/>
      <c r="G19" s="53"/>
      <c r="H19" s="61" t="e">
        <f t="shared" si="4"/>
        <v>#DIV/0!</v>
      </c>
      <c r="I19" s="76" t="e">
        <f t="shared" si="3"/>
        <v>#DIV/0!</v>
      </c>
      <c r="J19" s="57" t="e">
        <f t="shared" si="0"/>
        <v>#DIV/0!</v>
      </c>
      <c r="K19" s="1"/>
    </row>
    <row r="20" spans="1:11" x14ac:dyDescent="0.35">
      <c r="A20" s="8"/>
      <c r="B20" s="9"/>
      <c r="C20" s="49"/>
      <c r="D20" s="41" t="e">
        <f>C20/D3</f>
        <v>#DIV/0!</v>
      </c>
      <c r="E20" s="64"/>
      <c r="F20" s="73"/>
      <c r="G20" s="53"/>
      <c r="H20" s="61" t="e">
        <f t="shared" si="4"/>
        <v>#DIV/0!</v>
      </c>
      <c r="I20" s="76" t="e">
        <f t="shared" si="3"/>
        <v>#DIV/0!</v>
      </c>
      <c r="J20" s="57" t="e">
        <f t="shared" si="0"/>
        <v>#DIV/0!</v>
      </c>
      <c r="K20" s="1"/>
    </row>
    <row r="21" spans="1:11" x14ac:dyDescent="0.35">
      <c r="A21" s="8"/>
      <c r="B21" s="9"/>
      <c r="C21" s="49"/>
      <c r="D21" s="41" t="e">
        <f>C21/D3</f>
        <v>#DIV/0!</v>
      </c>
      <c r="E21" s="64"/>
      <c r="F21" s="73"/>
      <c r="G21" s="53"/>
      <c r="H21" s="61" t="e">
        <f t="shared" si="4"/>
        <v>#DIV/0!</v>
      </c>
      <c r="I21" s="76" t="e">
        <f t="shared" si="3"/>
        <v>#DIV/0!</v>
      </c>
      <c r="J21" s="57" t="e">
        <f t="shared" si="0"/>
        <v>#DIV/0!</v>
      </c>
      <c r="K21" s="1"/>
    </row>
    <row r="22" spans="1:11" x14ac:dyDescent="0.35">
      <c r="A22" s="8"/>
      <c r="B22" s="9"/>
      <c r="C22" s="49"/>
      <c r="D22" s="41" t="e">
        <f>C22/D3</f>
        <v>#DIV/0!</v>
      </c>
      <c r="E22" s="64"/>
      <c r="F22" s="73"/>
      <c r="G22" s="53"/>
      <c r="H22" s="61" t="e">
        <f t="shared" si="4"/>
        <v>#DIV/0!</v>
      </c>
      <c r="I22" s="76" t="e">
        <f t="shared" si="3"/>
        <v>#DIV/0!</v>
      </c>
      <c r="J22" s="57" t="e">
        <f t="shared" si="0"/>
        <v>#DIV/0!</v>
      </c>
      <c r="K22" s="1"/>
    </row>
    <row r="23" spans="1:11" x14ac:dyDescent="0.35">
      <c r="A23" s="8"/>
      <c r="B23" s="9"/>
      <c r="C23" s="49"/>
      <c r="D23" s="41" t="e">
        <f>C23/D3</f>
        <v>#DIV/0!</v>
      </c>
      <c r="E23" s="64"/>
      <c r="F23" s="73"/>
      <c r="G23" s="53"/>
      <c r="H23" s="61" t="e">
        <f t="shared" si="4"/>
        <v>#DIV/0!</v>
      </c>
      <c r="I23" s="76" t="e">
        <f t="shared" si="3"/>
        <v>#DIV/0!</v>
      </c>
      <c r="J23" s="57" t="e">
        <f t="shared" si="0"/>
        <v>#DIV/0!</v>
      </c>
      <c r="K23" s="1"/>
    </row>
    <row r="24" spans="1:11" x14ac:dyDescent="0.35">
      <c r="A24" s="8"/>
      <c r="B24" s="9"/>
      <c r="C24" s="49"/>
      <c r="D24" s="41" t="e">
        <f>C24/D3</f>
        <v>#DIV/0!</v>
      </c>
      <c r="E24" s="64"/>
      <c r="F24" s="73"/>
      <c r="G24" s="53"/>
      <c r="H24" s="61" t="e">
        <f t="shared" si="4"/>
        <v>#DIV/0!</v>
      </c>
      <c r="I24" s="76" t="e">
        <f t="shared" si="3"/>
        <v>#DIV/0!</v>
      </c>
      <c r="J24" s="57" t="e">
        <f t="shared" si="0"/>
        <v>#DIV/0!</v>
      </c>
      <c r="K24" s="1"/>
    </row>
    <row r="25" spans="1:11" x14ac:dyDescent="0.35">
      <c r="A25" s="8"/>
      <c r="B25" s="9"/>
      <c r="C25" s="49"/>
      <c r="D25" s="41" t="e">
        <f>C25/D3</f>
        <v>#DIV/0!</v>
      </c>
      <c r="E25" s="64"/>
      <c r="F25" s="73"/>
      <c r="G25" s="53"/>
      <c r="H25" s="61" t="e">
        <f t="shared" si="4"/>
        <v>#DIV/0!</v>
      </c>
      <c r="I25" s="76" t="e">
        <f t="shared" si="3"/>
        <v>#DIV/0!</v>
      </c>
      <c r="J25" s="57" t="e">
        <f t="shared" si="0"/>
        <v>#DIV/0!</v>
      </c>
      <c r="K25" s="1"/>
    </row>
    <row r="26" spans="1:11" x14ac:dyDescent="0.35">
      <c r="A26" s="10"/>
      <c r="B26" s="11"/>
      <c r="C26" s="50"/>
      <c r="D26" s="42" t="e">
        <f>C26/D3</f>
        <v>#DIV/0!</v>
      </c>
      <c r="E26" s="65"/>
      <c r="F26" s="74"/>
      <c r="G26" s="54"/>
      <c r="H26" s="62" t="e">
        <f t="shared" si="4"/>
        <v>#DIV/0!</v>
      </c>
      <c r="I26" s="77" t="e">
        <f t="shared" si="3"/>
        <v>#DIV/0!</v>
      </c>
      <c r="J26" s="58" t="e">
        <f t="shared" si="0"/>
        <v>#DIV/0!</v>
      </c>
      <c r="K26" s="1"/>
    </row>
    <row r="27" spans="1:11" ht="15" thickBot="1" x14ac:dyDescent="0.4">
      <c r="A27" s="143" t="s">
        <v>59</v>
      </c>
      <c r="B27" s="144"/>
      <c r="C27" s="144"/>
      <c r="D27" s="144"/>
      <c r="E27" s="144"/>
      <c r="F27" s="144"/>
      <c r="G27" s="144"/>
      <c r="H27" s="144"/>
      <c r="I27" s="144"/>
      <c r="J27" s="145"/>
      <c r="K27" s="1"/>
    </row>
    <row r="28" spans="1:11" ht="78" customHeight="1" thickBot="1" x14ac:dyDescent="0.4">
      <c r="A28" s="114"/>
      <c r="B28" s="115"/>
      <c r="C28" s="115"/>
      <c r="D28" s="115"/>
      <c r="E28" s="115"/>
      <c r="F28" s="116"/>
      <c r="G28" s="85" t="s">
        <v>50</v>
      </c>
      <c r="H28" s="63" t="e">
        <f>SUM(H6:H26)</f>
        <v>#DIV/0!</v>
      </c>
      <c r="I28" s="86" t="s">
        <v>59</v>
      </c>
      <c r="J28" s="90" t="s">
        <v>59</v>
      </c>
      <c r="K28" s="1"/>
    </row>
    <row r="29" spans="1:11" ht="78" customHeight="1" thickBot="1" x14ac:dyDescent="0.4">
      <c r="A29" s="117"/>
      <c r="B29" s="118"/>
      <c r="C29" s="118"/>
      <c r="D29" s="118"/>
      <c r="E29" s="118"/>
      <c r="F29" s="119"/>
      <c r="G29" s="85" t="s">
        <v>51</v>
      </c>
      <c r="H29" s="87" t="s">
        <v>59</v>
      </c>
      <c r="I29" s="78" t="e">
        <f>SUM(I6:I26)</f>
        <v>#DIV/0!</v>
      </c>
      <c r="J29" s="91" t="s">
        <v>59</v>
      </c>
    </row>
    <row r="30" spans="1:11" ht="78" customHeight="1" thickBot="1" x14ac:dyDescent="0.4">
      <c r="A30" s="120"/>
      <c r="B30" s="121"/>
      <c r="C30" s="121"/>
      <c r="D30" s="121"/>
      <c r="E30" s="121"/>
      <c r="F30" s="122"/>
      <c r="G30" s="85" t="s">
        <v>52</v>
      </c>
      <c r="H30" s="88" t="s">
        <v>59</v>
      </c>
      <c r="I30" s="89" t="s">
        <v>59</v>
      </c>
      <c r="J30" s="59" t="e">
        <f>SUM(J6:J26)</f>
        <v>#DIV/0!</v>
      </c>
    </row>
    <row r="31" spans="1:11" hidden="1" x14ac:dyDescent="0.35">
      <c r="A31" s="26"/>
      <c r="B31" s="26"/>
      <c r="C31" s="26"/>
      <c r="D31" s="26"/>
      <c r="E31" s="26"/>
      <c r="F31" s="26"/>
      <c r="G31" s="26"/>
      <c r="H31" s="26"/>
      <c r="I31" s="26"/>
      <c r="J31" s="26"/>
    </row>
    <row r="32" spans="1:11" hidden="1" x14ac:dyDescent="0.35">
      <c r="A32" s="44"/>
      <c r="B32" s="44"/>
      <c r="C32" s="44"/>
      <c r="D32" s="44"/>
      <c r="E32" s="44"/>
      <c r="F32" s="44"/>
      <c r="G32" s="44"/>
      <c r="H32" s="44"/>
      <c r="I32" s="44"/>
      <c r="J32" s="38"/>
    </row>
    <row r="33" spans="1:10" hidden="1" x14ac:dyDescent="0.35">
      <c r="A33" s="12"/>
      <c r="B33" s="7"/>
      <c r="C33" s="45"/>
      <c r="D33" s="45"/>
      <c r="E33" s="45"/>
      <c r="F33" s="45"/>
      <c r="G33" s="45"/>
      <c r="H33" s="45"/>
      <c r="I33" s="45"/>
      <c r="J33" s="40"/>
    </row>
    <row r="34" spans="1:10" hidden="1" x14ac:dyDescent="0.35">
      <c r="A34" s="12"/>
      <c r="B34" s="7"/>
      <c r="C34" s="7"/>
      <c r="D34" s="7"/>
      <c r="E34" s="7"/>
      <c r="F34" s="7"/>
      <c r="G34" s="7"/>
      <c r="H34" s="7"/>
      <c r="I34" s="7"/>
      <c r="J34" s="39"/>
    </row>
    <row r="35" spans="1:10" hidden="1" x14ac:dyDescent="0.35">
      <c r="A35" s="13"/>
      <c r="B35" s="7"/>
      <c r="C35" s="45"/>
      <c r="D35" s="45"/>
      <c r="E35" s="45"/>
      <c r="F35" s="45"/>
      <c r="G35" s="45"/>
      <c r="H35" s="45"/>
      <c r="I35" s="45"/>
      <c r="J35" s="40"/>
    </row>
    <row r="36" spans="1:10" hidden="1" x14ac:dyDescent="0.35">
      <c r="A36" s="26"/>
      <c r="B36" s="26"/>
      <c r="C36" s="26"/>
      <c r="D36" s="26"/>
      <c r="E36" s="26"/>
      <c r="F36" s="26"/>
      <c r="G36" s="26"/>
      <c r="H36" s="26"/>
      <c r="I36" s="26"/>
      <c r="J36" s="26"/>
    </row>
    <row r="37" spans="1:10" hidden="1" x14ac:dyDescent="0.35">
      <c r="A37" s="46"/>
      <c r="B37" s="46"/>
      <c r="C37" s="46"/>
      <c r="D37" s="46"/>
      <c r="E37" s="46"/>
      <c r="F37" s="46"/>
      <c r="G37" s="46"/>
      <c r="H37" s="46"/>
      <c r="I37" s="46"/>
      <c r="J37" s="37"/>
    </row>
    <row r="38" spans="1:10" hidden="1" x14ac:dyDescent="0.35">
      <c r="A38" s="46"/>
      <c r="B38" s="46"/>
      <c r="C38" s="46"/>
      <c r="D38" s="46"/>
      <c r="E38" s="46"/>
      <c r="F38" s="46"/>
      <c r="G38" s="46"/>
      <c r="H38" s="46"/>
      <c r="I38" s="46"/>
      <c r="J38" s="37"/>
    </row>
    <row r="39" spans="1:10" hidden="1" x14ac:dyDescent="0.35">
      <c r="A39" s="46"/>
      <c r="B39" s="46"/>
      <c r="C39" s="46"/>
      <c r="D39" s="46"/>
      <c r="E39" s="46"/>
      <c r="F39" s="46"/>
      <c r="G39" s="46"/>
      <c r="H39" s="46"/>
      <c r="I39" s="46"/>
      <c r="J39" s="37"/>
    </row>
    <row r="41" spans="1:10" hidden="1" x14ac:dyDescent="0.35">
      <c r="A41" s="7"/>
      <c r="B41" s="7"/>
      <c r="C41" s="7"/>
      <c r="D41" s="7"/>
      <c r="E41" s="7"/>
      <c r="F41" s="7"/>
      <c r="G41" s="7"/>
      <c r="H41" s="7"/>
      <c r="I41" s="7"/>
      <c r="J41" s="7"/>
    </row>
  </sheetData>
  <sheetProtection password="CCB6" sheet="1" selectLockedCells="1"/>
  <mergeCells count="7">
    <mergeCell ref="A28:F30"/>
    <mergeCell ref="A27:J27"/>
    <mergeCell ref="A1:J2"/>
    <mergeCell ref="A3:A4"/>
    <mergeCell ref="B3:C4"/>
    <mergeCell ref="D3:D4"/>
    <mergeCell ref="E3:J4"/>
  </mergeCells>
  <pageMargins left="0.7" right="0.7" top="0.75" bottom="0.75" header="0.3" footer="0.3"/>
  <pageSetup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1"/>
  <sheetViews>
    <sheetView zoomScale="80" zoomScaleNormal="80" workbookViewId="0">
      <selection activeCell="D3" sqref="D3:D4"/>
    </sheetView>
  </sheetViews>
  <sheetFormatPr defaultColWidth="0" defaultRowHeight="14.5" zeroHeight="1" x14ac:dyDescent="0.35"/>
  <cols>
    <col min="1" max="1" width="34.7265625" customWidth="1"/>
    <col min="2" max="2" width="9.7265625" customWidth="1"/>
    <col min="3" max="4" width="13.7265625" customWidth="1"/>
    <col min="5" max="10" width="15.7265625" customWidth="1"/>
    <col min="11" max="16384" width="9.1796875" hidden="1"/>
  </cols>
  <sheetData>
    <row r="1" spans="1:11" ht="18.75" customHeight="1" x14ac:dyDescent="0.35">
      <c r="A1" s="123" t="s">
        <v>45</v>
      </c>
      <c r="B1" s="124"/>
      <c r="C1" s="124"/>
      <c r="D1" s="124"/>
      <c r="E1" s="124"/>
      <c r="F1" s="124"/>
      <c r="G1" s="124"/>
      <c r="H1" s="124"/>
      <c r="I1" s="124"/>
      <c r="J1" s="125"/>
      <c r="K1" s="1"/>
    </row>
    <row r="2" spans="1:11" ht="18.75" customHeight="1" thickBot="1" x14ac:dyDescent="0.4">
      <c r="A2" s="126"/>
      <c r="B2" s="127"/>
      <c r="C2" s="127"/>
      <c r="D2" s="127"/>
      <c r="E2" s="127"/>
      <c r="F2" s="127"/>
      <c r="G2" s="127"/>
      <c r="H2" s="127"/>
      <c r="I2" s="127"/>
      <c r="J2" s="128"/>
      <c r="K2" s="1"/>
    </row>
    <row r="3" spans="1:11" x14ac:dyDescent="0.35">
      <c r="A3" s="129" t="s">
        <v>0</v>
      </c>
      <c r="B3" s="131" t="s">
        <v>59</v>
      </c>
      <c r="C3" s="132"/>
      <c r="D3" s="135">
        <v>0</v>
      </c>
      <c r="E3" s="137" t="s">
        <v>59</v>
      </c>
      <c r="F3" s="138"/>
      <c r="G3" s="138"/>
      <c r="H3" s="138"/>
      <c r="I3" s="138"/>
      <c r="J3" s="139"/>
      <c r="K3" s="1"/>
    </row>
    <row r="4" spans="1:11" ht="15" thickBot="1" x14ac:dyDescent="0.4">
      <c r="A4" s="130"/>
      <c r="B4" s="133"/>
      <c r="C4" s="134"/>
      <c r="D4" s="136"/>
      <c r="E4" s="140"/>
      <c r="F4" s="141"/>
      <c r="G4" s="141"/>
      <c r="H4" s="141"/>
      <c r="I4" s="141"/>
      <c r="J4" s="142"/>
      <c r="K4" s="1"/>
    </row>
    <row r="5" spans="1:11" ht="63" x14ac:dyDescent="0.35">
      <c r="A5" s="43" t="s">
        <v>1</v>
      </c>
      <c r="B5" s="47" t="s">
        <v>10</v>
      </c>
      <c r="C5" s="48" t="s">
        <v>11</v>
      </c>
      <c r="D5" s="34" t="s">
        <v>12</v>
      </c>
      <c r="E5" s="60" t="s">
        <v>2</v>
      </c>
      <c r="F5" s="72" t="s">
        <v>46</v>
      </c>
      <c r="G5" s="52" t="s">
        <v>28</v>
      </c>
      <c r="H5" s="60" t="s">
        <v>13</v>
      </c>
      <c r="I5" s="75" t="s">
        <v>47</v>
      </c>
      <c r="J5" s="55" t="s">
        <v>29</v>
      </c>
      <c r="K5" s="1"/>
    </row>
    <row r="6" spans="1:11" x14ac:dyDescent="0.35">
      <c r="A6" s="8"/>
      <c r="B6" s="9"/>
      <c r="C6" s="49"/>
      <c r="D6" s="41" t="e">
        <f>C6/D3</f>
        <v>#DIV/0!</v>
      </c>
      <c r="E6" s="64"/>
      <c r="F6" s="73"/>
      <c r="G6" s="53"/>
      <c r="H6" s="61" t="e">
        <f>D6*E6</f>
        <v>#DIV/0!</v>
      </c>
      <c r="I6" s="76" t="e">
        <f>D6*F6</f>
        <v>#DIV/0!</v>
      </c>
      <c r="J6" s="56" t="e">
        <f t="shared" ref="J6:J26" si="0">D6*G6</f>
        <v>#DIV/0!</v>
      </c>
      <c r="K6" s="1"/>
    </row>
    <row r="7" spans="1:11" x14ac:dyDescent="0.35">
      <c r="A7" s="8"/>
      <c r="B7" s="9"/>
      <c r="C7" s="49"/>
      <c r="D7" s="41" t="e">
        <f>C7/D3</f>
        <v>#DIV/0!</v>
      </c>
      <c r="E7" s="64"/>
      <c r="F7" s="73"/>
      <c r="G7" s="53"/>
      <c r="H7" s="61" t="e">
        <f>D7*E7</f>
        <v>#DIV/0!</v>
      </c>
      <c r="I7" s="76" t="e">
        <f t="shared" ref="I7:I11" si="1">D7*F7</f>
        <v>#DIV/0!</v>
      </c>
      <c r="J7" s="57" t="e">
        <f t="shared" si="0"/>
        <v>#DIV/0!</v>
      </c>
      <c r="K7" s="1"/>
    </row>
    <row r="8" spans="1:11" x14ac:dyDescent="0.35">
      <c r="A8" s="8"/>
      <c r="B8" s="9"/>
      <c r="C8" s="49"/>
      <c r="D8" s="41" t="e">
        <f>C8/D3</f>
        <v>#DIV/0!</v>
      </c>
      <c r="E8" s="64"/>
      <c r="F8" s="73"/>
      <c r="G8" s="53"/>
      <c r="H8" s="61" t="e">
        <f t="shared" ref="H8:H11" si="2">D8*E8</f>
        <v>#DIV/0!</v>
      </c>
      <c r="I8" s="76" t="e">
        <f t="shared" si="1"/>
        <v>#DIV/0!</v>
      </c>
      <c r="J8" s="57" t="e">
        <f t="shared" si="0"/>
        <v>#DIV/0!</v>
      </c>
      <c r="K8" s="1"/>
    </row>
    <row r="9" spans="1:11" x14ac:dyDescent="0.35">
      <c r="A9" s="8"/>
      <c r="B9" s="9"/>
      <c r="C9" s="49"/>
      <c r="D9" s="41" t="e">
        <f>C9/D3</f>
        <v>#DIV/0!</v>
      </c>
      <c r="E9" s="64"/>
      <c r="F9" s="73"/>
      <c r="G9" s="53"/>
      <c r="H9" s="61" t="e">
        <f t="shared" si="2"/>
        <v>#DIV/0!</v>
      </c>
      <c r="I9" s="76" t="e">
        <f t="shared" si="1"/>
        <v>#DIV/0!</v>
      </c>
      <c r="J9" s="57" t="e">
        <f t="shared" si="0"/>
        <v>#DIV/0!</v>
      </c>
      <c r="K9" s="1"/>
    </row>
    <row r="10" spans="1:11" x14ac:dyDescent="0.35">
      <c r="A10" s="8"/>
      <c r="B10" s="9"/>
      <c r="C10" s="49"/>
      <c r="D10" s="41" t="e">
        <f>C10/D3</f>
        <v>#DIV/0!</v>
      </c>
      <c r="E10" s="64"/>
      <c r="F10" s="73"/>
      <c r="G10" s="53"/>
      <c r="H10" s="61" t="e">
        <f>D10*E10</f>
        <v>#DIV/0!</v>
      </c>
      <c r="I10" s="76" t="e">
        <f t="shared" si="1"/>
        <v>#DIV/0!</v>
      </c>
      <c r="J10" s="57" t="e">
        <f t="shared" si="0"/>
        <v>#DIV/0!</v>
      </c>
      <c r="K10" s="1"/>
    </row>
    <row r="11" spans="1:11" x14ac:dyDescent="0.35">
      <c r="A11" s="8"/>
      <c r="B11" s="9"/>
      <c r="C11" s="49"/>
      <c r="D11" s="41" t="e">
        <f>C11/D3</f>
        <v>#DIV/0!</v>
      </c>
      <c r="E11" s="64"/>
      <c r="F11" s="73"/>
      <c r="G11" s="53"/>
      <c r="H11" s="61" t="e">
        <f t="shared" si="2"/>
        <v>#DIV/0!</v>
      </c>
      <c r="I11" s="76" t="e">
        <f t="shared" si="1"/>
        <v>#DIV/0!</v>
      </c>
      <c r="J11" s="57" t="e">
        <f t="shared" si="0"/>
        <v>#DIV/0!</v>
      </c>
      <c r="K11" s="1"/>
    </row>
    <row r="12" spans="1:11" x14ac:dyDescent="0.35">
      <c r="A12" s="8"/>
      <c r="B12" s="9"/>
      <c r="C12" s="49"/>
      <c r="D12" s="41" t="e">
        <f>C12/D3</f>
        <v>#DIV/0!</v>
      </c>
      <c r="E12" s="64"/>
      <c r="F12" s="73"/>
      <c r="G12" s="53"/>
      <c r="H12" s="61" t="e">
        <f>D12*E12</f>
        <v>#DIV/0!</v>
      </c>
      <c r="I12" s="76" t="e">
        <f>D12*F12</f>
        <v>#DIV/0!</v>
      </c>
      <c r="J12" s="57" t="e">
        <f t="shared" si="0"/>
        <v>#DIV/0!</v>
      </c>
      <c r="K12" s="1"/>
    </row>
    <row r="13" spans="1:11" x14ac:dyDescent="0.35">
      <c r="A13" s="8"/>
      <c r="B13" s="9"/>
      <c r="C13" s="49"/>
      <c r="D13" s="41" t="e">
        <f>C13/D3</f>
        <v>#DIV/0!</v>
      </c>
      <c r="E13" s="64"/>
      <c r="F13" s="73"/>
      <c r="G13" s="53"/>
      <c r="H13" s="61" t="e">
        <f>D13*E13</f>
        <v>#DIV/0!</v>
      </c>
      <c r="I13" s="76" t="e">
        <f t="shared" ref="I13:I26" si="3">D13*F13</f>
        <v>#DIV/0!</v>
      </c>
      <c r="J13" s="57" t="e">
        <f t="shared" si="0"/>
        <v>#DIV/0!</v>
      </c>
      <c r="K13" s="1"/>
    </row>
    <row r="14" spans="1:11" x14ac:dyDescent="0.35">
      <c r="A14" s="51"/>
      <c r="B14" s="9"/>
      <c r="C14" s="49"/>
      <c r="D14" s="41" t="e">
        <f>C14/D3</f>
        <v>#DIV/0!</v>
      </c>
      <c r="E14" s="64"/>
      <c r="F14" s="73"/>
      <c r="G14" s="53"/>
      <c r="H14" s="61" t="e">
        <f>D14*E14</f>
        <v>#DIV/0!</v>
      </c>
      <c r="I14" s="76" t="e">
        <f t="shared" si="3"/>
        <v>#DIV/0!</v>
      </c>
      <c r="J14" s="57" t="e">
        <f t="shared" si="0"/>
        <v>#DIV/0!</v>
      </c>
      <c r="K14" s="1"/>
    </row>
    <row r="15" spans="1:11" x14ac:dyDescent="0.35">
      <c r="A15" s="8"/>
      <c r="B15" s="9"/>
      <c r="C15" s="49"/>
      <c r="D15" s="41" t="e">
        <f>C15/D3</f>
        <v>#DIV/0!</v>
      </c>
      <c r="E15" s="64"/>
      <c r="F15" s="73"/>
      <c r="G15" s="53"/>
      <c r="H15" s="61" t="e">
        <f t="shared" ref="H15:H26" si="4">D15*E15</f>
        <v>#DIV/0!</v>
      </c>
      <c r="I15" s="76" t="e">
        <f t="shared" si="3"/>
        <v>#DIV/0!</v>
      </c>
      <c r="J15" s="57" t="e">
        <f t="shared" si="0"/>
        <v>#DIV/0!</v>
      </c>
      <c r="K15" s="1"/>
    </row>
    <row r="16" spans="1:11" x14ac:dyDescent="0.35">
      <c r="A16" s="8"/>
      <c r="B16" s="9"/>
      <c r="C16" s="49"/>
      <c r="D16" s="41" t="e">
        <f>C16/D3</f>
        <v>#DIV/0!</v>
      </c>
      <c r="E16" s="64"/>
      <c r="F16" s="73"/>
      <c r="G16" s="53"/>
      <c r="H16" s="61" t="e">
        <f t="shared" si="4"/>
        <v>#DIV/0!</v>
      </c>
      <c r="I16" s="76" t="e">
        <f t="shared" si="3"/>
        <v>#DIV/0!</v>
      </c>
      <c r="J16" s="57" t="e">
        <f t="shared" si="0"/>
        <v>#DIV/0!</v>
      </c>
      <c r="K16" s="1"/>
    </row>
    <row r="17" spans="1:11" x14ac:dyDescent="0.35">
      <c r="A17" s="8"/>
      <c r="B17" s="9"/>
      <c r="C17" s="49"/>
      <c r="D17" s="41" t="e">
        <f>C17/D3</f>
        <v>#DIV/0!</v>
      </c>
      <c r="E17" s="64"/>
      <c r="F17" s="73"/>
      <c r="G17" s="53"/>
      <c r="H17" s="61" t="e">
        <f t="shared" si="4"/>
        <v>#DIV/0!</v>
      </c>
      <c r="I17" s="76" t="e">
        <f t="shared" si="3"/>
        <v>#DIV/0!</v>
      </c>
      <c r="J17" s="57" t="e">
        <f t="shared" si="0"/>
        <v>#DIV/0!</v>
      </c>
      <c r="K17" s="1"/>
    </row>
    <row r="18" spans="1:11" x14ac:dyDescent="0.35">
      <c r="A18" s="8"/>
      <c r="B18" s="9"/>
      <c r="C18" s="49"/>
      <c r="D18" s="41" t="e">
        <f>C18/D3</f>
        <v>#DIV/0!</v>
      </c>
      <c r="E18" s="64"/>
      <c r="F18" s="73"/>
      <c r="G18" s="53"/>
      <c r="H18" s="61" t="e">
        <f t="shared" si="4"/>
        <v>#DIV/0!</v>
      </c>
      <c r="I18" s="76" t="e">
        <f t="shared" si="3"/>
        <v>#DIV/0!</v>
      </c>
      <c r="J18" s="57" t="e">
        <f t="shared" si="0"/>
        <v>#DIV/0!</v>
      </c>
      <c r="K18" s="1"/>
    </row>
    <row r="19" spans="1:11" x14ac:dyDescent="0.35">
      <c r="A19" s="8"/>
      <c r="B19" s="9"/>
      <c r="C19" s="49"/>
      <c r="D19" s="41" t="e">
        <f>C19/D3</f>
        <v>#DIV/0!</v>
      </c>
      <c r="E19" s="64"/>
      <c r="F19" s="73"/>
      <c r="G19" s="53"/>
      <c r="H19" s="61" t="e">
        <f t="shared" si="4"/>
        <v>#DIV/0!</v>
      </c>
      <c r="I19" s="76" t="e">
        <f t="shared" si="3"/>
        <v>#DIV/0!</v>
      </c>
      <c r="J19" s="57" t="e">
        <f t="shared" si="0"/>
        <v>#DIV/0!</v>
      </c>
      <c r="K19" s="1"/>
    </row>
    <row r="20" spans="1:11" x14ac:dyDescent="0.35">
      <c r="A20" s="8"/>
      <c r="B20" s="9"/>
      <c r="C20" s="49"/>
      <c r="D20" s="41" t="e">
        <f>C20/D3</f>
        <v>#DIV/0!</v>
      </c>
      <c r="E20" s="64"/>
      <c r="F20" s="73"/>
      <c r="G20" s="53"/>
      <c r="H20" s="61" t="e">
        <f t="shared" si="4"/>
        <v>#DIV/0!</v>
      </c>
      <c r="I20" s="76" t="e">
        <f t="shared" si="3"/>
        <v>#DIV/0!</v>
      </c>
      <c r="J20" s="57" t="e">
        <f t="shared" si="0"/>
        <v>#DIV/0!</v>
      </c>
      <c r="K20" s="1"/>
    </row>
    <row r="21" spans="1:11" x14ac:dyDescent="0.35">
      <c r="A21" s="8"/>
      <c r="B21" s="9"/>
      <c r="C21" s="49"/>
      <c r="D21" s="41" t="e">
        <f>C21/D3</f>
        <v>#DIV/0!</v>
      </c>
      <c r="E21" s="64"/>
      <c r="F21" s="73"/>
      <c r="G21" s="53"/>
      <c r="H21" s="61" t="e">
        <f t="shared" si="4"/>
        <v>#DIV/0!</v>
      </c>
      <c r="I21" s="76" t="e">
        <f t="shared" si="3"/>
        <v>#DIV/0!</v>
      </c>
      <c r="J21" s="57" t="e">
        <f t="shared" si="0"/>
        <v>#DIV/0!</v>
      </c>
      <c r="K21" s="1"/>
    </row>
    <row r="22" spans="1:11" x14ac:dyDescent="0.35">
      <c r="A22" s="8"/>
      <c r="B22" s="9"/>
      <c r="C22" s="49"/>
      <c r="D22" s="41" t="e">
        <f>C22/D3</f>
        <v>#DIV/0!</v>
      </c>
      <c r="E22" s="64"/>
      <c r="F22" s="73"/>
      <c r="G22" s="53"/>
      <c r="H22" s="61" t="e">
        <f t="shared" si="4"/>
        <v>#DIV/0!</v>
      </c>
      <c r="I22" s="76" t="e">
        <f t="shared" si="3"/>
        <v>#DIV/0!</v>
      </c>
      <c r="J22" s="57" t="e">
        <f t="shared" si="0"/>
        <v>#DIV/0!</v>
      </c>
      <c r="K22" s="1"/>
    </row>
    <row r="23" spans="1:11" x14ac:dyDescent="0.35">
      <c r="A23" s="8"/>
      <c r="B23" s="9"/>
      <c r="C23" s="49"/>
      <c r="D23" s="41" t="e">
        <f>C23/D3</f>
        <v>#DIV/0!</v>
      </c>
      <c r="E23" s="64"/>
      <c r="F23" s="73"/>
      <c r="G23" s="53"/>
      <c r="H23" s="61" t="e">
        <f t="shared" si="4"/>
        <v>#DIV/0!</v>
      </c>
      <c r="I23" s="76" t="e">
        <f t="shared" si="3"/>
        <v>#DIV/0!</v>
      </c>
      <c r="J23" s="57" t="e">
        <f t="shared" si="0"/>
        <v>#DIV/0!</v>
      </c>
      <c r="K23" s="1"/>
    </row>
    <row r="24" spans="1:11" x14ac:dyDescent="0.35">
      <c r="A24" s="8"/>
      <c r="B24" s="9"/>
      <c r="C24" s="49"/>
      <c r="D24" s="41" t="e">
        <f>C24/D3</f>
        <v>#DIV/0!</v>
      </c>
      <c r="E24" s="64"/>
      <c r="F24" s="73"/>
      <c r="G24" s="53"/>
      <c r="H24" s="61" t="e">
        <f t="shared" si="4"/>
        <v>#DIV/0!</v>
      </c>
      <c r="I24" s="76" t="e">
        <f t="shared" si="3"/>
        <v>#DIV/0!</v>
      </c>
      <c r="J24" s="57" t="e">
        <f t="shared" si="0"/>
        <v>#DIV/0!</v>
      </c>
      <c r="K24" s="1"/>
    </row>
    <row r="25" spans="1:11" x14ac:dyDescent="0.35">
      <c r="A25" s="8"/>
      <c r="B25" s="9"/>
      <c r="C25" s="49"/>
      <c r="D25" s="41" t="e">
        <f>C25/D3</f>
        <v>#DIV/0!</v>
      </c>
      <c r="E25" s="64"/>
      <c r="F25" s="73"/>
      <c r="G25" s="53"/>
      <c r="H25" s="61" t="e">
        <f t="shared" si="4"/>
        <v>#DIV/0!</v>
      </c>
      <c r="I25" s="76" t="e">
        <f t="shared" si="3"/>
        <v>#DIV/0!</v>
      </c>
      <c r="J25" s="57" t="e">
        <f t="shared" si="0"/>
        <v>#DIV/0!</v>
      </c>
      <c r="K25" s="1"/>
    </row>
    <row r="26" spans="1:11" x14ac:dyDescent="0.35">
      <c r="A26" s="10"/>
      <c r="B26" s="11"/>
      <c r="C26" s="50"/>
      <c r="D26" s="42" t="e">
        <f>C26/D3</f>
        <v>#DIV/0!</v>
      </c>
      <c r="E26" s="65"/>
      <c r="F26" s="74"/>
      <c r="G26" s="54"/>
      <c r="H26" s="62" t="e">
        <f t="shared" si="4"/>
        <v>#DIV/0!</v>
      </c>
      <c r="I26" s="77" t="e">
        <f t="shared" si="3"/>
        <v>#DIV/0!</v>
      </c>
      <c r="J26" s="58" t="e">
        <f t="shared" si="0"/>
        <v>#DIV/0!</v>
      </c>
      <c r="K26" s="1"/>
    </row>
    <row r="27" spans="1:11" ht="15" thickBot="1" x14ac:dyDescent="0.4">
      <c r="A27" s="143" t="s">
        <v>59</v>
      </c>
      <c r="B27" s="144"/>
      <c r="C27" s="144"/>
      <c r="D27" s="144"/>
      <c r="E27" s="144"/>
      <c r="F27" s="144"/>
      <c r="G27" s="144"/>
      <c r="H27" s="144"/>
      <c r="I27" s="144"/>
      <c r="J27" s="145"/>
      <c r="K27" s="1"/>
    </row>
    <row r="28" spans="1:11" ht="78" customHeight="1" thickBot="1" x14ac:dyDescent="0.4">
      <c r="A28" s="114"/>
      <c r="B28" s="115"/>
      <c r="C28" s="115"/>
      <c r="D28" s="115"/>
      <c r="E28" s="115"/>
      <c r="F28" s="116"/>
      <c r="G28" s="85" t="s">
        <v>50</v>
      </c>
      <c r="H28" s="63" t="e">
        <f>SUM(H6:H26)</f>
        <v>#DIV/0!</v>
      </c>
      <c r="I28" s="86" t="s">
        <v>59</v>
      </c>
      <c r="J28" s="90" t="s">
        <v>59</v>
      </c>
      <c r="K28" s="1"/>
    </row>
    <row r="29" spans="1:11" ht="78" customHeight="1" thickBot="1" x14ac:dyDescent="0.4">
      <c r="A29" s="117"/>
      <c r="B29" s="118"/>
      <c r="C29" s="118"/>
      <c r="D29" s="118"/>
      <c r="E29" s="118"/>
      <c r="F29" s="119"/>
      <c r="G29" s="85" t="s">
        <v>51</v>
      </c>
      <c r="H29" s="87" t="s">
        <v>59</v>
      </c>
      <c r="I29" s="78" t="e">
        <f>SUM(I6:I26)</f>
        <v>#DIV/0!</v>
      </c>
      <c r="J29" s="91" t="s">
        <v>59</v>
      </c>
    </row>
    <row r="30" spans="1:11" ht="78" customHeight="1" thickBot="1" x14ac:dyDescent="0.4">
      <c r="A30" s="120"/>
      <c r="B30" s="121"/>
      <c r="C30" s="121"/>
      <c r="D30" s="121"/>
      <c r="E30" s="121"/>
      <c r="F30" s="122"/>
      <c r="G30" s="85" t="s">
        <v>52</v>
      </c>
      <c r="H30" s="88" t="s">
        <v>59</v>
      </c>
      <c r="I30" s="89" t="s">
        <v>59</v>
      </c>
      <c r="J30" s="59" t="e">
        <f>SUM(J6:J26)</f>
        <v>#DIV/0!</v>
      </c>
    </row>
    <row r="31" spans="1:11" hidden="1" x14ac:dyDescent="0.35">
      <c r="A31" s="26"/>
      <c r="B31" s="26"/>
      <c r="C31" s="26"/>
      <c r="D31" s="26"/>
      <c r="E31" s="26"/>
      <c r="F31" s="26"/>
      <c r="G31" s="26"/>
      <c r="H31" s="26"/>
      <c r="I31" s="26"/>
      <c r="J31" s="26"/>
    </row>
    <row r="32" spans="1:11" hidden="1" x14ac:dyDescent="0.35">
      <c r="A32" s="44"/>
      <c r="B32" s="44"/>
      <c r="C32" s="44"/>
      <c r="D32" s="44"/>
      <c r="E32" s="44"/>
      <c r="F32" s="44"/>
      <c r="G32" s="44"/>
      <c r="H32" s="44"/>
      <c r="I32" s="44"/>
      <c r="J32" s="38"/>
    </row>
    <row r="33" spans="1:10" hidden="1" x14ac:dyDescent="0.35">
      <c r="A33" s="12"/>
      <c r="B33" s="7"/>
      <c r="C33" s="45"/>
      <c r="D33" s="45"/>
      <c r="E33" s="45"/>
      <c r="F33" s="45"/>
      <c r="G33" s="45"/>
      <c r="H33" s="45"/>
      <c r="I33" s="45"/>
      <c r="J33" s="40"/>
    </row>
    <row r="34" spans="1:10" hidden="1" x14ac:dyDescent="0.35">
      <c r="A34" s="12"/>
      <c r="B34" s="7"/>
      <c r="C34" s="7"/>
      <c r="D34" s="7"/>
      <c r="E34" s="7"/>
      <c r="F34" s="7"/>
      <c r="G34" s="7"/>
      <c r="H34" s="7"/>
      <c r="I34" s="7"/>
      <c r="J34" s="39"/>
    </row>
    <row r="35" spans="1:10" hidden="1" x14ac:dyDescent="0.35">
      <c r="A35" s="13"/>
      <c r="B35" s="7"/>
      <c r="C35" s="45"/>
      <c r="D35" s="45"/>
      <c r="E35" s="45"/>
      <c r="F35" s="45"/>
      <c r="G35" s="45"/>
      <c r="H35" s="45"/>
      <c r="I35" s="45"/>
      <c r="J35" s="40"/>
    </row>
    <row r="36" spans="1:10" hidden="1" x14ac:dyDescent="0.35">
      <c r="A36" s="26"/>
      <c r="B36" s="26"/>
      <c r="C36" s="26"/>
      <c r="D36" s="26"/>
      <c r="E36" s="26"/>
      <c r="F36" s="26"/>
      <c r="G36" s="26"/>
      <c r="H36" s="26"/>
      <c r="I36" s="26"/>
      <c r="J36" s="26"/>
    </row>
    <row r="37" spans="1:10" hidden="1" x14ac:dyDescent="0.35">
      <c r="A37" s="46"/>
      <c r="B37" s="46"/>
      <c r="C37" s="46"/>
      <c r="D37" s="46"/>
      <c r="E37" s="46"/>
      <c r="F37" s="46"/>
      <c r="G37" s="46"/>
      <c r="H37" s="46"/>
      <c r="I37" s="46"/>
      <c r="J37" s="37"/>
    </row>
    <row r="38" spans="1:10" hidden="1" x14ac:dyDescent="0.35">
      <c r="A38" s="46"/>
      <c r="B38" s="46"/>
      <c r="C38" s="46"/>
      <c r="D38" s="46"/>
      <c r="E38" s="46"/>
      <c r="F38" s="46"/>
      <c r="G38" s="46"/>
      <c r="H38" s="46"/>
      <c r="I38" s="46"/>
      <c r="J38" s="37"/>
    </row>
    <row r="39" spans="1:10" hidden="1" x14ac:dyDescent="0.35">
      <c r="A39" s="46"/>
      <c r="B39" s="46"/>
      <c r="C39" s="46"/>
      <c r="D39" s="46"/>
      <c r="E39" s="46"/>
      <c r="F39" s="46"/>
      <c r="G39" s="46"/>
      <c r="H39" s="46"/>
      <c r="I39" s="46"/>
      <c r="J39" s="37"/>
    </row>
    <row r="41" spans="1:10" hidden="1" x14ac:dyDescent="0.35">
      <c r="A41" s="7"/>
      <c r="B41" s="7"/>
      <c r="C41" s="7"/>
      <c r="D41" s="7"/>
      <c r="E41" s="7"/>
      <c r="F41" s="7"/>
      <c r="G41" s="7"/>
      <c r="H41" s="7"/>
      <c r="I41" s="7"/>
      <c r="J41" s="7"/>
    </row>
  </sheetData>
  <sheetProtection password="CCB6" sheet="1" selectLockedCells="1"/>
  <mergeCells count="7">
    <mergeCell ref="A28:F30"/>
    <mergeCell ref="A27:J27"/>
    <mergeCell ref="A1:J2"/>
    <mergeCell ref="A3:A4"/>
    <mergeCell ref="B3:C4"/>
    <mergeCell ref="D3:D4"/>
    <mergeCell ref="E3:J4"/>
  </mergeCells>
  <pageMargins left="0.7" right="0.7" top="0.75" bottom="0.75" header="0.3" footer="0.3"/>
  <pageSetup scale="7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13"/>
  <sheetViews>
    <sheetView zoomScaleNormal="100" workbookViewId="0">
      <selection sqref="A1:D2"/>
    </sheetView>
  </sheetViews>
  <sheetFormatPr defaultColWidth="0" defaultRowHeight="14.5" zeroHeight="1" x14ac:dyDescent="0.35"/>
  <cols>
    <col min="1" max="1" width="25.7265625" customWidth="1"/>
    <col min="2" max="4" width="22.7265625" customWidth="1"/>
    <col min="5" max="16384" width="9.1796875" hidden="1"/>
  </cols>
  <sheetData>
    <row r="1" spans="1:4" ht="18.75" customHeight="1" x14ac:dyDescent="0.35">
      <c r="A1" s="146" t="s">
        <v>56</v>
      </c>
      <c r="B1" s="147"/>
      <c r="C1" s="147"/>
      <c r="D1" s="148"/>
    </row>
    <row r="2" spans="1:4" ht="19.5" customHeight="1" x14ac:dyDescent="0.35">
      <c r="A2" s="149"/>
      <c r="B2" s="150"/>
      <c r="C2" s="150"/>
      <c r="D2" s="151"/>
    </row>
    <row r="3" spans="1:4" ht="27" customHeight="1" x14ac:dyDescent="0.35">
      <c r="A3" s="94"/>
      <c r="B3" s="95" t="s">
        <v>9</v>
      </c>
      <c r="C3" s="96" t="s">
        <v>40</v>
      </c>
      <c r="D3" s="97" t="s">
        <v>39</v>
      </c>
    </row>
    <row r="4" spans="1:4" ht="15.5" x14ac:dyDescent="0.35">
      <c r="A4" s="2" t="s">
        <v>3</v>
      </c>
      <c r="B4" s="66" t="e">
        <f>Monday!H28</f>
        <v>#DIV/0!</v>
      </c>
      <c r="C4" s="79" t="e">
        <f>Monday!I29</f>
        <v>#DIV/0!</v>
      </c>
      <c r="D4" s="68" t="e">
        <f>Monday!J30</f>
        <v>#DIV/0!</v>
      </c>
    </row>
    <row r="5" spans="1:4" ht="15.5" x14ac:dyDescent="0.35">
      <c r="A5" s="3" t="s">
        <v>4</v>
      </c>
      <c r="B5" s="66" t="e">
        <f>Tuesday!H28</f>
        <v>#DIV/0!</v>
      </c>
      <c r="C5" s="80" t="e">
        <f>Tuesday!I29</f>
        <v>#DIV/0!</v>
      </c>
      <c r="D5" s="68" t="e">
        <f>Tuesday!J30</f>
        <v>#DIV/0!</v>
      </c>
    </row>
    <row r="6" spans="1:4" ht="15.5" x14ac:dyDescent="0.35">
      <c r="A6" s="3" t="s">
        <v>5</v>
      </c>
      <c r="B6" s="66" t="e">
        <f>Wednesday!H28</f>
        <v>#DIV/0!</v>
      </c>
      <c r="C6" s="81" t="e">
        <f>Wednesday!I29</f>
        <v>#DIV/0!</v>
      </c>
      <c r="D6" s="69" t="e">
        <f>Wednesday!J30</f>
        <v>#DIV/0!</v>
      </c>
    </row>
    <row r="7" spans="1:4" ht="15.5" x14ac:dyDescent="0.35">
      <c r="A7" s="3" t="s">
        <v>6</v>
      </c>
      <c r="B7" s="66" t="e">
        <f>Thursday!H28</f>
        <v>#DIV/0!</v>
      </c>
      <c r="C7" s="82" t="e">
        <f>Thursday!I29</f>
        <v>#DIV/0!</v>
      </c>
      <c r="D7" s="68" t="e">
        <f>Thursday!J30</f>
        <v>#DIV/0!</v>
      </c>
    </row>
    <row r="8" spans="1:4" ht="15.5" x14ac:dyDescent="0.35">
      <c r="A8" s="3" t="s">
        <v>7</v>
      </c>
      <c r="B8" s="66" t="e">
        <f>Friday!H28</f>
        <v>#DIV/0!</v>
      </c>
      <c r="C8" s="82" t="e">
        <f>Friday!I29</f>
        <v>#DIV/0!</v>
      </c>
      <c r="D8" s="68" t="e">
        <f>Friday!J30</f>
        <v>#DIV/0!</v>
      </c>
    </row>
    <row r="9" spans="1:4" ht="15.5" x14ac:dyDescent="0.35">
      <c r="A9" s="152" t="s">
        <v>59</v>
      </c>
      <c r="B9" s="153"/>
      <c r="C9" s="153"/>
      <c r="D9" s="154"/>
    </row>
    <row r="10" spans="1:4" ht="16" thickBot="1" x14ac:dyDescent="0.4">
      <c r="A10" s="4" t="s">
        <v>8</v>
      </c>
      <c r="B10" s="67" t="e">
        <f>SUM(B4:B8)</f>
        <v>#DIV/0!</v>
      </c>
      <c r="C10" s="83" t="e">
        <f>SUM(C4:C8)</f>
        <v>#DIV/0!</v>
      </c>
      <c r="D10" s="70" t="e">
        <f>SUM(D4:D8)</f>
        <v>#DIV/0!</v>
      </c>
    </row>
    <row r="11" spans="1:4" ht="33" customHeight="1" thickBot="1" x14ac:dyDescent="0.5">
      <c r="A11" s="6" t="s">
        <v>24</v>
      </c>
      <c r="B11" s="35" t="e">
        <f>B10/5</f>
        <v>#DIV/0!</v>
      </c>
      <c r="C11" s="84" t="e">
        <f>C10/5</f>
        <v>#DIV/0!</v>
      </c>
      <c r="D11" s="71" t="e">
        <f>D10/5</f>
        <v>#DIV/0!</v>
      </c>
    </row>
    <row r="12" spans="1:4" ht="16" thickBot="1" x14ac:dyDescent="0.4">
      <c r="A12" s="155" t="s">
        <v>59</v>
      </c>
      <c r="B12" s="156"/>
      <c r="C12" s="156"/>
      <c r="D12" s="157"/>
    </row>
    <row r="13" spans="1:4" ht="32.5" thickBot="1" x14ac:dyDescent="0.5">
      <c r="A13" s="5" t="s">
        <v>49</v>
      </c>
      <c r="B13" s="92" t="s">
        <v>59</v>
      </c>
      <c r="C13" s="36" t="e">
        <f>(C11*9)/B11</f>
        <v>#DIV/0!</v>
      </c>
      <c r="D13" s="93" t="s">
        <v>59</v>
      </c>
    </row>
  </sheetData>
  <sheetProtection password="CCB6" sheet="1" selectLockedCells="1"/>
  <mergeCells count="3">
    <mergeCell ref="A1:D2"/>
    <mergeCell ref="A9:D9"/>
    <mergeCell ref="A12:D12"/>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Directions</vt:lpstr>
      <vt:lpstr>Monday</vt:lpstr>
      <vt:lpstr>Tuesday</vt:lpstr>
      <vt:lpstr>Wednesday</vt:lpstr>
      <vt:lpstr>Thursday</vt:lpstr>
      <vt:lpstr>Friday</vt:lpstr>
      <vt:lpstr>Weekly</vt:lpstr>
      <vt:lpstr>Friday!Print_Area</vt:lpstr>
      <vt:lpstr>Monday!Print_Area</vt:lpstr>
      <vt:lpstr>Thursday!Print_Area</vt:lpstr>
      <vt:lpstr>Tuesday!Print_Area</vt:lpstr>
      <vt:lpstr>Wednesday!Print_Area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Nutrient Calculator</dc:title>
  <dc:creator>Tracy Pierick</dc:creator>
  <cp:lastModifiedBy>Snider, Hannah R.   DPI</cp:lastModifiedBy>
  <cp:lastPrinted>2018-07-02T14:19:25Z</cp:lastPrinted>
  <dcterms:created xsi:type="dcterms:W3CDTF">2013-05-31T13:51:07Z</dcterms:created>
  <dcterms:modified xsi:type="dcterms:W3CDTF">2022-06-02T21:28:08Z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1399748451</vt:i4>
  </property>
  <property fmtid="{D5CDD505-2E9C-101B-9397-08002B2CF9AE}" pid="3" name="_NewReviewCycle">
    <vt:lpwstr/>
  </property>
  <property fmtid="{D5CDD505-2E9C-101B-9397-08002B2CF9AE}" pid="4" name="_EmailSubject">
    <vt:lpwstr>Updated Weekly Nutrient Calculator</vt:lpwstr>
  </property>
  <property fmtid="{D5CDD505-2E9C-101B-9397-08002B2CF9AE}" pid="5" name="_AuthorEmail">
    <vt:lpwstr>Hannah.Snider@dpi.wi.gov</vt:lpwstr>
  </property>
  <property fmtid="{D5CDD505-2E9C-101B-9397-08002B2CF9AE}" pid="6" name="_AuthorEmailDisplayName">
    <vt:lpwstr>Snider, Hannah R.   DPI</vt:lpwstr>
  </property>
  <property fmtid="{D5CDD505-2E9C-101B-9397-08002B2CF9AE}" pid="7" name="_PreviousAdHocReviewCycleID">
    <vt:i4>1817514155</vt:i4>
  </property>
  <property fmtid="{D5CDD505-2E9C-101B-9397-08002B2CF9AE}" pid="8" name="_ReviewingToolsShownOnce">
    <vt:lpwstr/>
  </property>
</Properties>
</file>