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92" windowHeight="7680" activeTab="0"/>
  </bookViews>
  <sheets>
    <sheet name="Test" sheetId="1" r:id="rId1"/>
    <sheet name="data" sheetId="2" state="hidden" r:id="rId2"/>
    <sheet name="Oracle Data" sheetId="3" state="hidden" r:id="rId3"/>
    <sheet name="Notes" sheetId="4" state="hidden" r:id="rId4"/>
    <sheet name="Sheet2" sheetId="5" state="hidden" r:id="rId5"/>
    <sheet name="Sheet1" sheetId="6" state="hidden" r:id="rId6"/>
  </sheets>
  <definedNames>
    <definedName name="D73E420000991">'data'!#REF!</definedName>
    <definedName name="NAME">'data'!#REF!</definedName>
    <definedName name="NUMBER">'data'!#REF!</definedName>
    <definedName name="Query_from_MS_Access_Database_1" localSheetId="1">'data'!#REF!</definedName>
    <definedName name="Query_from_MS_Access_Database_3" localSheetId="1">'data'!#REF!</definedName>
    <definedName name="Query_from_MS_Access_Database_4" localSheetId="1">'data'!#REF!</definedName>
    <definedName name="Query_from_MS_Access_Database_5" localSheetId="1">'data'!#REF!</definedName>
    <definedName name="TestOfCategoricalContribution" localSheetId="1">'data'!$A$2:$G$544</definedName>
    <definedName name="TestOfCategoricalContribution" localSheetId="2" hidden="1">'Oracle Data'!#REF!</definedName>
  </definedNames>
  <calcPr fullCalcOnLoad="1"/>
</workbook>
</file>

<file path=xl/comments1.xml><?xml version="1.0" encoding="utf-8"?>
<comments xmlns="http://schemas.openxmlformats.org/spreadsheetml/2006/main">
  <authors>
    <author>GURALKJ</author>
    <author>guralkj</author>
  </authors>
  <commentList>
    <comment ref="M11" authorId="0">
      <text>
        <r>
          <rPr>
            <b/>
            <sz val="8"/>
            <rFont val="Tahoma"/>
            <family val="2"/>
          </rPr>
          <t>GURALKJ:</t>
        </r>
        <r>
          <rPr>
            <sz val="8"/>
            <rFont val="Tahoma"/>
            <family val="2"/>
          </rPr>
          <t xml:space="preserve">
Pulls from the 2011-12 annual report 73R000000951</t>
        </r>
      </text>
    </comment>
    <comment ref="M12" authorId="0">
      <text>
        <r>
          <rPr>
            <b/>
            <sz val="8"/>
            <rFont val="Tahoma"/>
            <family val="2"/>
          </rPr>
          <t>GURALKJ:</t>
        </r>
        <r>
          <rPr>
            <sz val="8"/>
            <rFont val="Tahoma"/>
            <family val="2"/>
          </rPr>
          <t xml:space="preserve">
Pulls from the 2011-12 annual report 73R000000952</t>
        </r>
      </text>
    </comment>
    <comment ref="M13" authorId="0">
      <text>
        <r>
          <rPr>
            <b/>
            <sz val="8"/>
            <rFont val="Tahoma"/>
            <family val="2"/>
          </rPr>
          <t>GURALKJ:</t>
        </r>
        <r>
          <rPr>
            <sz val="8"/>
            <rFont val="Tahoma"/>
            <family val="2"/>
          </rPr>
          <t xml:space="preserve">
Pulls from the 2011-12 annual report 73E420000991</t>
        </r>
      </text>
    </comment>
    <comment ref="F14" authorId="0">
      <text>
        <r>
          <rPr>
            <b/>
            <sz val="8"/>
            <rFont val="Tahoma"/>
            <family val="2"/>
          </rPr>
          <t>GURALKJ:</t>
        </r>
        <r>
          <rPr>
            <sz val="8"/>
            <rFont val="Tahoma"/>
            <family val="2"/>
          </rPr>
          <t xml:space="preserve">
District enters</t>
        </r>
      </text>
    </comment>
    <comment ref="A3" authorId="0">
      <text>
        <r>
          <rPr>
            <b/>
            <sz val="8"/>
            <rFont val="Tahoma"/>
            <family val="2"/>
          </rPr>
          <t>GURALKJ:</t>
        </r>
        <r>
          <rPr>
            <sz val="8"/>
            <rFont val="Tahoma"/>
            <family val="2"/>
          </rPr>
          <t xml:space="preserve">
District name pulls in
</t>
        </r>
      </text>
    </comment>
    <comment ref="F20" authorId="0">
      <text>
        <r>
          <rPr>
            <b/>
            <sz val="8"/>
            <rFont val="Tahoma"/>
            <family val="2"/>
          </rPr>
          <t>GURALKJ:</t>
        </r>
        <r>
          <rPr>
            <sz val="8"/>
            <rFont val="Tahoma"/>
            <family val="2"/>
          </rPr>
          <t xml:space="preserve">
Pulls from the 2010-11 annual report 73R000000950</t>
        </r>
      </text>
    </comment>
    <comment ref="F22" authorId="0">
      <text>
        <r>
          <rPr>
            <b/>
            <sz val="8"/>
            <rFont val="Tahoma"/>
            <family val="2"/>
          </rPr>
          <t>GURALKJ:</t>
        </r>
        <r>
          <rPr>
            <sz val="8"/>
            <rFont val="Tahoma"/>
            <family val="2"/>
          </rPr>
          <t xml:space="preserve">
Pulls from the 2010-11 annual report 73E420000991</t>
        </r>
      </text>
    </comment>
    <comment ref="F13" authorId="1">
      <text>
        <r>
          <rPr>
            <b/>
            <sz val="8"/>
            <rFont val="Tahoma"/>
            <family val="2"/>
          </rPr>
          <t>guralkj:</t>
        </r>
        <r>
          <rPr>
            <sz val="8"/>
            <rFont val="Tahoma"/>
            <family val="2"/>
          </rPr>
          <t xml:space="preserve">
District enters</t>
        </r>
      </text>
    </comment>
    <comment ref="F12" authorId="1">
      <text>
        <r>
          <rPr>
            <b/>
            <sz val="8"/>
            <rFont val="Tahoma"/>
            <family val="2"/>
          </rPr>
          <t>guralkj:</t>
        </r>
        <r>
          <rPr>
            <sz val="8"/>
            <rFont val="Tahoma"/>
            <family val="2"/>
          </rPr>
          <t xml:space="preserve">
District enters</t>
        </r>
      </text>
    </comment>
    <comment ref="F11" authorId="1">
      <text>
        <r>
          <rPr>
            <b/>
            <sz val="8"/>
            <rFont val="Tahoma"/>
            <family val="2"/>
          </rPr>
          <t>guralkj:</t>
        </r>
        <r>
          <rPr>
            <sz val="8"/>
            <rFont val="Tahoma"/>
            <family val="2"/>
          </rPr>
          <t xml:space="preserve">
District enters</t>
        </r>
      </text>
    </comment>
    <comment ref="F21" authorId="0">
      <text>
        <r>
          <rPr>
            <b/>
            <sz val="8"/>
            <rFont val="Tahoma"/>
            <family val="2"/>
          </rPr>
          <t>GURALKJ:</t>
        </r>
        <r>
          <rPr>
            <sz val="8"/>
            <rFont val="Tahoma"/>
            <family val="2"/>
          </rPr>
          <t xml:space="preserve">
Pulls from the 2010-11 annual report 73R000000950</t>
        </r>
      </text>
    </comment>
  </commentList>
</comments>
</file>

<file path=xl/sharedStrings.xml><?xml version="1.0" encoding="utf-8"?>
<sst xmlns="http://schemas.openxmlformats.org/spreadsheetml/2006/main" count="5036" uniqueCount="1269">
  <si>
    <t>Fund 73 source 951</t>
  </si>
  <si>
    <t>Fund 73 source 952</t>
  </si>
  <si>
    <t>Annual Required Contribution</t>
  </si>
  <si>
    <t>District</t>
  </si>
  <si>
    <t>Number</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</si>
  <si>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</si>
  <si>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</si>
  <si>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</si>
  <si>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</si>
  <si>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</si>
  <si>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</si>
  <si>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</si>
  <si>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</si>
  <si>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</si>
  <si>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</si>
  <si>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</si>
  <si>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</si>
  <si>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</si>
  <si>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</si>
  <si>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</si>
  <si>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</si>
  <si>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</si>
  <si>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</si>
  <si>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</si>
  <si>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</si>
  <si>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</si>
  <si>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</si>
  <si>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</si>
  <si>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</si>
  <si>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</si>
  <si>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</si>
  <si>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</si>
  <si>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</si>
  <si>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</si>
  <si>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</si>
  <si>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</si>
  <si>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</si>
  <si>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</si>
  <si>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</si>
  <si>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</si>
  <si>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</si>
  <si>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</si>
  <si>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</si>
  <si>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</si>
  <si>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</si>
  <si>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</si>
  <si>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</si>
  <si>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</si>
  <si>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</si>
  <si>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</si>
  <si>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</si>
  <si>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</si>
  <si>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</si>
  <si>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</si>
  <si>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</si>
  <si>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</si>
  <si>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</si>
  <si>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</si>
  <si>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</si>
  <si>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</si>
  <si>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</si>
  <si>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</si>
  <si>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</si>
  <si>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</si>
  <si>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</si>
  <si>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</si>
  <si>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Chetek</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</si>
  <si>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</si>
  <si>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</si>
  <si>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</si>
  <si>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</si>
  <si>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</si>
  <si>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</si>
  <si>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</si>
  <si>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</si>
  <si>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</si>
  <si>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</si>
  <si>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</si>
  <si>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</si>
  <si>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</si>
  <si>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</si>
  <si>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</si>
  <si>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</si>
  <si>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</si>
  <si>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</si>
  <si>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</si>
  <si>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</si>
  <si>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</si>
  <si>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</si>
  <si>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</si>
  <si>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</si>
  <si>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</si>
  <si>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</si>
  <si>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</si>
  <si>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</si>
  <si>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</si>
  <si>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</si>
  <si>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</si>
  <si>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</si>
  <si>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</si>
  <si>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</si>
  <si>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</si>
  <si>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</si>
  <si>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</si>
  <si>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</si>
  <si>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</si>
  <si>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</si>
  <si>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</si>
  <si>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</si>
  <si>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</si>
  <si>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</si>
  <si>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</si>
  <si>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</si>
  <si>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</si>
  <si>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</si>
  <si>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</si>
  <si>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</si>
  <si>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</si>
  <si>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</si>
  <si>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</si>
  <si>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</si>
  <si>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</si>
  <si>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</si>
  <si>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</si>
  <si>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</si>
  <si>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</si>
  <si>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</si>
  <si>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</si>
  <si>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</si>
  <si>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</si>
  <si>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</si>
  <si>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</si>
  <si>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</si>
  <si>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</si>
  <si>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Glidden</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</si>
  <si>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</si>
  <si>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</si>
  <si>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</si>
  <si>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</si>
  <si>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</si>
  <si>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</si>
  <si>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</si>
  <si>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</si>
  <si>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</si>
  <si>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</si>
  <si>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</si>
  <si>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</si>
  <si>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</si>
  <si>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</si>
  <si>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</si>
  <si>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</si>
  <si>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</si>
  <si>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</si>
  <si>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</si>
  <si>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</si>
  <si>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</si>
  <si>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</si>
  <si>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</si>
  <si>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</si>
  <si>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</si>
  <si>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</si>
  <si>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</si>
  <si>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</si>
  <si>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</si>
  <si>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</si>
  <si>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</si>
  <si>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</si>
  <si>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</si>
  <si>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</si>
  <si>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</si>
  <si>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</si>
  <si>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</si>
  <si>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</si>
  <si>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</si>
  <si>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</si>
  <si>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</si>
  <si>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</si>
  <si>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</si>
  <si>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</si>
  <si>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</si>
  <si>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</si>
  <si>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</si>
  <si>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</si>
  <si>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</si>
  <si>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</si>
  <si>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</si>
  <si>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</si>
  <si>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</si>
  <si>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</si>
  <si>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</si>
  <si>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</si>
  <si>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</si>
  <si>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</si>
  <si>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</si>
  <si>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</si>
  <si>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</si>
  <si>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</si>
  <si>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</si>
  <si>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</si>
  <si>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</si>
  <si>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</si>
  <si>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</si>
  <si>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</si>
  <si>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</si>
  <si>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</si>
  <si>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</si>
  <si>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</si>
  <si>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</si>
  <si>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</si>
  <si>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</si>
  <si>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</si>
  <si>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</si>
  <si>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</si>
  <si>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</si>
  <si>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</si>
  <si>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</si>
  <si>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</si>
  <si>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</si>
  <si>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</si>
  <si>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</si>
  <si>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</si>
  <si>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</si>
  <si>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</si>
  <si>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</si>
  <si>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</si>
  <si>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</si>
  <si>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</si>
  <si>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</si>
  <si>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</si>
  <si>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</si>
  <si>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</si>
  <si>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</si>
  <si>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</si>
  <si>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</si>
  <si>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</si>
  <si>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</si>
  <si>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</si>
  <si>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</si>
  <si>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</si>
  <si>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</si>
  <si>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</si>
  <si>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</si>
  <si>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</si>
  <si>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</si>
  <si>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</si>
  <si>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</si>
  <si>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</si>
  <si>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</si>
  <si>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</si>
  <si>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</si>
  <si>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</si>
  <si>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</si>
  <si>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</si>
  <si>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</si>
  <si>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</si>
  <si>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</si>
  <si>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</si>
  <si>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</si>
  <si>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</si>
  <si>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</si>
  <si>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</si>
  <si>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</si>
  <si>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</si>
  <si>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</si>
  <si>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</si>
  <si>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</si>
  <si>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</si>
  <si>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</si>
  <si>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</si>
  <si>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</si>
  <si>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</si>
  <si>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</si>
  <si>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</si>
  <si>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</si>
  <si>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</si>
  <si>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</si>
  <si>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</si>
  <si>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</si>
  <si>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</si>
  <si>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 Falls</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</si>
  <si>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</si>
  <si>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</si>
  <si>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</si>
  <si>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</si>
  <si>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</si>
  <si>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</si>
  <si>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</si>
  <si>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</si>
  <si>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</si>
  <si>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</si>
  <si>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</si>
  <si>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</si>
  <si>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</si>
  <si>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</si>
  <si>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</si>
  <si>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</si>
  <si>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</si>
  <si>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</si>
  <si>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</si>
  <si>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</si>
  <si>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</si>
  <si>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</si>
  <si>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</si>
  <si>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</si>
  <si>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</si>
  <si>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</si>
  <si>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</si>
  <si>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</si>
  <si>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</si>
  <si>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</si>
  <si>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</si>
  <si>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</si>
  <si>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</si>
  <si>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</si>
  <si>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</si>
  <si>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</si>
  <si>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</si>
  <si>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</si>
  <si>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</si>
  <si>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</si>
  <si>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</si>
  <si>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</si>
  <si>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</si>
  <si>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</si>
  <si>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</si>
  <si>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</si>
  <si>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</si>
  <si>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</si>
  <si>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</si>
  <si>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</si>
  <si>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</si>
  <si>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</si>
  <si>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</si>
  <si>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</si>
  <si>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</si>
  <si>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</si>
  <si>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</si>
  <si>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</si>
  <si>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</si>
  <si>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</si>
  <si>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</si>
  <si>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</si>
  <si>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</si>
  <si>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</si>
  <si>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</si>
  <si>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</si>
  <si>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</si>
  <si>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</si>
  <si>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</si>
  <si>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</si>
  <si>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</si>
  <si>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</si>
  <si>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</si>
  <si>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</si>
  <si>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</si>
  <si>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</si>
  <si>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</si>
  <si>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</si>
  <si>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</si>
  <si>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</si>
  <si>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</si>
  <si>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</si>
  <si>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</si>
  <si>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</si>
  <si>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</si>
  <si>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</si>
  <si>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</si>
  <si>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</si>
  <si>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</si>
  <si>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</si>
  <si>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</si>
  <si>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</si>
  <si>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</si>
  <si>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</si>
  <si>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</si>
  <si>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</si>
  <si>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</si>
  <si>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</si>
  <si>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</si>
  <si>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</si>
  <si>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</si>
  <si>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</si>
  <si>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</si>
  <si>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</si>
  <si>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</si>
  <si>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</si>
  <si>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</si>
  <si>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</si>
  <si>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</si>
  <si>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</si>
  <si>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</si>
  <si>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</si>
  <si>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</si>
  <si>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</si>
  <si>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</si>
  <si>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</si>
  <si>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</si>
  <si>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</si>
  <si>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</si>
  <si>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</si>
  <si>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</si>
  <si>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</si>
  <si>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</si>
  <si>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</si>
  <si>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</si>
  <si>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</si>
  <si>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</si>
  <si>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Weyerhaeuser Area</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</si>
  <si>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</si>
  <si>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</si>
  <si>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</si>
  <si>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</si>
  <si>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</si>
  <si>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</si>
  <si>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</si>
  <si>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</si>
  <si>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</si>
  <si>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</si>
  <si>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</si>
  <si>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</si>
  <si>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</si>
  <si>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</si>
  <si>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</si>
  <si>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</si>
  <si>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</si>
  <si>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</si>
  <si>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</si>
  <si>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1134</t>
  </si>
  <si>
    <t>1883</t>
  </si>
  <si>
    <t>6223</t>
  </si>
  <si>
    <t>6419</t>
  </si>
  <si>
    <t>2758</t>
  </si>
  <si>
    <t>0203</t>
  </si>
  <si>
    <t>1638</t>
  </si>
  <si>
    <t>0112</t>
  </si>
  <si>
    <t>2702</t>
  </si>
  <si>
    <t>4207</t>
  </si>
  <si>
    <t>2420</t>
  </si>
  <si>
    <t>5460</t>
  </si>
  <si>
    <t>5271</t>
  </si>
  <si>
    <t>5474</t>
  </si>
  <si>
    <t>3668</t>
  </si>
  <si>
    <t>3787</t>
  </si>
  <si>
    <t>1376</t>
  </si>
  <si>
    <t>1015</t>
  </si>
  <si>
    <t>3500</t>
  </si>
  <si>
    <t>4165</t>
  </si>
  <si>
    <t>3948</t>
  </si>
  <si>
    <t>2436</t>
  </si>
  <si>
    <t>2849</t>
  </si>
  <si>
    <t>2611</t>
  </si>
  <si>
    <t>4963</t>
  </si>
  <si>
    <t>1945</t>
  </si>
  <si>
    <t>6685</t>
  </si>
  <si>
    <t>0280</t>
  </si>
  <si>
    <t>1092</t>
  </si>
  <si>
    <t>1890</t>
  </si>
  <si>
    <t>3220</t>
  </si>
  <si>
    <t>5593</t>
  </si>
  <si>
    <t>2478</t>
  </si>
  <si>
    <t>5264</t>
  </si>
  <si>
    <t>3311</t>
  </si>
  <si>
    <t>5663</t>
  </si>
  <si>
    <t>1645</t>
  </si>
  <si>
    <t>6181</t>
  </si>
  <si>
    <t>0413</t>
  </si>
  <si>
    <t>2793</t>
  </si>
  <si>
    <t>5824</t>
  </si>
  <si>
    <t>4872</t>
  </si>
  <si>
    <t>4095</t>
  </si>
  <si>
    <t>2604</t>
  </si>
  <si>
    <t>0870</t>
  </si>
  <si>
    <t>1729</t>
  </si>
  <si>
    <t>6678</t>
  </si>
  <si>
    <t>3612</t>
  </si>
  <si>
    <t>0014</t>
  </si>
  <si>
    <t>3444</t>
  </si>
  <si>
    <t>0070</t>
  </si>
  <si>
    <t>1204</t>
  </si>
  <si>
    <t>6174</t>
  </si>
  <si>
    <t>0700</t>
  </si>
  <si>
    <t>5747</t>
  </si>
  <si>
    <t>4501</t>
  </si>
  <si>
    <t>5901</t>
  </si>
  <si>
    <t>4536</t>
  </si>
  <si>
    <t>2583</t>
  </si>
  <si>
    <t>6720</t>
  </si>
  <si>
    <t>0422</t>
  </si>
  <si>
    <t>4144</t>
  </si>
  <si>
    <t>2639</t>
  </si>
  <si>
    <t>1694</t>
  </si>
  <si>
    <t>2835</t>
  </si>
  <si>
    <t>4802</t>
  </si>
  <si>
    <t>3619</t>
  </si>
  <si>
    <t>6370</t>
  </si>
  <si>
    <t>1260</t>
  </si>
  <si>
    <t>0105</t>
  </si>
  <si>
    <t>0441</t>
  </si>
  <si>
    <t>6608</t>
  </si>
  <si>
    <t>1253</t>
  </si>
  <si>
    <t>4620</t>
  </si>
  <si>
    <t>0007</t>
  </si>
  <si>
    <t>0063</t>
  </si>
  <si>
    <t>0084</t>
  </si>
  <si>
    <t>0091</t>
  </si>
  <si>
    <t>0119</t>
  </si>
  <si>
    <t>0126</t>
  </si>
  <si>
    <t>0140</t>
  </si>
  <si>
    <t>0147</t>
  </si>
  <si>
    <t>0154</t>
  </si>
  <si>
    <t>0161</t>
  </si>
  <si>
    <t>0170</t>
  </si>
  <si>
    <t>0182</t>
  </si>
  <si>
    <t>0196</t>
  </si>
  <si>
    <t>0217</t>
  </si>
  <si>
    <t>0231</t>
  </si>
  <si>
    <t>0238</t>
  </si>
  <si>
    <t>0245</t>
  </si>
  <si>
    <t>0287</t>
  </si>
  <si>
    <t>0308</t>
  </si>
  <si>
    <t>0315</t>
  </si>
  <si>
    <t>0336</t>
  </si>
  <si>
    <t>0350</t>
  </si>
  <si>
    <t>0364</t>
  </si>
  <si>
    <t>0427</t>
  </si>
  <si>
    <t>0434</t>
  </si>
  <si>
    <t>0469</t>
  </si>
  <si>
    <t>0476</t>
  </si>
  <si>
    <t>0485</t>
  </si>
  <si>
    <t>0490</t>
  </si>
  <si>
    <t>0497</t>
  </si>
  <si>
    <t>0602</t>
  </si>
  <si>
    <t>0609</t>
  </si>
  <si>
    <t>0616</t>
  </si>
  <si>
    <t>0623</t>
  </si>
  <si>
    <t>0637</t>
  </si>
  <si>
    <t>0657</t>
  </si>
  <si>
    <t>0658</t>
  </si>
  <si>
    <t>0665</t>
  </si>
  <si>
    <t>0714</t>
  </si>
  <si>
    <t>0721</t>
  </si>
  <si>
    <t>0735</t>
  </si>
  <si>
    <t>0777</t>
  </si>
  <si>
    <t>0840</t>
  </si>
  <si>
    <t>0882</t>
  </si>
  <si>
    <t>0896</t>
  </si>
  <si>
    <t>0903</t>
  </si>
  <si>
    <t>0910</t>
  </si>
  <si>
    <t>0980</t>
  </si>
  <si>
    <t>0994</t>
  </si>
  <si>
    <t>1029</t>
  </si>
  <si>
    <t>1078</t>
  </si>
  <si>
    <t>1085</t>
  </si>
  <si>
    <t>1120</t>
  </si>
  <si>
    <t>1127</t>
  </si>
  <si>
    <t>1141</t>
  </si>
  <si>
    <t>1155</t>
  </si>
  <si>
    <t>1162</t>
  </si>
  <si>
    <t>1169</t>
  </si>
  <si>
    <t>1176</t>
  </si>
  <si>
    <t>1183</t>
  </si>
  <si>
    <t>1218</t>
  </si>
  <si>
    <t>1232</t>
  </si>
  <si>
    <t>1246</t>
  </si>
  <si>
    <t>1295</t>
  </si>
  <si>
    <t>1309</t>
  </si>
  <si>
    <t>1316</t>
  </si>
  <si>
    <t>1380</t>
  </si>
  <si>
    <t>1407</t>
  </si>
  <si>
    <t>1414</t>
  </si>
  <si>
    <t>1421</t>
  </si>
  <si>
    <t>1428</t>
  </si>
  <si>
    <t>1449</t>
  </si>
  <si>
    <t>1491</t>
  </si>
  <si>
    <t>1499</t>
  </si>
  <si>
    <t>1526</t>
  </si>
  <si>
    <t>1540</t>
  </si>
  <si>
    <t>1554</t>
  </si>
  <si>
    <t>1561</t>
  </si>
  <si>
    <t>1568</t>
  </si>
  <si>
    <t>1582</t>
  </si>
  <si>
    <t>1600</t>
  </si>
  <si>
    <t>1631</t>
  </si>
  <si>
    <t>1659</t>
  </si>
  <si>
    <t>1666</t>
  </si>
  <si>
    <t>1673</t>
  </si>
  <si>
    <t>1687</t>
  </si>
  <si>
    <t>1736</t>
  </si>
  <si>
    <t>1813</t>
  </si>
  <si>
    <t>1848</t>
  </si>
  <si>
    <t>1855</t>
  </si>
  <si>
    <t>1862</t>
  </si>
  <si>
    <t>1870</t>
  </si>
  <si>
    <t>1897</t>
  </si>
  <si>
    <t>1900</t>
  </si>
  <si>
    <t>1939</t>
  </si>
  <si>
    <t>1953</t>
  </si>
  <si>
    <t>2009</t>
  </si>
  <si>
    <t>2016</t>
  </si>
  <si>
    <t>2044</t>
  </si>
  <si>
    <t>2051</t>
  </si>
  <si>
    <t>2058</t>
  </si>
  <si>
    <t>2114</t>
  </si>
  <si>
    <t>2128</t>
  </si>
  <si>
    <t>2135</t>
  </si>
  <si>
    <t>2142</t>
  </si>
  <si>
    <t>2177</t>
  </si>
  <si>
    <t>2184</t>
  </si>
  <si>
    <t>2198</t>
  </si>
  <si>
    <t>2205</t>
  </si>
  <si>
    <t>2212</t>
  </si>
  <si>
    <t>2217</t>
  </si>
  <si>
    <t>2226</t>
  </si>
  <si>
    <t>2233</t>
  </si>
  <si>
    <t>2240</t>
  </si>
  <si>
    <t>2289</t>
  </si>
  <si>
    <t>2296</t>
  </si>
  <si>
    <t>2303</t>
  </si>
  <si>
    <t>2310</t>
  </si>
  <si>
    <t>2394</t>
  </si>
  <si>
    <t>2422</t>
  </si>
  <si>
    <t>2443</t>
  </si>
  <si>
    <t>2450</t>
  </si>
  <si>
    <t>2460</t>
  </si>
  <si>
    <t>2485</t>
  </si>
  <si>
    <t>2523</t>
  </si>
  <si>
    <t>2527</t>
  </si>
  <si>
    <t>2534</t>
  </si>
  <si>
    <t>2541</t>
  </si>
  <si>
    <t>2562</t>
  </si>
  <si>
    <t>2576</t>
  </si>
  <si>
    <t>2605</t>
  </si>
  <si>
    <t>2618</t>
  </si>
  <si>
    <t>2625</t>
  </si>
  <si>
    <t>2632</t>
  </si>
  <si>
    <t>2646</t>
  </si>
  <si>
    <t>2660</t>
  </si>
  <si>
    <t>2695</t>
  </si>
  <si>
    <t>2730</t>
  </si>
  <si>
    <t>2737</t>
  </si>
  <si>
    <t>2744</t>
  </si>
  <si>
    <t>2800</t>
  </si>
  <si>
    <t>2814</t>
  </si>
  <si>
    <t>2828</t>
  </si>
  <si>
    <t>2842</t>
  </si>
  <si>
    <t>2856</t>
  </si>
  <si>
    <t>2863</t>
  </si>
  <si>
    <t>2884</t>
  </si>
  <si>
    <t>2885</t>
  </si>
  <si>
    <t>2891</t>
  </si>
  <si>
    <t>2898</t>
  </si>
  <si>
    <t>2912</t>
  </si>
  <si>
    <t>2940</t>
  </si>
  <si>
    <t>2961</t>
  </si>
  <si>
    <t>3087</t>
  </si>
  <si>
    <t>3094</t>
  </si>
  <si>
    <t>3122</t>
  </si>
  <si>
    <t>3129</t>
  </si>
  <si>
    <t>3150</t>
  </si>
  <si>
    <t>3171</t>
  </si>
  <si>
    <t>3206</t>
  </si>
  <si>
    <t>3213</t>
  </si>
  <si>
    <t>3269</t>
  </si>
  <si>
    <t>3276</t>
  </si>
  <si>
    <t>3290</t>
  </si>
  <si>
    <t>3297</t>
  </si>
  <si>
    <t>3304</t>
  </si>
  <si>
    <t>3318</t>
  </si>
  <si>
    <t>3325</t>
  </si>
  <si>
    <t>3332</t>
  </si>
  <si>
    <t>3339</t>
  </si>
  <si>
    <t>3360</t>
  </si>
  <si>
    <t>3367</t>
  </si>
  <si>
    <t>3381</t>
  </si>
  <si>
    <t>3409</t>
  </si>
  <si>
    <t>3427</t>
  </si>
  <si>
    <t>3428</t>
  </si>
  <si>
    <t>3430</t>
  </si>
  <si>
    <t>3434</t>
  </si>
  <si>
    <t>3437</t>
  </si>
  <si>
    <t>3479</t>
  </si>
  <si>
    <t>3484</t>
  </si>
  <si>
    <t>3510</t>
  </si>
  <si>
    <t>3514</t>
  </si>
  <si>
    <t>3528</t>
  </si>
  <si>
    <t>3542</t>
  </si>
  <si>
    <t>3549</t>
  </si>
  <si>
    <t>3633</t>
  </si>
  <si>
    <t>3640</t>
  </si>
  <si>
    <t>3647</t>
  </si>
  <si>
    <t>3654</t>
  </si>
  <si>
    <t>3661</t>
  </si>
  <si>
    <t>3675</t>
  </si>
  <si>
    <t>3682</t>
  </si>
  <si>
    <t>3689</t>
  </si>
  <si>
    <t>3696</t>
  </si>
  <si>
    <t>3794</t>
  </si>
  <si>
    <t>3822</t>
  </si>
  <si>
    <t>3850</t>
  </si>
  <si>
    <t>3857</t>
  </si>
  <si>
    <t>3862</t>
  </si>
  <si>
    <t>3871</t>
  </si>
  <si>
    <t>3892</t>
  </si>
  <si>
    <t>3899</t>
  </si>
  <si>
    <t>3906</t>
  </si>
  <si>
    <t>3913</t>
  </si>
  <si>
    <t>3920</t>
  </si>
  <si>
    <t>3925</t>
  </si>
  <si>
    <t>3934</t>
  </si>
  <si>
    <t>3941</t>
  </si>
  <si>
    <t>3955</t>
  </si>
  <si>
    <t>3962</t>
  </si>
  <si>
    <t>3969</t>
  </si>
  <si>
    <t>3976</t>
  </si>
  <si>
    <t>3983</t>
  </si>
  <si>
    <t>3990</t>
  </si>
  <si>
    <t>4011</t>
  </si>
  <si>
    <t>4018</t>
  </si>
  <si>
    <t>4025</t>
  </si>
  <si>
    <t>4060</t>
  </si>
  <si>
    <t>4067</t>
  </si>
  <si>
    <t>4074</t>
  </si>
  <si>
    <t>4088</t>
  </si>
  <si>
    <t>4137</t>
  </si>
  <si>
    <t>4151</t>
  </si>
  <si>
    <t>4179</t>
  </si>
  <si>
    <t>4186</t>
  </si>
  <si>
    <t>4221</t>
  </si>
  <si>
    <t>4228</t>
  </si>
  <si>
    <t>4235</t>
  </si>
  <si>
    <t>4242</t>
  </si>
  <si>
    <t>4263</t>
  </si>
  <si>
    <t>4270</t>
  </si>
  <si>
    <t>4305</t>
  </si>
  <si>
    <t>4312</t>
  </si>
  <si>
    <t>4330</t>
  </si>
  <si>
    <t>4347</t>
  </si>
  <si>
    <t>4368</t>
  </si>
  <si>
    <t>4375</t>
  </si>
  <si>
    <t>4389</t>
  </si>
  <si>
    <t>4459</t>
  </si>
  <si>
    <t>4473</t>
  </si>
  <si>
    <t>4508</t>
  </si>
  <si>
    <t>4515</t>
  </si>
  <si>
    <t>4522</t>
  </si>
  <si>
    <t>4529</t>
  </si>
  <si>
    <t>4543</t>
  </si>
  <si>
    <t>4557</t>
  </si>
  <si>
    <t>4571</t>
  </si>
  <si>
    <t>4578</t>
  </si>
  <si>
    <t>4606</t>
  </si>
  <si>
    <t>4613</t>
  </si>
  <si>
    <t>4627</t>
  </si>
  <si>
    <t>4634</t>
  </si>
  <si>
    <t>4641</t>
  </si>
  <si>
    <t>4686</t>
  </si>
  <si>
    <t>4690</t>
  </si>
  <si>
    <t>4753</t>
  </si>
  <si>
    <t>4760</t>
  </si>
  <si>
    <t>4781</t>
  </si>
  <si>
    <t>4795</t>
  </si>
  <si>
    <t>4820</t>
  </si>
  <si>
    <t>4843</t>
  </si>
  <si>
    <t>4851</t>
  </si>
  <si>
    <t>4865</t>
  </si>
  <si>
    <t>4893</t>
  </si>
  <si>
    <t>4904</t>
  </si>
  <si>
    <t>4956</t>
  </si>
  <si>
    <t>4970</t>
  </si>
  <si>
    <t>4998</t>
  </si>
  <si>
    <t>5019</t>
  </si>
  <si>
    <t>5026</t>
  </si>
  <si>
    <t>5054</t>
  </si>
  <si>
    <t>5068</t>
  </si>
  <si>
    <t>5100</t>
  </si>
  <si>
    <t>5124</t>
  </si>
  <si>
    <t>5130</t>
  </si>
  <si>
    <t>5138</t>
  </si>
  <si>
    <t>5258</t>
  </si>
  <si>
    <t>5278</t>
  </si>
  <si>
    <t>5306</t>
  </si>
  <si>
    <t>5348</t>
  </si>
  <si>
    <t>5355</t>
  </si>
  <si>
    <t>5362</t>
  </si>
  <si>
    <t>5369</t>
  </si>
  <si>
    <t>5376</t>
  </si>
  <si>
    <t>5390</t>
  </si>
  <si>
    <t>5397</t>
  </si>
  <si>
    <t>5432</t>
  </si>
  <si>
    <t>5439</t>
  </si>
  <si>
    <t>5457</t>
  </si>
  <si>
    <t>5467</t>
  </si>
  <si>
    <t>5523</t>
  </si>
  <si>
    <t>5586</t>
  </si>
  <si>
    <t>5607</t>
  </si>
  <si>
    <t>5614</t>
  </si>
  <si>
    <t>5621</t>
  </si>
  <si>
    <t>5628</t>
  </si>
  <si>
    <t>5642</t>
  </si>
  <si>
    <t>5656</t>
  </si>
  <si>
    <t>5670</t>
  </si>
  <si>
    <t>5726</t>
  </si>
  <si>
    <t>5733</t>
  </si>
  <si>
    <t>5740</t>
  </si>
  <si>
    <t>5754</t>
  </si>
  <si>
    <t>5757</t>
  </si>
  <si>
    <t>5780</t>
  </si>
  <si>
    <t>5810</t>
  </si>
  <si>
    <t>5817</t>
  </si>
  <si>
    <t>5852</t>
  </si>
  <si>
    <t>5859</t>
  </si>
  <si>
    <t>5866</t>
  </si>
  <si>
    <t>5960</t>
  </si>
  <si>
    <t>5985</t>
  </si>
  <si>
    <t>5992</t>
  </si>
  <si>
    <t>6013</t>
  </si>
  <si>
    <t>6022</t>
  </si>
  <si>
    <t>6027</t>
  </si>
  <si>
    <t>6069</t>
  </si>
  <si>
    <t>6083</t>
  </si>
  <si>
    <t>6104</t>
  </si>
  <si>
    <t>6113</t>
  </si>
  <si>
    <t>6118</t>
  </si>
  <si>
    <t>6125</t>
  </si>
  <si>
    <t>6195</t>
  </si>
  <si>
    <t>6216</t>
  </si>
  <si>
    <t>6230</t>
  </si>
  <si>
    <t>6237</t>
  </si>
  <si>
    <t>6244</t>
  </si>
  <si>
    <t>6251</t>
  </si>
  <si>
    <t>6293</t>
  </si>
  <si>
    <t>6300</t>
  </si>
  <si>
    <t>6307</t>
  </si>
  <si>
    <t>6321</t>
  </si>
  <si>
    <t>6328</t>
  </si>
  <si>
    <t>6335</t>
  </si>
  <si>
    <t>6354</t>
  </si>
  <si>
    <t>6384</t>
  </si>
  <si>
    <t>6410</t>
  </si>
  <si>
    <t>6412</t>
  </si>
  <si>
    <t>6426</t>
  </si>
  <si>
    <t>6440</t>
  </si>
  <si>
    <t>6461</t>
  </si>
  <si>
    <t>6470</t>
  </si>
  <si>
    <t>6475</t>
  </si>
  <si>
    <t>6482</t>
  </si>
  <si>
    <t>6545</t>
  </si>
  <si>
    <t>6615</t>
  </si>
  <si>
    <t>6692</t>
  </si>
  <si>
    <t>6713</t>
  </si>
  <si>
    <t>6734</t>
  </si>
  <si>
    <t>6748</t>
  </si>
  <si>
    <t>6901</t>
  </si>
  <si>
    <t>Adams Co</t>
  </si>
  <si>
    <t>6902</t>
  </si>
  <si>
    <t>Ashland Co</t>
  </si>
  <si>
    <t>6903</t>
  </si>
  <si>
    <t>Barron Co</t>
  </si>
  <si>
    <t>6904</t>
  </si>
  <si>
    <t>Bayfield Co</t>
  </si>
  <si>
    <t>6905</t>
  </si>
  <si>
    <t>Brown Co</t>
  </si>
  <si>
    <t>6906</t>
  </si>
  <si>
    <t>Buffalo Co</t>
  </si>
  <si>
    <t>6907</t>
  </si>
  <si>
    <t>Burnett Co</t>
  </si>
  <si>
    <t>6908</t>
  </si>
  <si>
    <t>Calumet Co</t>
  </si>
  <si>
    <t>6909</t>
  </si>
  <si>
    <t>Chippewa Co</t>
  </si>
  <si>
    <t>6910</t>
  </si>
  <si>
    <t>Clark Co</t>
  </si>
  <si>
    <t>6911</t>
  </si>
  <si>
    <t>Columbia Co</t>
  </si>
  <si>
    <t>6912</t>
  </si>
  <si>
    <t>Crawford Co</t>
  </si>
  <si>
    <t>6913</t>
  </si>
  <si>
    <t>Dane Co</t>
  </si>
  <si>
    <t>6914</t>
  </si>
  <si>
    <t>Dodge Co</t>
  </si>
  <si>
    <t>6915</t>
  </si>
  <si>
    <t>Door Co</t>
  </si>
  <si>
    <t>6916</t>
  </si>
  <si>
    <t>Douglas Co</t>
  </si>
  <si>
    <t>6917</t>
  </si>
  <si>
    <t>Dunn Co</t>
  </si>
  <si>
    <t>6918</t>
  </si>
  <si>
    <t>Eau Claire Co</t>
  </si>
  <si>
    <t>6919</t>
  </si>
  <si>
    <t>Florence Co</t>
  </si>
  <si>
    <t>6920</t>
  </si>
  <si>
    <t>Fond Du Lac Co</t>
  </si>
  <si>
    <t>6921</t>
  </si>
  <si>
    <t>Forest Co</t>
  </si>
  <si>
    <t>6922</t>
  </si>
  <si>
    <t>Grant Co</t>
  </si>
  <si>
    <t>6923</t>
  </si>
  <si>
    <t>Green Co</t>
  </si>
  <si>
    <t>6924</t>
  </si>
  <si>
    <t>Green Lake Co</t>
  </si>
  <si>
    <t>6925</t>
  </si>
  <si>
    <t>Iowa Co</t>
  </si>
  <si>
    <t>6926</t>
  </si>
  <si>
    <t>Iron Co</t>
  </si>
  <si>
    <t>6927</t>
  </si>
  <si>
    <t>Jackson Co</t>
  </si>
  <si>
    <t>6928</t>
  </si>
  <si>
    <t>Jefferson Co</t>
  </si>
  <si>
    <t>6929</t>
  </si>
  <si>
    <t>Juneau Co</t>
  </si>
  <si>
    <t>6930</t>
  </si>
  <si>
    <t>Kenosha Co</t>
  </si>
  <si>
    <t>6931</t>
  </si>
  <si>
    <t>Kewaunee Co</t>
  </si>
  <si>
    <t>6932</t>
  </si>
  <si>
    <t>Lacrosse Co</t>
  </si>
  <si>
    <t>6933</t>
  </si>
  <si>
    <t>Lafayette Co</t>
  </si>
  <si>
    <t>6934</t>
  </si>
  <si>
    <t>Langlade Co</t>
  </si>
  <si>
    <t>6935</t>
  </si>
  <si>
    <t>Lincoln Co</t>
  </si>
  <si>
    <t>6936</t>
  </si>
  <si>
    <t>Manitowoc Co</t>
  </si>
  <si>
    <t>6937</t>
  </si>
  <si>
    <t>Marathon Co</t>
  </si>
  <si>
    <t>6938</t>
  </si>
  <si>
    <t>Marinette Co</t>
  </si>
  <si>
    <t>6939</t>
  </si>
  <si>
    <t>Marquette Co</t>
  </si>
  <si>
    <t>6940</t>
  </si>
  <si>
    <t>Milwaukee Co</t>
  </si>
  <si>
    <t>6941</t>
  </si>
  <si>
    <t>Monroe Co</t>
  </si>
  <si>
    <t>6942</t>
  </si>
  <si>
    <t>Oconto Co</t>
  </si>
  <si>
    <t>6943</t>
  </si>
  <si>
    <t>Oneida Co</t>
  </si>
  <si>
    <t>6944</t>
  </si>
  <si>
    <t>Outagamie Co</t>
  </si>
  <si>
    <t>6945</t>
  </si>
  <si>
    <t>Ozaukee Co</t>
  </si>
  <si>
    <t>6946</t>
  </si>
  <si>
    <t>Pepin Co</t>
  </si>
  <si>
    <t>6947</t>
  </si>
  <si>
    <t>Pierce Co</t>
  </si>
  <si>
    <t>6948</t>
  </si>
  <si>
    <t>Polk Co</t>
  </si>
  <si>
    <t>6949</t>
  </si>
  <si>
    <t>Portage Co</t>
  </si>
  <si>
    <t>6950</t>
  </si>
  <si>
    <t>Price Co</t>
  </si>
  <si>
    <t>6951</t>
  </si>
  <si>
    <t>Racine Co</t>
  </si>
  <si>
    <t>6952</t>
  </si>
  <si>
    <t>Richland Co</t>
  </si>
  <si>
    <t>6953</t>
  </si>
  <si>
    <t>Rock Co</t>
  </si>
  <si>
    <t>6954</t>
  </si>
  <si>
    <t>Rusk Co</t>
  </si>
  <si>
    <t>6955</t>
  </si>
  <si>
    <t>Saint Croix Co</t>
  </si>
  <si>
    <t>6956</t>
  </si>
  <si>
    <t>Sauk Co</t>
  </si>
  <si>
    <t>6957</t>
  </si>
  <si>
    <t>Sawyer Co</t>
  </si>
  <si>
    <t>6958</t>
  </si>
  <si>
    <t>Shawano Co</t>
  </si>
  <si>
    <t>6959</t>
  </si>
  <si>
    <t>Sheboygan Co</t>
  </si>
  <si>
    <t>6960</t>
  </si>
  <si>
    <t>Taylor Co</t>
  </si>
  <si>
    <t>6961</t>
  </si>
  <si>
    <t>Trempealeau Co</t>
  </si>
  <si>
    <t>6962</t>
  </si>
  <si>
    <t>Vernon Co</t>
  </si>
  <si>
    <t>6963</t>
  </si>
  <si>
    <t>Vilas Co</t>
  </si>
  <si>
    <t>6964</t>
  </si>
  <si>
    <t>Walworth Co</t>
  </si>
  <si>
    <t>6965</t>
  </si>
  <si>
    <t>Washburn Co</t>
  </si>
  <si>
    <t>6966</t>
  </si>
  <si>
    <t>Washington Co</t>
  </si>
  <si>
    <t>6967</t>
  </si>
  <si>
    <t>Waukesha Co</t>
  </si>
  <si>
    <t>6968</t>
  </si>
  <si>
    <t>Waupaca Co</t>
  </si>
  <si>
    <t>6969</t>
  </si>
  <si>
    <t>Waushara Co</t>
  </si>
  <si>
    <t>6970</t>
  </si>
  <si>
    <t>Winnebago Co</t>
  </si>
  <si>
    <t>6971</t>
  </si>
  <si>
    <t>Wood Co</t>
  </si>
  <si>
    <t>6972</t>
  </si>
  <si>
    <t>Menominee Co</t>
  </si>
  <si>
    <t>8101</t>
  </si>
  <si>
    <t>Downtown Montessori Academy</t>
  </si>
  <si>
    <t>8102</t>
  </si>
  <si>
    <t>Khamit Institute</t>
  </si>
  <si>
    <t>8103</t>
  </si>
  <si>
    <t>Milwaukee College Prep</t>
  </si>
  <si>
    <t>8104</t>
  </si>
  <si>
    <t>YW Global Career Academy</t>
  </si>
  <si>
    <t>8105</t>
  </si>
  <si>
    <t>Central City Cyberschool</t>
  </si>
  <si>
    <t>8106</t>
  </si>
  <si>
    <t>Milwaukee Academy of Science</t>
  </si>
  <si>
    <t>8107</t>
  </si>
  <si>
    <t>Sch for Early Develop &amp; Achiev</t>
  </si>
  <si>
    <t>8108</t>
  </si>
  <si>
    <t>Urb Leag Acad of Bus &amp; Econ</t>
  </si>
  <si>
    <t>8109</t>
  </si>
  <si>
    <t>DLH Academy of Excellence</t>
  </si>
  <si>
    <t>8110</t>
  </si>
  <si>
    <t xml:space="preserve">21st Century Prep Sch </t>
  </si>
  <si>
    <t>8111</t>
  </si>
  <si>
    <t>YMCA Youth Leadership Ac</t>
  </si>
  <si>
    <t>8112</t>
  </si>
  <si>
    <t>Acad of Learning &amp; Leadership</t>
  </si>
  <si>
    <t>8113</t>
  </si>
  <si>
    <t>Woodlands School</t>
  </si>
  <si>
    <t>8114</t>
  </si>
  <si>
    <t>Capitol West Academy</t>
  </si>
  <si>
    <t>8115</t>
  </si>
  <si>
    <t>Tenor High Career Ed Acd</t>
  </si>
  <si>
    <t>8117</t>
  </si>
  <si>
    <t>MAASAI Institute</t>
  </si>
  <si>
    <t>8119</t>
  </si>
  <si>
    <t>Inland Seas Sch Expd Lrn</t>
  </si>
  <si>
    <t>8120</t>
  </si>
  <si>
    <t>Milwaukee Career Exp Ctr</t>
  </si>
  <si>
    <t>9901</t>
  </si>
  <si>
    <t>Cesa 01</t>
  </si>
  <si>
    <t>9902</t>
  </si>
  <si>
    <t>Cesa 02</t>
  </si>
  <si>
    <t>9903</t>
  </si>
  <si>
    <t>Cesa 03</t>
  </si>
  <si>
    <t>9904</t>
  </si>
  <si>
    <t>Cesa 04</t>
  </si>
  <si>
    <t>9905</t>
  </si>
  <si>
    <t>Cesa 05</t>
  </si>
  <si>
    <t>9906</t>
  </si>
  <si>
    <t>Cesa 06</t>
  </si>
  <si>
    <t>9907</t>
  </si>
  <si>
    <t>Cesa 07</t>
  </si>
  <si>
    <t>9908</t>
  </si>
  <si>
    <t>Cesa 08</t>
  </si>
  <si>
    <t>9909</t>
  </si>
  <si>
    <t>Cesa 09</t>
  </si>
  <si>
    <t>9910</t>
  </si>
  <si>
    <t>Cesa 10</t>
  </si>
  <si>
    <t>9911</t>
  </si>
  <si>
    <t>Cesa 11</t>
  </si>
  <si>
    <t>9912</t>
  </si>
  <si>
    <t>Cesa 12</t>
  </si>
  <si>
    <t>DISTRICT_NMBR</t>
  </si>
  <si>
    <t>DISTRICT_NAME</t>
  </si>
  <si>
    <t>73E420000991</t>
  </si>
  <si>
    <t>ARC</t>
  </si>
  <si>
    <t>FISCAL_YEAR</t>
  </si>
  <si>
    <t>5061</t>
  </si>
  <si>
    <t>Trevor Grade</t>
  </si>
  <si>
    <t>5075</t>
  </si>
  <si>
    <t>Wilmot Grade School</t>
  </si>
  <si>
    <t>2415</t>
  </si>
  <si>
    <t>Gresham</t>
  </si>
  <si>
    <t>Ripon Area</t>
  </si>
  <si>
    <t>Shawano</t>
  </si>
  <si>
    <t>8122</t>
  </si>
  <si>
    <t>Milwaukee Renaissance Academy</t>
  </si>
  <si>
    <t>8121</t>
  </si>
  <si>
    <t>Seeds of Health Elementary</t>
  </si>
  <si>
    <t>73R000000951</t>
  </si>
  <si>
    <t>73R000000952</t>
  </si>
  <si>
    <t>Criteria i:  contribution equals or exceeds the ARC amount as determined by actuarial valuation  (Only the amount up to the ARC is eligible)</t>
  </si>
  <si>
    <t>Criteria ii:  contribution equals or exceeds current year expenditures paid from trust by 5% (expenditures will be determined by the total amount withdrawn from the trust for retirees inclusive of implicit rate subsidy)</t>
  </si>
  <si>
    <t>You do not need to determine eligibility per this worksheet.</t>
  </si>
  <si>
    <t xml:space="preserve">In the initial year of a trust, the contribution amount up to the ARC is eligible.  </t>
  </si>
  <si>
    <t>1071</t>
  </si>
  <si>
    <t>Chequamegon</t>
  </si>
  <si>
    <t xml:space="preserve">Ladysmith </t>
  </si>
  <si>
    <t>Criteria iii:  rolling three year contribution exceeds rolling three year expenditures paid from trust by 5% (expenditures will be determined by the total amount withdrawn from the trust for retirees inclusive of implicit rate subsidy</t>
  </si>
  <si>
    <r>
      <t xml:space="preserve">Fiscal year </t>
    </r>
    <r>
      <rPr>
        <b/>
        <sz val="10"/>
        <color indexed="10"/>
        <rFont val="Arial"/>
        <family val="2"/>
      </rPr>
      <t>2010-11</t>
    </r>
  </si>
  <si>
    <t>8123</t>
  </si>
  <si>
    <t>Bruce Guadalupe</t>
  </si>
  <si>
    <t>1080</t>
  </si>
  <si>
    <t>Chetek-Weyerhaeuser</t>
  </si>
  <si>
    <r>
      <t xml:space="preserve">Fiscal year </t>
    </r>
    <r>
      <rPr>
        <b/>
        <sz val="10"/>
        <color indexed="10"/>
        <rFont val="Arial"/>
        <family val="2"/>
      </rPr>
      <t>2011-12</t>
    </r>
  </si>
  <si>
    <t>Antigo Unified</t>
  </si>
  <si>
    <t>Beaver Dam Unified</t>
  </si>
  <si>
    <t>Boscobel Area</t>
  </si>
  <si>
    <t>Chetek-Weyerhaeuser Area</t>
  </si>
  <si>
    <t>Chippewa Falls Area Unified</t>
  </si>
  <si>
    <t>De Forest Area</t>
  </si>
  <si>
    <t>De Pere</t>
  </si>
  <si>
    <t>De Soto Area</t>
  </si>
  <si>
    <t>Drummond Area</t>
  </si>
  <si>
    <t>Lac du Flambeau #1</t>
  </si>
  <si>
    <t>Florence County</t>
  </si>
  <si>
    <t>Fond du Lac</t>
  </si>
  <si>
    <t>Galesville-Ettrick-Trempealeau</t>
  </si>
  <si>
    <t>Goodman-Armstrong Creek</t>
  </si>
  <si>
    <t>Green Bay Area Public</t>
  </si>
  <si>
    <t>Hortonville Area</t>
  </si>
  <si>
    <t>La Crosse</t>
  </si>
  <si>
    <t>Ladysmith</t>
  </si>
  <si>
    <t>La Farge</t>
  </si>
  <si>
    <t>Lake Geneva-Genoa City UHS</t>
  </si>
  <si>
    <t>Marshfield Unified</t>
  </si>
  <si>
    <t>Medford Area Public</t>
  </si>
  <si>
    <t>Menasha Joint</t>
  </si>
  <si>
    <t>Stone Bank</t>
  </si>
  <si>
    <t>Middleton-Cross Plains Area</t>
  </si>
  <si>
    <t>Mineral Point Unified</t>
  </si>
  <si>
    <t>Neenah Joint</t>
  </si>
  <si>
    <t>North Fond du Lac</t>
  </si>
  <si>
    <t>Oak Creek-Franklin Joint</t>
  </si>
  <si>
    <t>Oconto Unified</t>
  </si>
  <si>
    <t>Oconto Falls Public</t>
  </si>
  <si>
    <t>Plymouth Joint</t>
  </si>
  <si>
    <t>Prairie du Chien Area</t>
  </si>
  <si>
    <t>Prairie Farm Public</t>
  </si>
  <si>
    <t>Racine Unified</t>
  </si>
  <si>
    <t>Wilmot Grade</t>
  </si>
  <si>
    <t>Spooner Area</t>
  </si>
  <si>
    <t>Stevens Point Area Public</t>
  </si>
  <si>
    <t>Suring Public</t>
  </si>
  <si>
    <t>Two Rivers Public</t>
  </si>
  <si>
    <t>Waterford Graded J1</t>
  </si>
  <si>
    <t>Watertown Unified</t>
  </si>
  <si>
    <t>West Allis-West Milwaukee</t>
  </si>
  <si>
    <t>West De Pere</t>
  </si>
  <si>
    <t>Whitewater Unified</t>
  </si>
  <si>
    <t>Adams County</t>
  </si>
  <si>
    <t>Ashland County</t>
  </si>
  <si>
    <t>Barron County</t>
  </si>
  <si>
    <t>Bayfield County</t>
  </si>
  <si>
    <t>Brown Co CDEB</t>
  </si>
  <si>
    <t>Buffalo County</t>
  </si>
  <si>
    <t>Burnett County</t>
  </si>
  <si>
    <t>Calumet Co CDEB</t>
  </si>
  <si>
    <t>Chippewa County</t>
  </si>
  <si>
    <t>Clark County</t>
  </si>
  <si>
    <t>Columbia County</t>
  </si>
  <si>
    <t>Crawford County</t>
  </si>
  <si>
    <t>Dane County</t>
  </si>
  <si>
    <t>Dodge County</t>
  </si>
  <si>
    <t>Door County</t>
  </si>
  <si>
    <t>Douglas County</t>
  </si>
  <si>
    <t>Dunn County</t>
  </si>
  <si>
    <t>Eau Claire County</t>
  </si>
  <si>
    <t>Fond du Lac County</t>
  </si>
  <si>
    <t>Forest County</t>
  </si>
  <si>
    <t>Grant County</t>
  </si>
  <si>
    <t>Green County</t>
  </si>
  <si>
    <t>Green Lake County</t>
  </si>
  <si>
    <t>Iowa County</t>
  </si>
  <si>
    <t>Iron County</t>
  </si>
  <si>
    <t>Jackson County</t>
  </si>
  <si>
    <t>Jefferson County</t>
  </si>
  <si>
    <t>Juneau County</t>
  </si>
  <si>
    <t>Kenosha County</t>
  </si>
  <si>
    <t>Kewaunee County</t>
  </si>
  <si>
    <t>La Crosse County</t>
  </si>
  <si>
    <t>Lafayette County</t>
  </si>
  <si>
    <t>Langlade County</t>
  </si>
  <si>
    <t>Lincoln County</t>
  </si>
  <si>
    <t>Manitowoc County</t>
  </si>
  <si>
    <t>Marathon Co CDEB</t>
  </si>
  <si>
    <t>Marinette County</t>
  </si>
  <si>
    <t>Marquette County</t>
  </si>
  <si>
    <t>Milwaukee County</t>
  </si>
  <si>
    <t>Monroe County</t>
  </si>
  <si>
    <t>Oconto County</t>
  </si>
  <si>
    <t>Oneida County</t>
  </si>
  <si>
    <t>Outagamie County</t>
  </si>
  <si>
    <t>Ozaukee County</t>
  </si>
  <si>
    <t>Pepin County</t>
  </si>
  <si>
    <t>Pierce County</t>
  </si>
  <si>
    <t>Polk County</t>
  </si>
  <si>
    <t>Portage County</t>
  </si>
  <si>
    <t>Price County</t>
  </si>
  <si>
    <t>Racine Co CDEB</t>
  </si>
  <si>
    <t>Richland County</t>
  </si>
  <si>
    <t>Rock County</t>
  </si>
  <si>
    <t>Rusk County</t>
  </si>
  <si>
    <t>Saint Croix County</t>
  </si>
  <si>
    <t>Sauk County</t>
  </si>
  <si>
    <t>Sawyer County</t>
  </si>
  <si>
    <t>Shawano County</t>
  </si>
  <si>
    <t>Sheboygan County</t>
  </si>
  <si>
    <t>Taylor County</t>
  </si>
  <si>
    <t>Trempealeau County</t>
  </si>
  <si>
    <t>Vernon County</t>
  </si>
  <si>
    <t>Vilas County</t>
  </si>
  <si>
    <t>Walworth Co CDEB</t>
  </si>
  <si>
    <t>Washburn County</t>
  </si>
  <si>
    <t>Washington County</t>
  </si>
  <si>
    <t>Waukesha County</t>
  </si>
  <si>
    <t>Waupaca County</t>
  </si>
  <si>
    <t>Waushara County</t>
  </si>
  <si>
    <t>Winnebago County</t>
  </si>
  <si>
    <t>Wood County</t>
  </si>
  <si>
    <t>Menominee County</t>
  </si>
  <si>
    <t>Downtown Montessori</t>
  </si>
  <si>
    <t>Milw College Prep--36th St</t>
  </si>
  <si>
    <t>YW Global Career Acad</t>
  </si>
  <si>
    <t>Milwaukee Acad of Science</t>
  </si>
  <si>
    <t>Sch for Early Dvlpt &amp; Achieve</t>
  </si>
  <si>
    <t>DLH Academy</t>
  </si>
  <si>
    <t>21st Century Prep Sch</t>
  </si>
  <si>
    <t>YMCA Young Leaders Acad</t>
  </si>
  <si>
    <t>Woodlands Sch</t>
  </si>
  <si>
    <t>Tenor High School</t>
  </si>
  <si>
    <t>Maasai Institute</t>
  </si>
  <si>
    <t>Inland Seas Sch of Expedition</t>
  </si>
  <si>
    <t>Mil Career Exploration Ctr</t>
  </si>
  <si>
    <t>Seeds of Health El</t>
  </si>
  <si>
    <t>Milwaukee Renaissance Acad</t>
  </si>
  <si>
    <t>Cooperative Ed Serv Agcy 01</t>
  </si>
  <si>
    <t>Cooperative Ed Serv Agcy 02</t>
  </si>
  <si>
    <t>Cooperative Ed Serv Agcy 03</t>
  </si>
  <si>
    <t>Cooperative Ed Serv Agcy 04</t>
  </si>
  <si>
    <t>Cooperative Ed Serv Agcy 05</t>
  </si>
  <si>
    <t>Cooperative Ed Serv Agcy 06</t>
  </si>
  <si>
    <t>Cooperative Ed Serv Agcy 07</t>
  </si>
  <si>
    <t>Cooperative Ed Serv Agcy 08</t>
  </si>
  <si>
    <t>Cooperative Ed Serv Agcy 09</t>
  </si>
  <si>
    <t>Cooperative Ed Serv Agcy 10</t>
  </si>
  <si>
    <t>Cooperative Ed Serv Agcy 11</t>
  </si>
  <si>
    <t>Cooperative Ed Serv Agcy 12</t>
  </si>
  <si>
    <t>FUND73E420000991</t>
  </si>
  <si>
    <t>FUND73R000000951</t>
  </si>
  <si>
    <t>FUND73R000000952</t>
  </si>
  <si>
    <t>BEAM</t>
  </si>
  <si>
    <t>Veritas Hi</t>
  </si>
  <si>
    <t>Urban Day Sch</t>
  </si>
  <si>
    <t>King's Acad</t>
  </si>
  <si>
    <t>CEO Leadership Academy</t>
  </si>
  <si>
    <t>Milwaukee Math and Science Aca</t>
  </si>
  <si>
    <t>Milwaukee Scholars Charter Sch</t>
  </si>
  <si>
    <t>North Point Lighthouse Charter</t>
  </si>
  <si>
    <t>Had issues matching up districts retrieved to older data.  Example: Ripon was listed twice, two entries to Ladysmith (one as Ladysmith another as Ladysmith-Hawkins).  Had to manually match-up in these instances, but tried to clean-up data.</t>
  </si>
  <si>
    <t>SQL used to create data will need to swap-out the 2011 references for 2012 onwards:</t>
  </si>
  <si>
    <t>The ARC amount is technically not used, but present in the data for whatever reason.  If the district has no current data then the SQL will pull the most recent FY data and use that for 2011.  I then changed those ARC years to show 2011.</t>
  </si>
  <si>
    <t>Another quirk is that any districts with FY data will have a duplicate (ghost) record with zero dollar amounts.  Manually delete out those zero dollar amounts records.</t>
  </si>
  <si>
    <t>Vertias Hi</t>
  </si>
  <si>
    <t xml:space="preserve">SELECT DISTRICTS.AGENCY AS DISTRICT_NMBR, DISTRICTS.AGENCY_SHORT_NAME AS DISTRICT_NAME, '2011' AS ARC_YEAR, 0.00 AS ARC_AMOUNT, 0.00 AS FUND73E420000991,
       0.00 AS FUND73R000000951, 0.00 AS FUND73R000000952
  FROM STAIDSX.MV_ENTERPRISE_ENTITIES DISTRICTS
UNION
SELECT DISTRICTS.AGENCY AS DISTRICT_NMBR, DISTRICTS.AGENCY_SHORT_NAME AS DISTRICT_NAME,
       ARC.ARC_YEAR, SUM(ARC.ARC_AMT) AS ARC_AMOUNT,
       NVL(FUND73E420000991.AMOUNT, 0) AS FUND73E420000991,
       NVL(FUND73R000000951.AMOUNT, 0) AS FUND73R000000951,
       NVL(FUND73R000000952.AMOUNT, 0) AS FUND73R000000952
  FROM STAIDSX.MV_ENTERPRISE_ENTITIES DISTRICTS,
       STAIDSX.SA_FUND_73_ARC ARC,
       STAIDSX.SF_ALLDISTDATAREPORTED FUND73E420000991,
       STAIDSX.SF_ALLDISTDATAREPORTED FUND73R000000951,
       STAIDSX.SF_ALLDISTDATAREPORTED FUND73R000000952
 WHERE DISTRICTS.AGENCY = ARC.DISTRICT_NMBR
   AND ARC.ARC_YEAR &lt;= '2011'
   AND ARC.ARC_YEAR = (SELECT MAX(ARC_YEAR) FROM STAIDSX.SA_FUND_73_ARC WHERE DISTRICT_NMBR = DISTRICTS.AGENCY AND TO_NUMBER(ARC_YEAR) &lt;= 2011)
   ----------------
   AND FUND73E420000991.FISCALYEAR(+) = '2011'
   AND FUND73E420000991.DIST_NMBR(+) = DISTRICTS.AGENCY
   AND FUND73E420000991.ACCOUNTNUMBER(+) = '73E420000991000'
   AND FUND73E420000991.COA_TYPE(+) = 'E'
   AND FUND73E420000991.APP_CODE(+) = 'A'
   AND FUND73E420000991.ACCTTYPE(+) = 'DETAIL'
   ----------------
   AND FUND73R000000951.FISCALYEAR(+) = '2011'
   AND FUND73R000000951.DIST_NMBR(+) = DISTRICTS.AGENCY
   AND FUND73R000000951.ACCOUNTNUMBER(+) = '73R000000951000'
   AND FUND73R000000951.COA_TYPE(+) = 'R'
   AND FUND73R000000951.APP_CODE(+) = 'A'
   AND FUND73R000000951.ACCTTYPE(+) = 'DETAIL'
   ----------------
   AND FUND73R000000952.FISCALYEAR(+) = '2011'
   AND FUND73R000000952.DIST_NMBR(+) = DISTRICTS.AGENCY
   AND FUND73R000000952.ACCOUNTNUMBER(+) = '73R000000952000'
   AND FUND73R000000952.COA_TYPE(+) = 'R'
   AND FUND73R000000952.APP_CODE(+) = 'A'
   AND FUND73R000000952.ACCTTYPE(+) = 'DETAIL'
   -----------------
GROUP BY DISTRICTS.AGENCY, DISTRICTS.AGENCY_SHORT_NAME, ARC.ARC_YEAR, FUND73E420000991.AMOUNT, FUND73R000000951.AMOUNT, FUND73R000000952.AMOUNT
</t>
  </si>
  <si>
    <t>8124</t>
  </si>
  <si>
    <t>8125</t>
  </si>
  <si>
    <t>8126</t>
  </si>
  <si>
    <t>8127</t>
  </si>
  <si>
    <t>8128</t>
  </si>
  <si>
    <t>8129</t>
  </si>
  <si>
    <t>8130</t>
  </si>
  <si>
    <r>
      <t xml:space="preserve">Data from the district's annual report for fiscal years </t>
    </r>
    <r>
      <rPr>
        <i/>
        <sz val="10"/>
        <color indexed="10"/>
        <rFont val="Arial"/>
        <family val="2"/>
      </rPr>
      <t>2010-11</t>
    </r>
    <r>
      <rPr>
        <i/>
        <sz val="10"/>
        <rFont val="Arial"/>
        <family val="2"/>
      </rPr>
      <t xml:space="preserve"> and </t>
    </r>
    <r>
      <rPr>
        <i/>
        <sz val="10"/>
        <color indexed="10"/>
        <rFont val="Arial"/>
        <family val="2"/>
      </rPr>
      <t xml:space="preserve">2011-12 </t>
    </r>
    <r>
      <rPr>
        <i/>
        <sz val="10"/>
        <rFont val="Arial"/>
        <family val="2"/>
      </rPr>
      <t xml:space="preserve">will be pulled into the worksheet from the reporting portal.  For fiscal year </t>
    </r>
    <r>
      <rPr>
        <i/>
        <sz val="10"/>
        <color indexed="10"/>
        <rFont val="Arial"/>
        <family val="2"/>
      </rPr>
      <t>2012-13</t>
    </r>
    <r>
      <rPr>
        <i/>
        <sz val="10"/>
        <rFont val="Arial"/>
        <family val="2"/>
      </rPr>
      <t>, enter the projected data to be reported in fund 73.  The following formulas will calculate whether your contribution, when less than or equal to the ARC, meets eligibility for state categorical aid (special education, high cost and state tuition) administered by DPI.</t>
    </r>
  </si>
  <si>
    <r>
      <t xml:space="preserve">Fiscal year </t>
    </r>
    <r>
      <rPr>
        <b/>
        <sz val="10"/>
        <color indexed="10"/>
        <rFont val="Arial"/>
        <family val="2"/>
      </rPr>
      <t>2012-13</t>
    </r>
  </si>
  <si>
    <t>Sch for Early Develop</t>
  </si>
  <si>
    <t>Urb Leag Acad of Bus</t>
  </si>
  <si>
    <t>Acad of Learning</t>
  </si>
  <si>
    <t>Veritas High School</t>
  </si>
  <si>
    <t>Urban Day Charter School, Inc.</t>
  </si>
  <si>
    <t>Kings Academy</t>
  </si>
  <si>
    <t>Milwaukee Math &amp; Science Acad</t>
  </si>
  <si>
    <t>Mil Scholars-Ntl Heritage Acad</t>
  </si>
  <si>
    <t xml:space="preserve">If any one of the criteria comes up with "meets criteria", your allocation to the individual functions, fund 27, object 218, are eligible for state categorical aid and may be coded to project code 011.  However, if your total contribution exceeds the ARC amount, only up to the ARC amount is eligible to be allocated to the individual functions, object 218.  The contribution amount in excess of the ARC must be accounted for in function 292000, object 218.  </t>
  </si>
  <si>
    <t>Fund 73 - 420000, obj 991 and 994</t>
  </si>
  <si>
    <r>
      <t>DPI DATA AS OF</t>
    </r>
    <r>
      <rPr>
        <b/>
        <sz val="10"/>
        <rFont val="Arial"/>
        <family val="2"/>
      </rPr>
      <t xml:space="preserve"> 3/28/2013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</si>
</sst>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_);\(0\)"/>
    <numFmt numFmtId="168" formatCode="0;[Red]0"/>
    <numFmt numFmtId="169" formatCode="&quot;Yes&quot;;&quot;Yes&quot;;&quot;No&quot;"/>
    <numFmt numFmtId="170" formatCode="&quot;True&quot;;&quot;True&quot;;&quot;False&quot;"/>
    <numFmt numFmtId="171" formatCode="&quot;On&quot;;&quot;On&quot;;&quot;Off&quot;"/>
    <numFmt numFmtId="172"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u val="single"/>
      <sz val="10"/>
      <color indexed="12"/>
      <name val="Arial"/>
      <family val="2"/>
    </font>
    <font>
      <u val="single"/>
      <sz val="10"/>
      <color indexed="36"/>
      <name val="Arial"/>
      <family val="2"/>
    </font>
    <font>
      <b/>
      <i/>
      <sz val="10"/>
      <color indexed="48"/>
      <name val="Arial"/>
      <family val="2"/>
    </font>
    <font>
      <sz val="8"/>
      <name val="Tahoma"/>
      <family val="2"/>
    </font>
    <font>
      <b/>
      <sz val="8"/>
      <name val="Tahoma"/>
      <family val="2"/>
    </font>
    <font>
      <b/>
      <sz val="10"/>
      <color indexed="10"/>
      <name val="Arial"/>
      <family val="2"/>
    </font>
    <font>
      <i/>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7"/>
      <color indexed="8"/>
      <name val="Verdana"/>
      <family val="2"/>
    </font>
    <font>
      <sz val="10"/>
      <color indexed="10"/>
      <name val="Arial"/>
      <family val="2"/>
    </font>
    <font>
      <sz val="8"/>
      <name val="MS Shell Dlg"/>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7"/>
      <color rgb="FF000000"/>
      <name val="Verdana"/>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24993999302387238"/>
        <bgColor indexed="64"/>
      </patternFill>
    </fill>
    <fill>
      <patternFill patternType="solid">
        <fgColor theme="7" tint="0.5999600291252136"/>
        <bgColor indexed="64"/>
      </patternFill>
    </fill>
    <fill>
      <patternFill patternType="solid">
        <fgColor theme="5" tint="0.599960029125213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color indexed="8"/>
      </left>
      <right style="thin">
        <color indexed="8"/>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Continuous"/>
    </xf>
    <xf numFmtId="0" fontId="3" fillId="0" borderId="0" xfId="0" applyFont="1" applyAlignment="1">
      <alignment/>
    </xf>
    <xf numFmtId="0" fontId="4" fillId="0" borderId="0" xfId="0" applyFont="1" applyAlignment="1">
      <alignment wrapText="1"/>
    </xf>
    <xf numFmtId="0" fontId="7" fillId="33" borderId="10" xfId="0" applyFont="1" applyFill="1" applyBorder="1" applyAlignment="1">
      <alignment/>
    </xf>
    <xf numFmtId="44" fontId="0" fillId="33" borderId="10" xfId="0" applyNumberFormat="1" applyFill="1" applyBorder="1" applyAlignment="1" applyProtection="1">
      <alignment/>
      <protection locked="0"/>
    </xf>
    <xf numFmtId="0" fontId="1" fillId="0" borderId="11" xfId="0" applyFont="1" applyBorder="1" applyAlignment="1">
      <alignment/>
    </xf>
    <xf numFmtId="0" fontId="1" fillId="0" borderId="12" xfId="0" applyFont="1" applyBorder="1" applyAlignment="1">
      <alignment/>
    </xf>
    <xf numFmtId="168" fontId="0" fillId="33" borderId="10" xfId="0" applyNumberFormat="1" applyFill="1" applyBorder="1" applyAlignment="1" quotePrefix="1">
      <alignment/>
    </xf>
    <xf numFmtId="44" fontId="0" fillId="0" borderId="13" xfId="0" applyNumberFormat="1" applyFill="1" applyBorder="1" applyAlignment="1" applyProtection="1">
      <alignment/>
      <protection/>
    </xf>
    <xf numFmtId="44" fontId="0" fillId="33" borderId="10" xfId="0" applyNumberFormat="1" applyFill="1" applyBorder="1" applyAlignment="1" applyProtection="1">
      <alignment/>
      <protection/>
    </xf>
    <xf numFmtId="44" fontId="0" fillId="34" borderId="10" xfId="0" applyNumberFormat="1" applyFill="1" applyBorder="1" applyAlignment="1" applyProtection="1">
      <alignment/>
      <protection locked="0"/>
    </xf>
    <xf numFmtId="44" fontId="0" fillId="34" borderId="10" xfId="0" applyNumberFormat="1" applyFill="1" applyBorder="1" applyAlignment="1">
      <alignment/>
    </xf>
    <xf numFmtId="44" fontId="0" fillId="0" borderId="0" xfId="0" applyNumberFormat="1" applyFill="1" applyBorder="1" applyAlignment="1" applyProtection="1">
      <alignment/>
      <protection/>
    </xf>
    <xf numFmtId="44" fontId="0" fillId="0" borderId="0" xfId="0" applyNumberFormat="1" applyFill="1" applyBorder="1" applyAlignment="1">
      <alignment/>
    </xf>
    <xf numFmtId="44" fontId="0" fillId="0" borderId="0" xfId="0" applyNumberFormat="1" applyFill="1" applyBorder="1" applyAlignment="1" applyProtection="1">
      <alignment/>
      <protection locked="0"/>
    </xf>
    <xf numFmtId="0" fontId="7" fillId="0" borderId="0" xfId="0" applyFont="1" applyFill="1" applyBorder="1" applyAlignment="1">
      <alignment/>
    </xf>
    <xf numFmtId="0" fontId="50" fillId="0" borderId="0" xfId="0" applyFont="1" applyAlignment="1">
      <alignment horizontal="centerContinuous"/>
    </xf>
    <xf numFmtId="0" fontId="0" fillId="0" borderId="0" xfId="0" applyFont="1" applyAlignment="1">
      <alignment/>
    </xf>
    <xf numFmtId="0" fontId="51" fillId="0" borderId="0" xfId="0" applyFont="1" applyAlignment="1">
      <alignment/>
    </xf>
    <xf numFmtId="44" fontId="0" fillId="0" borderId="0" xfId="0" applyNumberFormat="1" applyAlignment="1">
      <alignment/>
    </xf>
    <xf numFmtId="0" fontId="0" fillId="35" borderId="0" xfId="0" applyFill="1" applyAlignment="1">
      <alignment/>
    </xf>
    <xf numFmtId="0" fontId="0" fillId="0" borderId="0" xfId="0" applyFont="1" applyAlignment="1">
      <alignment wrapText="1"/>
    </xf>
    <xf numFmtId="49" fontId="0" fillId="0" borderId="0" xfId="0" applyNumberFormat="1" applyAlignment="1">
      <alignment/>
    </xf>
    <xf numFmtId="49" fontId="0" fillId="0" borderId="0" xfId="0" applyNumberFormat="1" applyFont="1" applyAlignment="1">
      <alignment/>
    </xf>
    <xf numFmtId="0" fontId="0" fillId="0" borderId="0" xfId="0" applyAlignment="1">
      <alignment readingOrder="1"/>
    </xf>
    <xf numFmtId="0" fontId="0" fillId="36" borderId="0" xfId="0" applyFill="1" applyAlignment="1">
      <alignment/>
    </xf>
    <xf numFmtId="0" fontId="0" fillId="0" borderId="0" xfId="0" applyFill="1" applyAlignment="1">
      <alignment/>
    </xf>
    <xf numFmtId="49" fontId="0" fillId="0" borderId="0" xfId="0" applyNumberFormat="1" applyFont="1" applyAlignment="1">
      <alignment wrapText="1"/>
    </xf>
    <xf numFmtId="0" fontId="0" fillId="0" borderId="0" xfId="0" applyFill="1" applyAlignment="1">
      <alignment wrapText="1"/>
    </xf>
    <xf numFmtId="49" fontId="0" fillId="0" borderId="0" xfId="0" applyNumberFormat="1" applyFill="1" applyAlignment="1">
      <alignment/>
    </xf>
    <xf numFmtId="49" fontId="13" fillId="0" borderId="14" xfId="60" applyNumberFormat="1" applyFont="1" applyFill="1" applyBorder="1" applyAlignment="1">
      <alignment horizontal="center"/>
      <protection/>
    </xf>
    <xf numFmtId="49" fontId="0" fillId="36" borderId="0" xfId="0" applyNumberFormat="1" applyFont="1" applyFill="1" applyAlignment="1">
      <alignment wrapText="1"/>
    </xf>
    <xf numFmtId="49" fontId="0" fillId="36" borderId="0" xfId="0" applyNumberFormat="1" applyFont="1" applyFill="1" applyAlignment="1">
      <alignment/>
    </xf>
    <xf numFmtId="49" fontId="0" fillId="37" borderId="0" xfId="0" applyNumberFormat="1" applyFill="1" applyAlignment="1">
      <alignment/>
    </xf>
    <xf numFmtId="49" fontId="0" fillId="37" borderId="0" xfId="0" applyNumberFormat="1" applyFont="1" applyFill="1" applyAlignment="1">
      <alignment/>
    </xf>
    <xf numFmtId="0" fontId="0" fillId="37" borderId="0" xfId="0" applyFill="1" applyAlignment="1">
      <alignment/>
    </xf>
    <xf numFmtId="49" fontId="0" fillId="37" borderId="0" xfId="0" applyNumberFormat="1" applyFont="1" applyFill="1" applyAlignment="1">
      <alignment wrapText="1"/>
    </xf>
    <xf numFmtId="0" fontId="1" fillId="37" borderId="0" xfId="57" applyFont="1" applyFill="1">
      <alignment/>
      <protection/>
    </xf>
    <xf numFmtId="0" fontId="0" fillId="37" borderId="0" xfId="57" applyFill="1">
      <alignment/>
      <protection/>
    </xf>
    <xf numFmtId="49" fontId="1" fillId="37" borderId="0" xfId="57" applyNumberFormat="1" applyFont="1" applyFill="1">
      <alignment/>
      <protection/>
    </xf>
    <xf numFmtId="49" fontId="0" fillId="37" borderId="0" xfId="57" applyNumberFormat="1" applyFill="1">
      <alignment/>
      <protection/>
    </xf>
    <xf numFmtId="49" fontId="0" fillId="38" borderId="0" xfId="58" applyNumberFormat="1" applyFont="1" applyFill="1">
      <alignment/>
      <protection/>
    </xf>
    <xf numFmtId="49" fontId="0" fillId="38" borderId="0" xfId="58" applyNumberFormat="1" applyFont="1" applyFill="1" applyAlignment="1">
      <alignment wrapText="1"/>
      <protection/>
    </xf>
    <xf numFmtId="0" fontId="0" fillId="38" borderId="0" xfId="58" applyFont="1" applyFill="1">
      <alignment/>
      <protection/>
    </xf>
    <xf numFmtId="49" fontId="0" fillId="38" borderId="0" xfId="59" applyNumberFormat="1" applyFill="1">
      <alignment/>
      <protection/>
    </xf>
    <xf numFmtId="0" fontId="0" fillId="0" borderId="0" xfId="59">
      <alignment/>
      <protection/>
    </xf>
    <xf numFmtId="0" fontId="0" fillId="38" borderId="0" xfId="59" applyFill="1">
      <alignment/>
      <protection/>
    </xf>
    <xf numFmtId="0" fontId="0" fillId="38" borderId="0" xfId="0" applyFill="1" applyAlignment="1">
      <alignment/>
    </xf>
    <xf numFmtId="0" fontId="0" fillId="38" borderId="0" xfId="0" applyFont="1" applyFill="1" applyAlignment="1">
      <alignment/>
    </xf>
    <xf numFmtId="0" fontId="0" fillId="0" borderId="0" xfId="0" applyFont="1" applyAlignment="1">
      <alignment wrapText="1"/>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2"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dat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F2" sqref="F2"/>
    </sheetView>
  </sheetViews>
  <sheetFormatPr defaultColWidth="9.140625" defaultRowHeight="12.75"/>
  <cols>
    <col min="1" max="1" width="8.7109375" style="0" customWidth="1"/>
    <col min="5" max="5" width="6.28125" style="0" customWidth="1"/>
    <col min="6" max="6" width="21.00390625" style="0" customWidth="1"/>
    <col min="7" max="7" width="2.00390625" style="0" customWidth="1"/>
    <col min="8" max="8" width="10.421875" style="0" customWidth="1"/>
    <col min="11" max="11" width="11.421875" style="0" customWidth="1"/>
    <col min="12" max="12" width="3.7109375" style="0" customWidth="1"/>
    <col min="13" max="13" width="24.28125" style="0" customWidth="1"/>
    <col min="15" max="15" width="9.140625" style="0" customWidth="1"/>
  </cols>
  <sheetData>
    <row r="1" spans="1:12" ht="12.75">
      <c r="A1" s="6" t="s">
        <v>3</v>
      </c>
      <c r="F1" s="18" t="s">
        <v>1268</v>
      </c>
      <c r="J1" s="18"/>
      <c r="K1" s="25"/>
      <c r="L1" s="25"/>
    </row>
    <row r="2" spans="1:10" ht="12.75">
      <c r="A2" s="7" t="s">
        <v>4</v>
      </c>
      <c r="J2" s="18"/>
    </row>
    <row r="3" ht="12.75">
      <c r="A3" s="8"/>
    </row>
    <row r="4" spans="1:13" ht="12.75">
      <c r="A4" s="17" t="s">
        <v>1078</v>
      </c>
      <c r="B4" s="1"/>
      <c r="C4" s="1"/>
      <c r="D4" s="1"/>
      <c r="E4" s="1"/>
      <c r="F4" s="1"/>
      <c r="G4" s="1"/>
      <c r="H4" s="1"/>
      <c r="I4" s="1"/>
      <c r="J4" s="1"/>
      <c r="K4" s="1"/>
      <c r="L4" s="1"/>
      <c r="M4" s="1"/>
    </row>
    <row r="5" spans="1:13" ht="12.75">
      <c r="A5" s="17" t="s">
        <v>1077</v>
      </c>
      <c r="B5" s="1"/>
      <c r="C5" s="1"/>
      <c r="D5" s="1"/>
      <c r="E5" s="1"/>
      <c r="F5" s="1"/>
      <c r="G5" s="1"/>
      <c r="H5" s="1"/>
      <c r="I5" s="1"/>
      <c r="J5" s="1"/>
      <c r="K5" s="1"/>
      <c r="L5" s="1"/>
      <c r="M5" s="1"/>
    </row>
    <row r="6" spans="1:13" ht="12.75">
      <c r="A6" s="53" t="s">
        <v>1256</v>
      </c>
      <c r="B6" s="53"/>
      <c r="C6" s="53"/>
      <c r="D6" s="53"/>
      <c r="E6" s="53"/>
      <c r="F6" s="53"/>
      <c r="G6" s="53"/>
      <c r="H6" s="53"/>
      <c r="I6" s="53"/>
      <c r="J6" s="53"/>
      <c r="K6" s="53"/>
      <c r="L6" s="53"/>
      <c r="M6" s="51"/>
    </row>
    <row r="7" spans="1:13" ht="12.75">
      <c r="A7" s="53"/>
      <c r="B7" s="53"/>
      <c r="C7" s="53"/>
      <c r="D7" s="53"/>
      <c r="E7" s="53"/>
      <c r="F7" s="53"/>
      <c r="G7" s="53"/>
      <c r="H7" s="53"/>
      <c r="I7" s="53"/>
      <c r="J7" s="53"/>
      <c r="K7" s="53"/>
      <c r="L7" s="53"/>
      <c r="M7" s="51"/>
    </row>
    <row r="8" spans="1:13" ht="12.75">
      <c r="A8" s="51"/>
      <c r="B8" s="51"/>
      <c r="C8" s="51"/>
      <c r="D8" s="51"/>
      <c r="E8" s="51"/>
      <c r="F8" s="51"/>
      <c r="G8" s="51"/>
      <c r="H8" s="51"/>
      <c r="I8" s="51"/>
      <c r="J8" s="51"/>
      <c r="K8" s="51"/>
      <c r="L8" s="51"/>
      <c r="M8" s="51"/>
    </row>
    <row r="9" spans="1:12" ht="12.75">
      <c r="A9" s="3"/>
      <c r="B9" s="3"/>
      <c r="C9" s="3"/>
      <c r="D9" s="3"/>
      <c r="E9" s="3"/>
      <c r="F9" s="3"/>
      <c r="G9" s="3"/>
      <c r="H9" s="3"/>
      <c r="I9" s="3"/>
      <c r="J9" s="3"/>
      <c r="K9" s="3"/>
      <c r="L9" s="3"/>
    </row>
    <row r="10" spans="1:8" ht="12.75">
      <c r="A10" s="18" t="s">
        <v>1257</v>
      </c>
      <c r="H10" s="18" t="s">
        <v>1088</v>
      </c>
    </row>
    <row r="11" spans="2:13" ht="12.75">
      <c r="B11" t="s">
        <v>0</v>
      </c>
      <c r="F11" s="12">
        <v>0</v>
      </c>
      <c r="G11" s="14"/>
      <c r="I11" t="s">
        <v>0</v>
      </c>
      <c r="M11" s="5">
        <f>INDEX(data!Q3:Q557,data!$A$1)</f>
        <v>0</v>
      </c>
    </row>
    <row r="12" spans="2:13" ht="12.75">
      <c r="B12" t="s">
        <v>1</v>
      </c>
      <c r="F12" s="12">
        <v>0</v>
      </c>
      <c r="G12" s="14"/>
      <c r="I12" t="s">
        <v>1</v>
      </c>
      <c r="M12" s="5">
        <f>INDEX(data!R3:R557,data!$A$1)</f>
        <v>0</v>
      </c>
    </row>
    <row r="13" spans="2:13" ht="12.75">
      <c r="B13" s="18" t="s">
        <v>1267</v>
      </c>
      <c r="F13" s="12">
        <v>0</v>
      </c>
      <c r="G13" s="14"/>
      <c r="I13" s="18" t="s">
        <v>1267</v>
      </c>
      <c r="M13" s="5">
        <f>INDEX(data!P3:P557,data!$A$1)</f>
        <v>85666.44</v>
      </c>
    </row>
    <row r="14" spans="2:13" ht="12.75">
      <c r="B14" t="s">
        <v>2</v>
      </c>
      <c r="F14" s="11">
        <v>0</v>
      </c>
      <c r="G14" s="15"/>
      <c r="M14" s="9"/>
    </row>
    <row r="15" spans="4:9" ht="12.75">
      <c r="D15" s="54">
        <f>IF(F11&gt;F14,("Your contribution exceeds the ARC amount.  Only the amount up to the ARC may be allocated to individual functions.  The remainder must be reported in function 292000, object 218."),"")</f>
      </c>
      <c r="E15" s="54"/>
      <c r="F15" s="54"/>
      <c r="G15" s="54"/>
      <c r="H15" s="54"/>
      <c r="I15" s="54"/>
    </row>
    <row r="16" spans="4:9" ht="12.75">
      <c r="D16" s="54"/>
      <c r="E16" s="54"/>
      <c r="F16" s="54"/>
      <c r="G16" s="54"/>
      <c r="H16" s="54"/>
      <c r="I16" s="54"/>
    </row>
    <row r="17" spans="4:11" ht="12.75">
      <c r="D17" s="54"/>
      <c r="E17" s="54"/>
      <c r="F17" s="54"/>
      <c r="G17" s="54"/>
      <c r="H17" s="54"/>
      <c r="I17" s="54"/>
      <c r="K17" s="20"/>
    </row>
    <row r="18" ht="12.75">
      <c r="K18" s="20"/>
    </row>
    <row r="19" spans="1:11" ht="12.75">
      <c r="A19" s="18" t="s">
        <v>1083</v>
      </c>
      <c r="K19" s="20"/>
    </row>
    <row r="20" spans="2:11" ht="12.75">
      <c r="B20" t="s">
        <v>0</v>
      </c>
      <c r="F20" s="10">
        <f>INDEX(data!K3:K557,data!$A$1)</f>
        <v>0</v>
      </c>
      <c r="G20" s="13"/>
      <c r="K20" s="20"/>
    </row>
    <row r="21" spans="2:7" ht="12.75">
      <c r="B21" t="s">
        <v>1</v>
      </c>
      <c r="F21" s="10">
        <f>INDEX(data!L3:L557,data!$A$1)</f>
        <v>0</v>
      </c>
      <c r="G21" s="13"/>
    </row>
    <row r="22" spans="2:7" ht="12.75">
      <c r="B22" s="18" t="s">
        <v>1267</v>
      </c>
      <c r="F22" s="10">
        <f>INDEX(data!J3:J557,data!$A$1)</f>
        <v>47883.94</v>
      </c>
      <c r="G22" s="13"/>
    </row>
    <row r="23" spans="6:7" ht="12.75">
      <c r="F23" s="9"/>
      <c r="G23" s="13"/>
    </row>
    <row r="24" spans="1:13" s="2" customFormat="1" ht="12.75">
      <c r="A24" s="52" t="s">
        <v>1075</v>
      </c>
      <c r="B24" s="52"/>
      <c r="C24" s="52"/>
      <c r="D24" s="52"/>
      <c r="E24" s="52"/>
      <c r="F24" s="52"/>
      <c r="G24" s="52"/>
      <c r="H24" s="52"/>
      <c r="I24" s="52"/>
      <c r="J24" s="52"/>
      <c r="K24" s="52"/>
      <c r="L24" s="52"/>
      <c r="M24" s="4" t="str">
        <f>IF(F11="","does not meet criteria",IF(F11&gt;=F14,"meets criteria","does not meet criteria"))</f>
        <v>meets criteria</v>
      </c>
    </row>
    <row r="25" spans="1:13" s="2" customFormat="1" ht="12.75">
      <c r="A25" s="52"/>
      <c r="B25" s="52"/>
      <c r="C25" s="52"/>
      <c r="D25" s="52"/>
      <c r="E25" s="52"/>
      <c r="F25" s="52"/>
      <c r="G25" s="52"/>
      <c r="H25" s="52"/>
      <c r="I25" s="52"/>
      <c r="J25" s="52"/>
      <c r="K25" s="52"/>
      <c r="L25" s="52"/>
      <c r="M25" s="16"/>
    </row>
    <row r="26" s="2" customFormat="1" ht="12.75"/>
    <row r="27" spans="1:13" s="2" customFormat="1" ht="12.75">
      <c r="A27" s="52" t="s">
        <v>1076</v>
      </c>
      <c r="B27" s="52"/>
      <c r="C27" s="52"/>
      <c r="D27" s="52"/>
      <c r="E27" s="52"/>
      <c r="F27" s="52"/>
      <c r="G27" s="52"/>
      <c r="H27" s="52"/>
      <c r="I27" s="52"/>
      <c r="J27" s="52"/>
      <c r="K27" s="52"/>
      <c r="L27" s="52"/>
      <c r="M27" s="4" t="str">
        <f>IF((F11+F12)=0,"does not meet criteria",IF((F11+F12)&gt;=(F13*1.05),"meets criteria","does not meet criteria"))</f>
        <v>does not meet criteria</v>
      </c>
    </row>
    <row r="28" spans="1:12" s="2" customFormat="1" ht="12.75">
      <c r="A28" s="52"/>
      <c r="B28" s="52"/>
      <c r="C28" s="52"/>
      <c r="D28" s="52"/>
      <c r="E28" s="52"/>
      <c r="F28" s="52"/>
      <c r="G28" s="52"/>
      <c r="H28" s="52"/>
      <c r="I28" s="52"/>
      <c r="J28" s="52"/>
      <c r="K28" s="52"/>
      <c r="L28" s="52"/>
    </row>
    <row r="30" spans="1:13" s="2" customFormat="1" ht="12.75">
      <c r="A30" s="52" t="s">
        <v>1082</v>
      </c>
      <c r="B30" s="52"/>
      <c r="C30" s="52"/>
      <c r="D30" s="52"/>
      <c r="E30" s="52"/>
      <c r="F30" s="52"/>
      <c r="G30" s="52"/>
      <c r="H30" s="52"/>
      <c r="I30" s="52"/>
      <c r="J30" s="52"/>
      <c r="K30" s="52"/>
      <c r="L30" s="52"/>
      <c r="M30" s="4" t="str">
        <f>IF((F11+F12)=0,"does not meet criteria",IF((F20+F22)=0,"does not meet criteria",IF((F11+F12+F20+F21+M11+M12)&gt;=SUM(M13*1.05+F13*1.05+F22*1.05),"meets criteria","does not meet criteria")))</f>
        <v>does not meet criteria</v>
      </c>
    </row>
    <row r="31" spans="1:12" ht="12.75">
      <c r="A31" s="51"/>
      <c r="B31" s="51"/>
      <c r="C31" s="51"/>
      <c r="D31" s="51"/>
      <c r="E31" s="51"/>
      <c r="F31" s="51"/>
      <c r="G31" s="51"/>
      <c r="H31" s="51"/>
      <c r="I31" s="51"/>
      <c r="J31" s="51"/>
      <c r="K31" s="51"/>
      <c r="L31" s="51"/>
    </row>
    <row r="33" spans="1:13" ht="12.75">
      <c r="A33" s="50" t="s">
        <v>1266</v>
      </c>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9" ht="12.75">
      <c r="A39" s="19"/>
    </row>
  </sheetData>
  <sheetProtection selectLockedCells="1"/>
  <mergeCells count="6">
    <mergeCell ref="A33:M36"/>
    <mergeCell ref="A27:L28"/>
    <mergeCell ref="A30:L31"/>
    <mergeCell ref="A6:M8"/>
    <mergeCell ref="D15:I17"/>
    <mergeCell ref="A24:L25"/>
  </mergeCells>
  <printOptions/>
  <pageMargins left="0.75" right="0.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S544"/>
  <sheetViews>
    <sheetView zoomScalePageLayoutView="0" workbookViewId="0" topLeftCell="A1">
      <selection activeCell="V4" sqref="V4"/>
    </sheetView>
  </sheetViews>
  <sheetFormatPr defaultColWidth="9.140625" defaultRowHeight="12.75"/>
  <cols>
    <col min="1" max="1" width="9.140625" style="30" customWidth="1"/>
    <col min="2" max="2" width="23.140625" style="29" customWidth="1"/>
    <col min="3" max="3" width="13.140625" style="27" customWidth="1"/>
    <col min="4" max="4" width="15.140625" style="27" customWidth="1"/>
    <col min="5" max="5" width="18.8515625" style="27" customWidth="1"/>
    <col min="6" max="7" width="9.140625" style="27" customWidth="1"/>
    <col min="8" max="8" width="13.7109375" style="23" customWidth="1"/>
    <col min="9" max="9" width="30.140625" style="0" bestFit="1" customWidth="1"/>
    <col min="10" max="10" width="18.421875" style="0" bestFit="1" customWidth="1"/>
    <col min="11" max="12" width="18.57421875" style="0" bestFit="1" customWidth="1"/>
    <col min="13" max="13" width="13.7109375" style="0" customWidth="1"/>
    <col min="14" max="14" width="15.57421875" style="48" bestFit="1" customWidth="1"/>
    <col min="15" max="15" width="25.57421875" style="48" customWidth="1"/>
    <col min="16" max="18" width="18.57421875" style="48" bestFit="1" customWidth="1"/>
    <col min="19" max="19" width="24.00390625" style="0" customWidth="1"/>
  </cols>
  <sheetData>
    <row r="1" spans="1:19" ht="12.75">
      <c r="A1" s="30">
        <v>1</v>
      </c>
      <c r="H1" s="23">
        <v>533</v>
      </c>
      <c r="S1" s="46"/>
    </row>
    <row r="2" spans="1:19" ht="14.25">
      <c r="A2" s="31" t="s">
        <v>1056</v>
      </c>
      <c r="B2" s="29" t="s">
        <v>1057</v>
      </c>
      <c r="C2" s="27" t="s">
        <v>1058</v>
      </c>
      <c r="D2" s="27" t="s">
        <v>1073</v>
      </c>
      <c r="E2" s="27" t="s">
        <v>1074</v>
      </c>
      <c r="F2" s="27" t="s">
        <v>1059</v>
      </c>
      <c r="G2" s="27" t="s">
        <v>1060</v>
      </c>
      <c r="H2" s="40" t="s">
        <v>1056</v>
      </c>
      <c r="I2" s="38" t="s">
        <v>1057</v>
      </c>
      <c r="J2" s="38" t="s">
        <v>1232</v>
      </c>
      <c r="K2" s="38" t="s">
        <v>1233</v>
      </c>
      <c r="L2" s="38" t="s">
        <v>1234</v>
      </c>
      <c r="M2" s="38" t="s">
        <v>1060</v>
      </c>
      <c r="N2" s="49" t="s">
        <v>1056</v>
      </c>
      <c r="O2" s="49" t="s">
        <v>1057</v>
      </c>
      <c r="P2" s="49" t="s">
        <v>1232</v>
      </c>
      <c r="Q2" s="49" t="s">
        <v>1233</v>
      </c>
      <c r="R2" s="49" t="s">
        <v>1234</v>
      </c>
      <c r="S2" s="44" t="s">
        <v>1060</v>
      </c>
    </row>
    <row r="3" spans="1:19" ht="12.75">
      <c r="A3" s="30" t="s">
        <v>501</v>
      </c>
      <c r="B3" s="29" t="s">
        <v>5</v>
      </c>
      <c r="C3" s="27">
        <v>19978.14</v>
      </c>
      <c r="F3" s="27">
        <v>116821</v>
      </c>
      <c r="G3" s="27">
        <v>2010</v>
      </c>
      <c r="H3" s="41" t="s">
        <v>501</v>
      </c>
      <c r="I3" s="39" t="s">
        <v>5</v>
      </c>
      <c r="J3" s="39">
        <v>47883.94</v>
      </c>
      <c r="K3" s="39">
        <v>0</v>
      </c>
      <c r="L3" s="39">
        <v>0</v>
      </c>
      <c r="M3" s="39">
        <v>2011</v>
      </c>
      <c r="N3" s="48">
        <v>7</v>
      </c>
      <c r="O3" s="48" t="s">
        <v>5</v>
      </c>
      <c r="P3" s="48">
        <v>85666.44</v>
      </c>
      <c r="S3" s="47">
        <v>2012</v>
      </c>
    </row>
    <row r="4" spans="1:19" ht="12.75">
      <c r="A4" s="30" t="s">
        <v>475</v>
      </c>
      <c r="B4" s="29" t="s">
        <v>6</v>
      </c>
      <c r="C4" s="27">
        <v>874725</v>
      </c>
      <c r="D4" s="27">
        <v>814326</v>
      </c>
      <c r="E4" s="27">
        <v>104399</v>
      </c>
      <c r="F4" s="27">
        <v>1649781</v>
      </c>
      <c r="G4" s="27">
        <v>2010</v>
      </c>
      <c r="H4" s="41" t="s">
        <v>475</v>
      </c>
      <c r="I4" s="39" t="s">
        <v>6</v>
      </c>
      <c r="J4" s="39">
        <v>1058175</v>
      </c>
      <c r="K4" s="39">
        <v>976325</v>
      </c>
      <c r="L4" s="39">
        <v>135007</v>
      </c>
      <c r="M4" s="39">
        <v>2011</v>
      </c>
      <c r="N4" s="48">
        <v>14</v>
      </c>
      <c r="O4" s="48" t="s">
        <v>6</v>
      </c>
      <c r="P4" s="48">
        <v>1029182.2</v>
      </c>
      <c r="Q4" s="48">
        <v>949118.08</v>
      </c>
      <c r="R4" s="48">
        <v>131523.12</v>
      </c>
      <c r="S4" s="47">
        <v>2012</v>
      </c>
    </row>
    <row r="5" spans="1:19" ht="12.75">
      <c r="A5" s="30" t="s">
        <v>502</v>
      </c>
      <c r="B5" s="29" t="s">
        <v>7</v>
      </c>
      <c r="G5" s="27">
        <v>2010</v>
      </c>
      <c r="H5" s="41" t="s">
        <v>502</v>
      </c>
      <c r="I5" s="39" t="s">
        <v>7</v>
      </c>
      <c r="J5" s="39">
        <v>0</v>
      </c>
      <c r="K5" s="39">
        <v>0</v>
      </c>
      <c r="L5" s="39">
        <v>0</v>
      </c>
      <c r="M5" s="39">
        <v>2011</v>
      </c>
      <c r="N5" s="48">
        <v>63</v>
      </c>
      <c r="O5" s="48" t="s">
        <v>7</v>
      </c>
      <c r="S5" s="47">
        <v>2012</v>
      </c>
    </row>
    <row r="6" spans="1:19" ht="12.75">
      <c r="A6" s="30" t="s">
        <v>477</v>
      </c>
      <c r="B6" s="29" t="s">
        <v>8</v>
      </c>
      <c r="C6" s="27">
        <v>92275.2</v>
      </c>
      <c r="D6" s="27">
        <v>277397.6</v>
      </c>
      <c r="F6" s="27">
        <v>272814</v>
      </c>
      <c r="G6" s="27">
        <v>2010</v>
      </c>
      <c r="H6" s="41" t="s">
        <v>477</v>
      </c>
      <c r="I6" s="39" t="s">
        <v>8</v>
      </c>
      <c r="J6" s="39">
        <v>78088.8</v>
      </c>
      <c r="K6" s="39">
        <v>273385.27</v>
      </c>
      <c r="L6" s="39">
        <v>0</v>
      </c>
      <c r="M6" s="39">
        <v>2011</v>
      </c>
      <c r="N6" s="48">
        <v>70</v>
      </c>
      <c r="O6" s="48" t="s">
        <v>8</v>
      </c>
      <c r="P6" s="48">
        <v>119403.66</v>
      </c>
      <c r="Q6" s="48">
        <v>240426.05</v>
      </c>
      <c r="S6" s="47">
        <v>2012</v>
      </c>
    </row>
    <row r="7" spans="1:19" ht="12.75">
      <c r="A7" s="30" t="s">
        <v>503</v>
      </c>
      <c r="B7" s="29" t="s">
        <v>9</v>
      </c>
      <c r="G7" s="27">
        <v>2010</v>
      </c>
      <c r="H7" s="41" t="s">
        <v>503</v>
      </c>
      <c r="I7" s="39" t="s">
        <v>9</v>
      </c>
      <c r="J7" s="39">
        <v>0</v>
      </c>
      <c r="K7" s="39">
        <v>0</v>
      </c>
      <c r="L7" s="39">
        <v>0</v>
      </c>
      <c r="M7" s="39">
        <v>2011</v>
      </c>
      <c r="N7" s="48">
        <v>84</v>
      </c>
      <c r="O7" s="48" t="s">
        <v>9</v>
      </c>
      <c r="S7" s="47">
        <v>2012</v>
      </c>
    </row>
    <row r="8" spans="1:19" ht="12.75">
      <c r="A8" s="30" t="s">
        <v>504</v>
      </c>
      <c r="B8" s="29" t="s">
        <v>10</v>
      </c>
      <c r="G8" s="27">
        <v>2010</v>
      </c>
      <c r="H8" s="41" t="s">
        <v>504</v>
      </c>
      <c r="I8" s="39" t="s">
        <v>10</v>
      </c>
      <c r="J8" s="39">
        <v>0</v>
      </c>
      <c r="K8" s="39">
        <v>0</v>
      </c>
      <c r="L8" s="39">
        <v>0</v>
      </c>
      <c r="M8" s="39">
        <v>2011</v>
      </c>
      <c r="N8" s="48">
        <v>91</v>
      </c>
      <c r="O8" s="48" t="s">
        <v>10</v>
      </c>
      <c r="S8" s="47">
        <v>2012</v>
      </c>
    </row>
    <row r="9" spans="1:19" ht="12.75">
      <c r="A9" s="30" t="s">
        <v>496</v>
      </c>
      <c r="B9" s="29" t="s">
        <v>11</v>
      </c>
      <c r="C9" s="27">
        <v>46951.13</v>
      </c>
      <c r="D9" s="27">
        <v>46973.71</v>
      </c>
      <c r="E9" s="27">
        <v>2324.98</v>
      </c>
      <c r="F9" s="27">
        <v>249146</v>
      </c>
      <c r="G9" s="27">
        <v>2010</v>
      </c>
      <c r="H9" s="41" t="s">
        <v>496</v>
      </c>
      <c r="I9" s="39" t="s">
        <v>11</v>
      </c>
      <c r="J9" s="39">
        <v>37277.96</v>
      </c>
      <c r="K9" s="39">
        <v>35554.1</v>
      </c>
      <c r="L9" s="39">
        <v>3587.76</v>
      </c>
      <c r="M9" s="39">
        <v>2011</v>
      </c>
      <c r="N9" s="48">
        <v>105</v>
      </c>
      <c r="O9" s="48" t="s">
        <v>11</v>
      </c>
      <c r="P9" s="48">
        <v>69312.8</v>
      </c>
      <c r="Q9" s="48">
        <v>72185.2</v>
      </c>
      <c r="R9" s="48">
        <v>593.24</v>
      </c>
      <c r="S9" s="47">
        <v>2012</v>
      </c>
    </row>
    <row r="10" spans="1:19" ht="12.75">
      <c r="A10" s="30" t="s">
        <v>434</v>
      </c>
      <c r="B10" s="29" t="s">
        <v>12</v>
      </c>
      <c r="C10" s="27">
        <v>541000.47</v>
      </c>
      <c r="F10" s="27">
        <v>1146024</v>
      </c>
      <c r="G10" s="27">
        <v>2010</v>
      </c>
      <c r="H10" s="41" t="s">
        <v>434</v>
      </c>
      <c r="I10" s="39" t="s">
        <v>12</v>
      </c>
      <c r="J10" s="39">
        <v>575872.48</v>
      </c>
      <c r="K10" s="39">
        <v>586572.48</v>
      </c>
      <c r="L10" s="39">
        <v>0</v>
      </c>
      <c r="M10" s="39">
        <v>2011</v>
      </c>
      <c r="N10" s="48">
        <v>112</v>
      </c>
      <c r="O10" s="48" t="s">
        <v>12</v>
      </c>
      <c r="P10" s="48">
        <v>696689.59</v>
      </c>
      <c r="Q10" s="48">
        <v>731526</v>
      </c>
      <c r="S10" s="47">
        <v>2012</v>
      </c>
    </row>
    <row r="11" spans="1:19" ht="12.75">
      <c r="A11" s="30" t="s">
        <v>505</v>
      </c>
      <c r="B11" s="29" t="s">
        <v>13</v>
      </c>
      <c r="C11" s="27">
        <v>561380.97</v>
      </c>
      <c r="D11" s="27">
        <v>585224.27</v>
      </c>
      <c r="E11" s="27">
        <v>51156.7</v>
      </c>
      <c r="F11" s="27">
        <v>773293</v>
      </c>
      <c r="G11" s="27">
        <v>2010</v>
      </c>
      <c r="H11" s="41" t="s">
        <v>505</v>
      </c>
      <c r="I11" s="39" t="s">
        <v>13</v>
      </c>
      <c r="J11" s="39">
        <v>416917.18</v>
      </c>
      <c r="K11" s="39">
        <v>441258.86</v>
      </c>
      <c r="L11" s="39">
        <v>50658.32</v>
      </c>
      <c r="M11" s="39">
        <v>2011</v>
      </c>
      <c r="N11" s="48">
        <v>119</v>
      </c>
      <c r="O11" s="48" t="s">
        <v>13</v>
      </c>
      <c r="P11" s="48">
        <v>508313.32</v>
      </c>
      <c r="Q11" s="48">
        <v>523481.05</v>
      </c>
      <c r="R11" s="48">
        <v>34832.27</v>
      </c>
      <c r="S11" s="47">
        <v>2012</v>
      </c>
    </row>
    <row r="12" spans="1:19" ht="12.75">
      <c r="A12" s="30" t="s">
        <v>506</v>
      </c>
      <c r="B12" s="29" t="s">
        <v>368</v>
      </c>
      <c r="G12" s="27">
        <v>2010</v>
      </c>
      <c r="H12" s="41" t="s">
        <v>506</v>
      </c>
      <c r="I12" s="39" t="s">
        <v>368</v>
      </c>
      <c r="J12" s="39">
        <v>0</v>
      </c>
      <c r="K12" s="39">
        <v>0</v>
      </c>
      <c r="L12" s="39">
        <v>0</v>
      </c>
      <c r="M12" s="39">
        <v>2011</v>
      </c>
      <c r="N12" s="48">
        <v>126</v>
      </c>
      <c r="O12" s="48" t="s">
        <v>368</v>
      </c>
      <c r="S12" s="47">
        <v>2012</v>
      </c>
    </row>
    <row r="13" spans="1:19" ht="12.75">
      <c r="A13" s="30" t="s">
        <v>507</v>
      </c>
      <c r="B13" s="29" t="s">
        <v>14</v>
      </c>
      <c r="C13" s="27">
        <v>710261.42</v>
      </c>
      <c r="D13" s="27">
        <v>990975</v>
      </c>
      <c r="E13" s="27">
        <v>175029.07</v>
      </c>
      <c r="F13" s="27">
        <v>3151995</v>
      </c>
      <c r="G13" s="27">
        <v>2010</v>
      </c>
      <c r="H13" s="41" t="s">
        <v>507</v>
      </c>
      <c r="I13" s="39" t="s">
        <v>14</v>
      </c>
      <c r="J13" s="39">
        <v>772658.58</v>
      </c>
      <c r="K13" s="39">
        <v>651670.31</v>
      </c>
      <c r="L13" s="39">
        <v>250222.63</v>
      </c>
      <c r="M13" s="39">
        <v>2011</v>
      </c>
      <c r="N13" s="48">
        <v>140</v>
      </c>
      <c r="O13" s="48" t="s">
        <v>14</v>
      </c>
      <c r="P13" s="48">
        <v>757127.35</v>
      </c>
      <c r="Q13" s="48">
        <v>566675</v>
      </c>
      <c r="R13" s="48">
        <v>206658.93</v>
      </c>
      <c r="S13" s="47">
        <v>2012</v>
      </c>
    </row>
    <row r="14" spans="1:19" ht="12.75">
      <c r="A14" s="30" t="s">
        <v>508</v>
      </c>
      <c r="B14" s="29" t="s">
        <v>15</v>
      </c>
      <c r="G14" s="27">
        <v>2010</v>
      </c>
      <c r="H14" s="41" t="s">
        <v>508</v>
      </c>
      <c r="I14" s="39" t="s">
        <v>15</v>
      </c>
      <c r="J14" s="39">
        <v>0</v>
      </c>
      <c r="K14" s="39">
        <v>0</v>
      </c>
      <c r="L14" s="39">
        <v>0</v>
      </c>
      <c r="M14" s="39">
        <v>2011</v>
      </c>
      <c r="N14" s="48">
        <v>147</v>
      </c>
      <c r="O14" s="48" t="s">
        <v>15</v>
      </c>
      <c r="S14" s="47">
        <v>2012</v>
      </c>
    </row>
    <row r="15" spans="1:19" ht="12.75">
      <c r="A15" s="30" t="s">
        <v>509</v>
      </c>
      <c r="B15" s="29" t="s">
        <v>16</v>
      </c>
      <c r="C15" s="27">
        <v>102770.28</v>
      </c>
      <c r="D15" s="27">
        <v>92000</v>
      </c>
      <c r="F15" s="27">
        <v>233893</v>
      </c>
      <c r="G15" s="27">
        <v>2010</v>
      </c>
      <c r="H15" s="41" t="s">
        <v>509</v>
      </c>
      <c r="I15" s="39" t="s">
        <v>16</v>
      </c>
      <c r="J15" s="39">
        <v>243295.02</v>
      </c>
      <c r="K15" s="39">
        <v>197235.26</v>
      </c>
      <c r="L15" s="39">
        <v>64313.74</v>
      </c>
      <c r="M15" s="39">
        <v>2011</v>
      </c>
      <c r="N15" s="48">
        <v>154</v>
      </c>
      <c r="O15" s="48" t="s">
        <v>16</v>
      </c>
      <c r="P15" s="48">
        <v>106408.77</v>
      </c>
      <c r="Q15" s="48">
        <v>150000</v>
      </c>
      <c r="S15" s="47">
        <v>2012</v>
      </c>
    </row>
    <row r="16" spans="1:19" ht="12.75">
      <c r="A16" s="30" t="s">
        <v>510</v>
      </c>
      <c r="B16" s="29" t="s">
        <v>17</v>
      </c>
      <c r="G16" s="27">
        <v>2010</v>
      </c>
      <c r="H16" s="41" t="s">
        <v>510</v>
      </c>
      <c r="I16" s="39" t="s">
        <v>17</v>
      </c>
      <c r="J16" s="39">
        <v>0</v>
      </c>
      <c r="K16" s="39">
        <v>0</v>
      </c>
      <c r="L16" s="39">
        <v>0</v>
      </c>
      <c r="M16" s="39">
        <v>2011</v>
      </c>
      <c r="N16" s="48">
        <v>161</v>
      </c>
      <c r="O16" s="48" t="s">
        <v>17</v>
      </c>
      <c r="S16" s="47">
        <v>2012</v>
      </c>
    </row>
    <row r="17" spans="1:19" ht="12.75">
      <c r="A17" s="30" t="s">
        <v>511</v>
      </c>
      <c r="B17" s="29" t="s">
        <v>19</v>
      </c>
      <c r="C17" s="27">
        <v>560943.12</v>
      </c>
      <c r="D17" s="27">
        <v>960100</v>
      </c>
      <c r="F17" s="27">
        <v>1239608</v>
      </c>
      <c r="G17" s="27">
        <v>2010</v>
      </c>
      <c r="H17" s="41" t="s">
        <v>511</v>
      </c>
      <c r="I17" s="39" t="s">
        <v>19</v>
      </c>
      <c r="J17" s="39">
        <v>646956.02</v>
      </c>
      <c r="K17" s="39">
        <v>989019</v>
      </c>
      <c r="L17" s="39">
        <v>0</v>
      </c>
      <c r="M17" s="39">
        <v>2011</v>
      </c>
      <c r="N17" s="48">
        <v>170</v>
      </c>
      <c r="O17" s="48" t="s">
        <v>19</v>
      </c>
      <c r="P17" s="48">
        <v>902358.98</v>
      </c>
      <c r="Q17" s="48">
        <v>1094019</v>
      </c>
      <c r="S17" s="47">
        <v>2012</v>
      </c>
    </row>
    <row r="18" spans="1:19" ht="12.75">
      <c r="A18" s="30" t="s">
        <v>512</v>
      </c>
      <c r="B18" s="29" t="s">
        <v>20</v>
      </c>
      <c r="G18" s="27">
        <v>2010</v>
      </c>
      <c r="H18" s="41" t="s">
        <v>512</v>
      </c>
      <c r="I18" s="39" t="s">
        <v>20</v>
      </c>
      <c r="J18" s="39">
        <v>0</v>
      </c>
      <c r="K18" s="39">
        <v>0</v>
      </c>
      <c r="L18" s="39">
        <v>0</v>
      </c>
      <c r="M18" s="39">
        <v>2011</v>
      </c>
      <c r="N18" s="48">
        <v>182</v>
      </c>
      <c r="O18" s="48" t="s">
        <v>20</v>
      </c>
      <c r="S18" s="47">
        <v>2012</v>
      </c>
    </row>
    <row r="19" spans="1:19" ht="12.75">
      <c r="A19" s="30" t="s">
        <v>513</v>
      </c>
      <c r="B19" s="29" t="s">
        <v>21</v>
      </c>
      <c r="G19" s="27">
        <v>2010</v>
      </c>
      <c r="H19" s="41" t="s">
        <v>513</v>
      </c>
      <c r="I19" s="39" t="s">
        <v>21</v>
      </c>
      <c r="J19" s="39">
        <v>0</v>
      </c>
      <c r="K19" s="39">
        <v>0</v>
      </c>
      <c r="L19" s="39">
        <v>0</v>
      </c>
      <c r="M19" s="39">
        <v>2011</v>
      </c>
      <c r="N19" s="48">
        <v>196</v>
      </c>
      <c r="O19" s="48" t="s">
        <v>21</v>
      </c>
      <c r="S19" s="47">
        <v>2012</v>
      </c>
    </row>
    <row r="20" spans="1:19" ht="12.75">
      <c r="A20" s="30" t="s">
        <v>432</v>
      </c>
      <c r="B20" s="29" t="s">
        <v>22</v>
      </c>
      <c r="C20" s="27">
        <v>234626.8</v>
      </c>
      <c r="D20" s="27">
        <v>503305</v>
      </c>
      <c r="E20" s="27">
        <v>41003.63</v>
      </c>
      <c r="F20" s="27">
        <v>434719</v>
      </c>
      <c r="G20" s="27">
        <v>2010</v>
      </c>
      <c r="H20" s="41" t="s">
        <v>432</v>
      </c>
      <c r="I20" s="39" t="s">
        <v>22</v>
      </c>
      <c r="J20" s="39">
        <v>359175.91</v>
      </c>
      <c r="K20" s="39">
        <v>307749.54</v>
      </c>
      <c r="L20" s="39">
        <v>52673.41</v>
      </c>
      <c r="M20" s="39">
        <v>2011</v>
      </c>
      <c r="N20" s="48">
        <v>203</v>
      </c>
      <c r="O20" s="48" t="s">
        <v>22</v>
      </c>
      <c r="P20" s="48">
        <v>364470.08</v>
      </c>
      <c r="Q20" s="48">
        <v>579511.81</v>
      </c>
      <c r="R20" s="48">
        <v>69389.19</v>
      </c>
      <c r="S20" s="47">
        <v>2012</v>
      </c>
    </row>
    <row r="21" spans="1:19" ht="12.75">
      <c r="A21" s="30" t="s">
        <v>514</v>
      </c>
      <c r="B21" s="29" t="s">
        <v>23</v>
      </c>
      <c r="C21" s="27">
        <v>459585.55</v>
      </c>
      <c r="D21" s="27">
        <v>489585.3</v>
      </c>
      <c r="F21" s="27">
        <v>597582</v>
      </c>
      <c r="G21" s="27">
        <v>2010</v>
      </c>
      <c r="H21" s="41" t="s">
        <v>514</v>
      </c>
      <c r="I21" s="39" t="s">
        <v>23</v>
      </c>
      <c r="J21" s="39">
        <v>500435.63</v>
      </c>
      <c r="K21" s="39">
        <v>533509</v>
      </c>
      <c r="L21" s="39">
        <v>0</v>
      </c>
      <c r="M21" s="39">
        <v>2011</v>
      </c>
      <c r="N21" s="48">
        <v>217</v>
      </c>
      <c r="O21" s="48" t="s">
        <v>23</v>
      </c>
      <c r="P21" s="48">
        <v>677544.32</v>
      </c>
      <c r="Q21" s="48">
        <v>684319.77</v>
      </c>
      <c r="S21" s="47">
        <v>2012</v>
      </c>
    </row>
    <row r="22" spans="1:19" ht="12.75">
      <c r="A22" s="30" t="s">
        <v>515</v>
      </c>
      <c r="B22" s="29" t="s">
        <v>24</v>
      </c>
      <c r="C22" s="27">
        <v>493351.41</v>
      </c>
      <c r="D22" s="27">
        <v>723292.34</v>
      </c>
      <c r="E22" s="27">
        <v>17640.14</v>
      </c>
      <c r="G22" s="27">
        <v>2010</v>
      </c>
      <c r="H22" s="41" t="s">
        <v>515</v>
      </c>
      <c r="I22" s="39" t="s">
        <v>24</v>
      </c>
      <c r="J22" s="39">
        <v>269761.8</v>
      </c>
      <c r="K22" s="39">
        <v>272217.2</v>
      </c>
      <c r="L22" s="39">
        <v>11544.6</v>
      </c>
      <c r="M22" s="39">
        <v>2011</v>
      </c>
      <c r="N22" s="48">
        <v>231</v>
      </c>
      <c r="O22" s="48" t="s">
        <v>24</v>
      </c>
      <c r="P22" s="48">
        <v>347639.86</v>
      </c>
      <c r="Q22" s="48">
        <v>346521</v>
      </c>
      <c r="R22" s="48">
        <v>16118.86</v>
      </c>
      <c r="S22" s="47">
        <v>2012</v>
      </c>
    </row>
    <row r="23" spans="1:19" ht="12.75">
      <c r="A23" s="30" t="s">
        <v>516</v>
      </c>
      <c r="B23" s="29" t="s">
        <v>376</v>
      </c>
      <c r="C23" s="27">
        <v>108107.47</v>
      </c>
      <c r="D23" s="27">
        <v>277858</v>
      </c>
      <c r="G23" s="27">
        <v>2010</v>
      </c>
      <c r="H23" s="41" t="s">
        <v>516</v>
      </c>
      <c r="I23" s="39" t="s">
        <v>376</v>
      </c>
      <c r="J23" s="39">
        <v>131564.97</v>
      </c>
      <c r="K23" s="39">
        <v>220000</v>
      </c>
      <c r="L23" s="39">
        <v>0</v>
      </c>
      <c r="M23" s="39">
        <v>2011</v>
      </c>
      <c r="N23" s="48">
        <v>238</v>
      </c>
      <c r="O23" s="48" t="s">
        <v>376</v>
      </c>
      <c r="P23" s="48">
        <v>395574.36</v>
      </c>
      <c r="Q23" s="48">
        <v>277000</v>
      </c>
      <c r="S23" s="47">
        <v>2012</v>
      </c>
    </row>
    <row r="24" spans="1:19" ht="12.75">
      <c r="A24" s="30" t="s">
        <v>517</v>
      </c>
      <c r="B24" s="29" t="s">
        <v>25</v>
      </c>
      <c r="D24" s="27">
        <v>100000</v>
      </c>
      <c r="G24" s="27">
        <v>2010</v>
      </c>
      <c r="H24" s="41" t="s">
        <v>517</v>
      </c>
      <c r="I24" s="39" t="s">
        <v>25</v>
      </c>
      <c r="J24" s="39">
        <v>153387.94</v>
      </c>
      <c r="K24" s="39">
        <v>391814.06</v>
      </c>
      <c r="L24" s="39">
        <v>11573.88</v>
      </c>
      <c r="M24" s="39">
        <v>2011</v>
      </c>
      <c r="N24" s="48">
        <v>245</v>
      </c>
      <c r="O24" s="48" t="s">
        <v>25</v>
      </c>
      <c r="P24" s="48">
        <v>167604.77</v>
      </c>
      <c r="Q24" s="48">
        <v>196587.69</v>
      </c>
      <c r="R24" s="48">
        <v>11017.08</v>
      </c>
      <c r="S24" s="47">
        <v>2012</v>
      </c>
    </row>
    <row r="25" spans="1:19" s="21" customFormat="1" ht="12.75">
      <c r="A25" s="30" t="s">
        <v>454</v>
      </c>
      <c r="B25" s="29" t="s">
        <v>26</v>
      </c>
      <c r="C25" s="27">
        <v>840087.72</v>
      </c>
      <c r="D25" s="27">
        <v>890087.72</v>
      </c>
      <c r="E25" s="27"/>
      <c r="F25" s="27">
        <v>2026699</v>
      </c>
      <c r="G25" s="27">
        <v>2010</v>
      </c>
      <c r="H25" s="41" t="s">
        <v>454</v>
      </c>
      <c r="I25" s="39" t="s">
        <v>26</v>
      </c>
      <c r="J25" s="39">
        <v>798682.66</v>
      </c>
      <c r="K25" s="39">
        <v>970772</v>
      </c>
      <c r="L25" s="39">
        <v>0</v>
      </c>
      <c r="M25" s="39">
        <v>2011</v>
      </c>
      <c r="N25" s="48">
        <v>280</v>
      </c>
      <c r="O25" s="48" t="s">
        <v>26</v>
      </c>
      <c r="P25" s="48">
        <v>1010222.17</v>
      </c>
      <c r="Q25" s="48">
        <v>828756</v>
      </c>
      <c r="R25" s="48"/>
      <c r="S25" s="47">
        <v>2012</v>
      </c>
    </row>
    <row r="26" spans="1:19" ht="12.75">
      <c r="A26" s="30" t="s">
        <v>518</v>
      </c>
      <c r="B26" s="29" t="s">
        <v>27</v>
      </c>
      <c r="G26" s="27">
        <v>2010</v>
      </c>
      <c r="H26" s="41" t="s">
        <v>518</v>
      </c>
      <c r="I26" s="39" t="s">
        <v>27</v>
      </c>
      <c r="J26" s="39">
        <v>0</v>
      </c>
      <c r="K26" s="39">
        <v>0</v>
      </c>
      <c r="L26" s="39">
        <v>0</v>
      </c>
      <c r="M26" s="39">
        <v>2011</v>
      </c>
      <c r="N26" s="48">
        <v>287</v>
      </c>
      <c r="O26" s="48" t="s">
        <v>27</v>
      </c>
      <c r="S26" s="47">
        <v>2012</v>
      </c>
    </row>
    <row r="27" spans="1:19" ht="12.75">
      <c r="A27" s="30" t="s">
        <v>519</v>
      </c>
      <c r="B27" s="29" t="s">
        <v>28</v>
      </c>
      <c r="G27" s="27">
        <v>2010</v>
      </c>
      <c r="H27" s="41" t="s">
        <v>519</v>
      </c>
      <c r="I27" s="39" t="s">
        <v>28</v>
      </c>
      <c r="J27" s="39">
        <v>0</v>
      </c>
      <c r="K27" s="39">
        <v>0</v>
      </c>
      <c r="L27" s="39">
        <v>0</v>
      </c>
      <c r="M27" s="39">
        <v>2011</v>
      </c>
      <c r="N27" s="48">
        <v>308</v>
      </c>
      <c r="O27" s="48" t="s">
        <v>28</v>
      </c>
      <c r="S27" s="47">
        <v>2012</v>
      </c>
    </row>
    <row r="28" spans="1:19" ht="12.75">
      <c r="A28" s="30" t="s">
        <v>520</v>
      </c>
      <c r="B28" s="29" t="s">
        <v>29</v>
      </c>
      <c r="C28" s="27">
        <v>63650.16</v>
      </c>
      <c r="E28" s="27">
        <v>15465.69</v>
      </c>
      <c r="F28" s="27">
        <v>343288</v>
      </c>
      <c r="G28" s="27">
        <v>2010</v>
      </c>
      <c r="H28" s="41" t="s">
        <v>520</v>
      </c>
      <c r="I28" s="39" t="s">
        <v>29</v>
      </c>
      <c r="J28" s="39">
        <v>68146.81</v>
      </c>
      <c r="K28" s="39">
        <v>0</v>
      </c>
      <c r="L28" s="39">
        <v>6098.3</v>
      </c>
      <c r="M28" s="39">
        <v>2011</v>
      </c>
      <c r="N28" s="48">
        <v>315</v>
      </c>
      <c r="O28" s="48" t="s">
        <v>29</v>
      </c>
      <c r="P28" s="48">
        <v>132378.08</v>
      </c>
      <c r="R28" s="48">
        <v>2853.5</v>
      </c>
      <c r="S28" s="47">
        <v>2012</v>
      </c>
    </row>
    <row r="29" spans="1:19" ht="12.75">
      <c r="A29" s="30" t="s">
        <v>521</v>
      </c>
      <c r="B29" s="29" t="s">
        <v>30</v>
      </c>
      <c r="D29" s="27">
        <v>150656.57</v>
      </c>
      <c r="F29" s="27">
        <v>1545947</v>
      </c>
      <c r="G29" s="27">
        <v>2010</v>
      </c>
      <c r="H29" s="41" t="s">
        <v>521</v>
      </c>
      <c r="I29" s="39" t="s">
        <v>30</v>
      </c>
      <c r="J29" s="39">
        <v>0</v>
      </c>
      <c r="K29" s="39">
        <v>50000</v>
      </c>
      <c r="L29" s="39">
        <v>0</v>
      </c>
      <c r="M29" s="39">
        <v>2011</v>
      </c>
      <c r="N29" s="48">
        <v>336</v>
      </c>
      <c r="O29" s="48" t="s">
        <v>30</v>
      </c>
      <c r="Q29" s="48">
        <v>50000</v>
      </c>
      <c r="S29" s="47">
        <v>2012</v>
      </c>
    </row>
    <row r="30" spans="1:19" ht="12.75">
      <c r="A30" s="30" t="s">
        <v>522</v>
      </c>
      <c r="B30" s="29" t="s">
        <v>32</v>
      </c>
      <c r="G30" s="27">
        <v>2010</v>
      </c>
      <c r="H30" s="41" t="s">
        <v>522</v>
      </c>
      <c r="I30" s="39" t="s">
        <v>32</v>
      </c>
      <c r="J30" s="39">
        <v>0</v>
      </c>
      <c r="K30" s="39">
        <v>0</v>
      </c>
      <c r="L30" s="39">
        <v>0</v>
      </c>
      <c r="M30" s="39">
        <v>2011</v>
      </c>
      <c r="N30" s="48">
        <v>350</v>
      </c>
      <c r="O30" s="48" t="s">
        <v>32</v>
      </c>
      <c r="S30" s="47">
        <v>2012</v>
      </c>
    </row>
    <row r="31" spans="1:19" ht="12.75">
      <c r="A31" s="30" t="s">
        <v>523</v>
      </c>
      <c r="B31" s="29" t="s">
        <v>33</v>
      </c>
      <c r="G31" s="27">
        <v>2010</v>
      </c>
      <c r="H31" s="41" t="s">
        <v>523</v>
      </c>
      <c r="I31" s="39" t="s">
        <v>33</v>
      </c>
      <c r="J31" s="39">
        <v>0</v>
      </c>
      <c r="K31" s="39">
        <v>0</v>
      </c>
      <c r="L31" s="39">
        <v>0</v>
      </c>
      <c r="M31" s="39">
        <v>2011</v>
      </c>
      <c r="N31" s="48">
        <v>364</v>
      </c>
      <c r="O31" s="48" t="s">
        <v>33</v>
      </c>
      <c r="S31" s="47">
        <v>2012</v>
      </c>
    </row>
    <row r="32" spans="1:19" ht="12.75">
      <c r="A32" s="30" t="s">
        <v>465</v>
      </c>
      <c r="B32" s="29" t="s">
        <v>34</v>
      </c>
      <c r="C32" s="27">
        <v>3013009.82</v>
      </c>
      <c r="D32" s="27">
        <v>1836587.72</v>
      </c>
      <c r="E32" s="27">
        <v>494841</v>
      </c>
      <c r="F32" s="27">
        <v>4367005</v>
      </c>
      <c r="G32" s="27">
        <v>2010</v>
      </c>
      <c r="H32" s="41" t="s">
        <v>465</v>
      </c>
      <c r="I32" s="39" t="s">
        <v>34</v>
      </c>
      <c r="J32" s="39">
        <v>2993155.59</v>
      </c>
      <c r="K32" s="39">
        <v>2329059.72</v>
      </c>
      <c r="L32" s="39">
        <v>551878.04</v>
      </c>
      <c r="M32" s="39">
        <v>2011</v>
      </c>
      <c r="N32" s="48">
        <v>413</v>
      </c>
      <c r="O32" s="48" t="s">
        <v>34</v>
      </c>
      <c r="P32" s="48">
        <v>3112624.8</v>
      </c>
      <c r="Q32" s="48">
        <v>2666119.95</v>
      </c>
      <c r="R32" s="48">
        <v>656742.36</v>
      </c>
      <c r="S32" s="47">
        <v>2012</v>
      </c>
    </row>
    <row r="33" spans="1:19" ht="12.75">
      <c r="A33" s="30" t="s">
        <v>487</v>
      </c>
      <c r="B33" s="29" t="s">
        <v>35</v>
      </c>
      <c r="C33" s="27">
        <v>193068.01</v>
      </c>
      <c r="D33" s="27">
        <v>180013</v>
      </c>
      <c r="E33" s="27">
        <v>1228.72</v>
      </c>
      <c r="F33" s="27">
        <v>141232</v>
      </c>
      <c r="G33" s="27">
        <v>2010</v>
      </c>
      <c r="H33" s="41" t="s">
        <v>487</v>
      </c>
      <c r="I33" s="39" t="s">
        <v>35</v>
      </c>
      <c r="J33" s="39">
        <v>189364.23</v>
      </c>
      <c r="K33" s="39">
        <v>180013</v>
      </c>
      <c r="L33" s="39">
        <v>0</v>
      </c>
      <c r="M33" s="39">
        <v>2011</v>
      </c>
      <c r="N33" s="48">
        <v>422</v>
      </c>
      <c r="O33" s="48" t="s">
        <v>35</v>
      </c>
      <c r="P33" s="48">
        <v>302756.63</v>
      </c>
      <c r="Q33" s="48">
        <v>180013</v>
      </c>
      <c r="S33" s="47">
        <v>2012</v>
      </c>
    </row>
    <row r="34" spans="1:19" ht="12.75">
      <c r="A34" s="30" t="s">
        <v>524</v>
      </c>
      <c r="B34" s="29" t="s">
        <v>36</v>
      </c>
      <c r="G34" s="27">
        <v>2010</v>
      </c>
      <c r="H34" s="41" t="s">
        <v>524</v>
      </c>
      <c r="I34" s="39" t="s">
        <v>36</v>
      </c>
      <c r="J34" s="39">
        <v>0</v>
      </c>
      <c r="K34" s="39">
        <v>0</v>
      </c>
      <c r="L34" s="39">
        <v>0</v>
      </c>
      <c r="M34" s="39">
        <v>2011</v>
      </c>
      <c r="N34" s="48">
        <v>427</v>
      </c>
      <c r="O34" s="48" t="s">
        <v>36</v>
      </c>
      <c r="S34" s="47">
        <v>2012</v>
      </c>
    </row>
    <row r="35" spans="1:19" ht="12.75">
      <c r="A35" s="30" t="s">
        <v>525</v>
      </c>
      <c r="B35" s="29" t="s">
        <v>37</v>
      </c>
      <c r="G35" s="27">
        <v>2010</v>
      </c>
      <c r="H35" s="41" t="s">
        <v>525</v>
      </c>
      <c r="I35" s="39" t="s">
        <v>37</v>
      </c>
      <c r="J35" s="39">
        <v>0</v>
      </c>
      <c r="K35" s="39">
        <v>0</v>
      </c>
      <c r="L35" s="39">
        <v>0</v>
      </c>
      <c r="M35" s="39">
        <v>2011</v>
      </c>
      <c r="N35" s="48">
        <v>434</v>
      </c>
      <c r="O35" s="48" t="s">
        <v>37</v>
      </c>
      <c r="S35" s="47">
        <v>2012</v>
      </c>
    </row>
    <row r="36" spans="1:19" ht="12.75">
      <c r="A36" s="30" t="s">
        <v>497</v>
      </c>
      <c r="B36" s="29" t="s">
        <v>39</v>
      </c>
      <c r="C36" s="27">
        <v>124128.41</v>
      </c>
      <c r="D36" s="27">
        <v>114182.96</v>
      </c>
      <c r="E36" s="27">
        <v>17201.87</v>
      </c>
      <c r="F36" s="27">
        <v>205086</v>
      </c>
      <c r="G36" s="27">
        <v>2010</v>
      </c>
      <c r="H36" s="41" t="s">
        <v>497</v>
      </c>
      <c r="I36" s="39" t="s">
        <v>39</v>
      </c>
      <c r="J36" s="39">
        <v>147391.64</v>
      </c>
      <c r="K36" s="39">
        <v>154761.22</v>
      </c>
      <c r="L36" s="39">
        <v>20005.75</v>
      </c>
      <c r="M36" s="39">
        <v>2011</v>
      </c>
      <c r="N36" s="48">
        <v>441</v>
      </c>
      <c r="O36" s="48" t="s">
        <v>39</v>
      </c>
      <c r="P36" s="48">
        <v>167185.24</v>
      </c>
      <c r="Q36" s="48">
        <v>175544.5</v>
      </c>
      <c r="R36" s="48">
        <v>20280.7</v>
      </c>
      <c r="S36" s="47">
        <v>2012</v>
      </c>
    </row>
    <row r="37" spans="1:19" ht="12.75">
      <c r="A37" s="30" t="s">
        <v>526</v>
      </c>
      <c r="B37" s="29" t="s">
        <v>420</v>
      </c>
      <c r="G37" s="27">
        <v>2010</v>
      </c>
      <c r="H37" s="41" t="s">
        <v>526</v>
      </c>
      <c r="I37" s="39" t="s">
        <v>420</v>
      </c>
      <c r="J37" s="39">
        <v>0</v>
      </c>
      <c r="K37" s="39">
        <v>0</v>
      </c>
      <c r="L37" s="39">
        <v>0</v>
      </c>
      <c r="M37" s="39">
        <v>2011</v>
      </c>
      <c r="N37" s="48">
        <v>469</v>
      </c>
      <c r="O37" s="48" t="s">
        <v>420</v>
      </c>
      <c r="S37" s="47">
        <v>2012</v>
      </c>
    </row>
    <row r="38" spans="1:19" ht="12.75">
      <c r="A38" s="30" t="s">
        <v>527</v>
      </c>
      <c r="B38" s="29" t="s">
        <v>41</v>
      </c>
      <c r="C38" s="27">
        <v>301647.2</v>
      </c>
      <c r="D38" s="27">
        <v>313121.46</v>
      </c>
      <c r="E38" s="27">
        <v>3798</v>
      </c>
      <c r="F38" s="27">
        <v>497867</v>
      </c>
      <c r="G38" s="27">
        <v>2010</v>
      </c>
      <c r="H38" s="41" t="s">
        <v>527</v>
      </c>
      <c r="I38" s="39" t="s">
        <v>41</v>
      </c>
      <c r="J38" s="39">
        <v>209924.93</v>
      </c>
      <c r="K38" s="39">
        <v>216291.18</v>
      </c>
      <c r="L38" s="39">
        <v>4130</v>
      </c>
      <c r="M38" s="39">
        <v>2011</v>
      </c>
      <c r="N38" s="48">
        <v>476</v>
      </c>
      <c r="O38" s="48" t="s">
        <v>41</v>
      </c>
      <c r="P38" s="48">
        <v>109206.01</v>
      </c>
      <c r="Q38" s="48">
        <v>113289.31</v>
      </c>
      <c r="R38" s="48">
        <v>1377</v>
      </c>
      <c r="S38" s="47">
        <v>2012</v>
      </c>
    </row>
    <row r="39" spans="1:19" ht="12.75">
      <c r="A39" s="30" t="s">
        <v>528</v>
      </c>
      <c r="B39" s="29" t="s">
        <v>42</v>
      </c>
      <c r="G39" s="27">
        <v>2010</v>
      </c>
      <c r="H39" s="41" t="s">
        <v>528</v>
      </c>
      <c r="I39" s="39" t="s">
        <v>42</v>
      </c>
      <c r="J39" s="39">
        <v>0</v>
      </c>
      <c r="K39" s="39">
        <v>0</v>
      </c>
      <c r="L39" s="39">
        <v>0</v>
      </c>
      <c r="M39" s="39">
        <v>2011</v>
      </c>
      <c r="N39" s="48">
        <v>485</v>
      </c>
      <c r="O39" s="48" t="s">
        <v>42</v>
      </c>
      <c r="S39" s="47">
        <v>2012</v>
      </c>
    </row>
    <row r="40" spans="1:19" ht="12.75">
      <c r="A40" s="30" t="s">
        <v>529</v>
      </c>
      <c r="B40" s="29" t="s">
        <v>281</v>
      </c>
      <c r="G40" s="27">
        <v>2010</v>
      </c>
      <c r="H40" s="41" t="s">
        <v>529</v>
      </c>
      <c r="I40" s="39" t="s">
        <v>281</v>
      </c>
      <c r="J40" s="39">
        <v>0</v>
      </c>
      <c r="K40" s="39">
        <v>0</v>
      </c>
      <c r="L40" s="39">
        <v>0</v>
      </c>
      <c r="M40" s="39">
        <v>2011</v>
      </c>
      <c r="N40" s="48">
        <v>490</v>
      </c>
      <c r="O40" s="48" t="s">
        <v>281</v>
      </c>
      <c r="S40" s="47">
        <v>2012</v>
      </c>
    </row>
    <row r="41" spans="1:19" ht="12.75">
      <c r="A41" s="30" t="s">
        <v>530</v>
      </c>
      <c r="B41" s="29" t="s">
        <v>43</v>
      </c>
      <c r="C41" s="27">
        <v>690943.9</v>
      </c>
      <c r="D41" s="27">
        <v>825491.1</v>
      </c>
      <c r="G41" s="27">
        <v>2010</v>
      </c>
      <c r="H41" s="41" t="s">
        <v>530</v>
      </c>
      <c r="I41" s="39" t="s">
        <v>43</v>
      </c>
      <c r="J41" s="39">
        <v>703362.1</v>
      </c>
      <c r="K41" s="39">
        <v>865193.76</v>
      </c>
      <c r="L41" s="39">
        <v>0</v>
      </c>
      <c r="M41" s="39">
        <v>2011</v>
      </c>
      <c r="N41" s="48">
        <v>497</v>
      </c>
      <c r="O41" s="48" t="s">
        <v>43</v>
      </c>
      <c r="P41" s="48">
        <v>828606.96</v>
      </c>
      <c r="Q41" s="48">
        <v>1096908.96</v>
      </c>
      <c r="S41" s="47">
        <v>2012</v>
      </c>
    </row>
    <row r="42" spans="1:19" ht="12.75">
      <c r="A42" s="30" t="s">
        <v>531</v>
      </c>
      <c r="B42" s="29" t="s">
        <v>44</v>
      </c>
      <c r="G42" s="27">
        <v>2010</v>
      </c>
      <c r="H42" s="41" t="s">
        <v>531</v>
      </c>
      <c r="I42" s="39" t="s">
        <v>44</v>
      </c>
      <c r="J42" s="39">
        <v>0</v>
      </c>
      <c r="K42" s="39">
        <v>0</v>
      </c>
      <c r="L42" s="39">
        <v>0</v>
      </c>
      <c r="M42" s="39">
        <v>2011</v>
      </c>
      <c r="N42" s="48">
        <v>602</v>
      </c>
      <c r="O42" s="48" t="s">
        <v>44</v>
      </c>
      <c r="S42" s="47">
        <v>2012</v>
      </c>
    </row>
    <row r="43" spans="1:19" ht="12.75">
      <c r="A43" s="30" t="s">
        <v>532</v>
      </c>
      <c r="B43" s="29" t="s">
        <v>45</v>
      </c>
      <c r="G43" s="27">
        <v>2010</v>
      </c>
      <c r="H43" s="41" t="s">
        <v>532</v>
      </c>
      <c r="I43" s="39" t="s">
        <v>45</v>
      </c>
      <c r="J43" s="39">
        <v>0</v>
      </c>
      <c r="K43" s="39">
        <v>0</v>
      </c>
      <c r="L43" s="39">
        <v>0</v>
      </c>
      <c r="M43" s="39">
        <v>2011</v>
      </c>
      <c r="N43" s="48">
        <v>609</v>
      </c>
      <c r="O43" s="48" t="s">
        <v>45</v>
      </c>
      <c r="S43" s="47">
        <v>2012</v>
      </c>
    </row>
    <row r="44" spans="1:19" ht="12.75">
      <c r="A44" s="30" t="s">
        <v>533</v>
      </c>
      <c r="B44" s="29" t="s">
        <v>257</v>
      </c>
      <c r="G44" s="27">
        <v>2010</v>
      </c>
      <c r="H44" s="41" t="s">
        <v>533</v>
      </c>
      <c r="I44" s="39" t="s">
        <v>257</v>
      </c>
      <c r="J44" s="39">
        <v>0</v>
      </c>
      <c r="K44" s="39">
        <v>0</v>
      </c>
      <c r="L44" s="39">
        <v>0</v>
      </c>
      <c r="M44" s="39">
        <v>2011</v>
      </c>
      <c r="N44" s="48">
        <v>616</v>
      </c>
      <c r="O44" s="48" t="s">
        <v>257</v>
      </c>
      <c r="S44" s="47">
        <v>2012</v>
      </c>
    </row>
    <row r="45" spans="1:19" ht="12.75">
      <c r="A45" s="30" t="s">
        <v>534</v>
      </c>
      <c r="B45" s="29" t="s">
        <v>46</v>
      </c>
      <c r="G45" s="27">
        <v>2010</v>
      </c>
      <c r="H45" s="41" t="s">
        <v>534</v>
      </c>
      <c r="I45" s="39" t="s">
        <v>46</v>
      </c>
      <c r="J45" s="39">
        <v>0</v>
      </c>
      <c r="K45" s="39">
        <v>0</v>
      </c>
      <c r="L45" s="39">
        <v>0</v>
      </c>
      <c r="M45" s="39">
        <v>2011</v>
      </c>
      <c r="N45" s="48">
        <v>623</v>
      </c>
      <c r="O45" s="48" t="s">
        <v>46</v>
      </c>
      <c r="S45" s="47">
        <v>2012</v>
      </c>
    </row>
    <row r="46" spans="1:19" ht="12.75">
      <c r="A46" s="30" t="s">
        <v>535</v>
      </c>
      <c r="B46" s="29" t="s">
        <v>47</v>
      </c>
      <c r="G46" s="27">
        <v>2010</v>
      </c>
      <c r="H46" s="41" t="s">
        <v>535</v>
      </c>
      <c r="I46" s="39" t="s">
        <v>47</v>
      </c>
      <c r="J46" s="39">
        <v>0</v>
      </c>
      <c r="K46" s="39">
        <v>0</v>
      </c>
      <c r="L46" s="39">
        <v>0</v>
      </c>
      <c r="M46" s="39">
        <v>2011</v>
      </c>
      <c r="N46" s="48">
        <v>637</v>
      </c>
      <c r="O46" s="48" t="s">
        <v>47</v>
      </c>
      <c r="S46" s="47">
        <v>2012</v>
      </c>
    </row>
    <row r="47" spans="1:19" ht="12.75">
      <c r="A47" s="30" t="s">
        <v>536</v>
      </c>
      <c r="B47" s="29" t="s">
        <v>48</v>
      </c>
      <c r="G47" s="27">
        <v>2010</v>
      </c>
      <c r="H47" s="41" t="s">
        <v>536</v>
      </c>
      <c r="I47" s="39" t="s">
        <v>48</v>
      </c>
      <c r="J47" s="39">
        <v>0</v>
      </c>
      <c r="K47" s="39">
        <v>0</v>
      </c>
      <c r="L47" s="39">
        <v>0</v>
      </c>
      <c r="M47" s="39">
        <v>2011</v>
      </c>
      <c r="N47" s="48">
        <v>657</v>
      </c>
      <c r="O47" s="48" t="s">
        <v>48</v>
      </c>
      <c r="S47" s="47">
        <v>2012</v>
      </c>
    </row>
    <row r="48" spans="1:19" ht="12.75">
      <c r="A48" s="30" t="s">
        <v>537</v>
      </c>
      <c r="B48" s="29" t="s">
        <v>49</v>
      </c>
      <c r="C48" s="27">
        <v>189829.32</v>
      </c>
      <c r="D48" s="27">
        <v>146620.67</v>
      </c>
      <c r="E48" s="27">
        <v>56361.7</v>
      </c>
      <c r="F48" s="27">
        <v>164346</v>
      </c>
      <c r="G48" s="27">
        <v>2010</v>
      </c>
      <c r="H48" s="41" t="s">
        <v>537</v>
      </c>
      <c r="I48" s="39" t="s">
        <v>49</v>
      </c>
      <c r="J48" s="39">
        <v>194983.37</v>
      </c>
      <c r="K48" s="39">
        <v>140517.25</v>
      </c>
      <c r="L48" s="39">
        <v>53986.57</v>
      </c>
      <c r="M48" s="39">
        <v>2011</v>
      </c>
      <c r="N48" s="48">
        <v>658</v>
      </c>
      <c r="O48" s="48" t="s">
        <v>49</v>
      </c>
      <c r="P48" s="48">
        <v>178225.05</v>
      </c>
      <c r="Q48" s="48">
        <v>178213.48</v>
      </c>
      <c r="R48" s="48">
        <v>57852.87</v>
      </c>
      <c r="S48" s="47">
        <v>2012</v>
      </c>
    </row>
    <row r="49" spans="1:19" ht="12.75">
      <c r="A49" s="30" t="s">
        <v>538</v>
      </c>
      <c r="B49" s="29" t="s">
        <v>50</v>
      </c>
      <c r="G49" s="27">
        <v>2010</v>
      </c>
      <c r="H49" s="41" t="s">
        <v>538</v>
      </c>
      <c r="I49" s="39" t="s">
        <v>50</v>
      </c>
      <c r="J49" s="39">
        <v>0</v>
      </c>
      <c r="K49" s="39">
        <v>0</v>
      </c>
      <c r="L49" s="39">
        <v>0</v>
      </c>
      <c r="M49" s="39">
        <v>2011</v>
      </c>
      <c r="N49" s="48">
        <v>665</v>
      </c>
      <c r="O49" s="48" t="s">
        <v>50</v>
      </c>
      <c r="S49" s="47">
        <v>2012</v>
      </c>
    </row>
    <row r="50" spans="1:19" ht="12.75">
      <c r="A50" s="30" t="s">
        <v>480</v>
      </c>
      <c r="B50" s="29" t="s">
        <v>51</v>
      </c>
      <c r="C50" s="27">
        <v>356195</v>
      </c>
      <c r="D50" s="27">
        <v>227363</v>
      </c>
      <c r="F50" s="27">
        <v>971762</v>
      </c>
      <c r="G50" s="27">
        <v>2010</v>
      </c>
      <c r="H50" s="41" t="s">
        <v>480</v>
      </c>
      <c r="I50" s="39" t="s">
        <v>51</v>
      </c>
      <c r="J50" s="39">
        <v>297140</v>
      </c>
      <c r="K50" s="39">
        <v>0</v>
      </c>
      <c r="L50" s="39">
        <v>0</v>
      </c>
      <c r="M50" s="39">
        <v>2011</v>
      </c>
      <c r="N50" s="48">
        <v>700</v>
      </c>
      <c r="O50" s="48" t="s">
        <v>51</v>
      </c>
      <c r="P50" s="48">
        <v>311895.81</v>
      </c>
      <c r="Q50" s="48">
        <v>350000</v>
      </c>
      <c r="S50" s="47">
        <v>2012</v>
      </c>
    </row>
    <row r="51" spans="1:19" ht="12.75">
      <c r="A51" s="30" t="s">
        <v>539</v>
      </c>
      <c r="B51" s="29" t="s">
        <v>107</v>
      </c>
      <c r="C51" s="27">
        <v>1927034</v>
      </c>
      <c r="D51" s="27">
        <v>500000</v>
      </c>
      <c r="E51" s="27">
        <v>1927034</v>
      </c>
      <c r="F51" s="27">
        <v>5588000</v>
      </c>
      <c r="G51" s="27">
        <v>2010</v>
      </c>
      <c r="H51" s="41" t="s">
        <v>539</v>
      </c>
      <c r="I51" s="39" t="s">
        <v>107</v>
      </c>
      <c r="J51" s="39">
        <v>1865045</v>
      </c>
      <c r="K51" s="39">
        <v>2365045</v>
      </c>
      <c r="L51" s="39">
        <v>0</v>
      </c>
      <c r="M51" s="39">
        <v>2011</v>
      </c>
      <c r="N51" s="48">
        <v>714</v>
      </c>
      <c r="O51" s="48" t="s">
        <v>107</v>
      </c>
      <c r="P51" s="48">
        <v>3169695.71</v>
      </c>
      <c r="Q51" s="48">
        <v>2871191.27</v>
      </c>
      <c r="R51" s="48">
        <v>764670.6</v>
      </c>
      <c r="S51" s="47">
        <v>2012</v>
      </c>
    </row>
    <row r="52" spans="1:19" ht="12.75">
      <c r="A52" s="30" t="s">
        <v>540</v>
      </c>
      <c r="B52" s="29" t="s">
        <v>52</v>
      </c>
      <c r="F52" s="27">
        <v>850431</v>
      </c>
      <c r="G52" s="27">
        <v>2010</v>
      </c>
      <c r="H52" s="41" t="s">
        <v>540</v>
      </c>
      <c r="I52" s="39" t="s">
        <v>52</v>
      </c>
      <c r="J52" s="39">
        <v>0</v>
      </c>
      <c r="K52" s="39">
        <v>0</v>
      </c>
      <c r="L52" s="39">
        <v>0</v>
      </c>
      <c r="M52" s="39">
        <v>2011</v>
      </c>
      <c r="N52" s="48">
        <v>721</v>
      </c>
      <c r="O52" s="48" t="s">
        <v>52</v>
      </c>
      <c r="S52" s="47">
        <v>2012</v>
      </c>
    </row>
    <row r="53" spans="1:19" ht="12.75">
      <c r="A53" s="30" t="s">
        <v>541</v>
      </c>
      <c r="B53" s="29" t="s">
        <v>53</v>
      </c>
      <c r="G53" s="27">
        <v>2010</v>
      </c>
      <c r="H53" s="41" t="s">
        <v>541</v>
      </c>
      <c r="I53" s="39" t="s">
        <v>53</v>
      </c>
      <c r="J53" s="39">
        <v>0</v>
      </c>
      <c r="K53" s="39">
        <v>0</v>
      </c>
      <c r="L53" s="39">
        <v>0</v>
      </c>
      <c r="M53" s="39">
        <v>2011</v>
      </c>
      <c r="N53" s="48">
        <v>735</v>
      </c>
      <c r="O53" s="48" t="s">
        <v>53</v>
      </c>
      <c r="S53" s="47">
        <v>2012</v>
      </c>
    </row>
    <row r="54" spans="1:19" ht="12.75">
      <c r="A54" s="30" t="s">
        <v>542</v>
      </c>
      <c r="B54" s="29" t="s">
        <v>54</v>
      </c>
      <c r="G54" s="27">
        <v>2010</v>
      </c>
      <c r="H54" s="41" t="s">
        <v>542</v>
      </c>
      <c r="I54" s="39" t="s">
        <v>54</v>
      </c>
      <c r="J54" s="39">
        <v>0</v>
      </c>
      <c r="K54" s="39">
        <v>0</v>
      </c>
      <c r="L54" s="39">
        <v>0</v>
      </c>
      <c r="M54" s="39">
        <v>2011</v>
      </c>
      <c r="N54" s="48">
        <v>777</v>
      </c>
      <c r="O54" s="48" t="s">
        <v>54</v>
      </c>
      <c r="S54" s="47">
        <v>2012</v>
      </c>
    </row>
    <row r="55" spans="1:19" ht="12.75">
      <c r="A55" s="30" t="s">
        <v>543</v>
      </c>
      <c r="B55" s="29" t="s">
        <v>55</v>
      </c>
      <c r="G55" s="27">
        <v>2010</v>
      </c>
      <c r="H55" s="41" t="s">
        <v>543</v>
      </c>
      <c r="I55" s="39" t="s">
        <v>55</v>
      </c>
      <c r="J55" s="39">
        <v>0</v>
      </c>
      <c r="K55" s="39">
        <v>0</v>
      </c>
      <c r="L55" s="39">
        <v>0</v>
      </c>
      <c r="M55" s="39">
        <v>2011</v>
      </c>
      <c r="N55" s="48">
        <v>840</v>
      </c>
      <c r="O55" s="48" t="s">
        <v>55</v>
      </c>
      <c r="S55" s="47">
        <v>2012</v>
      </c>
    </row>
    <row r="56" spans="1:19" ht="12.75">
      <c r="A56" s="30" t="s">
        <v>471</v>
      </c>
      <c r="B56" s="29" t="s">
        <v>56</v>
      </c>
      <c r="C56" s="27">
        <v>74934.32</v>
      </c>
      <c r="D56" s="27">
        <v>204980.32</v>
      </c>
      <c r="F56" s="27">
        <v>204822</v>
      </c>
      <c r="G56" s="27">
        <v>2010</v>
      </c>
      <c r="H56" s="41" t="s">
        <v>471</v>
      </c>
      <c r="I56" s="39" t="s">
        <v>56</v>
      </c>
      <c r="J56" s="39">
        <v>61887.69</v>
      </c>
      <c r="K56" s="39">
        <v>0</v>
      </c>
      <c r="L56" s="39">
        <v>0</v>
      </c>
      <c r="M56" s="39">
        <v>2011</v>
      </c>
      <c r="N56" s="48">
        <v>870</v>
      </c>
      <c r="O56" s="48" t="s">
        <v>56</v>
      </c>
      <c r="P56" s="48">
        <v>67313.66</v>
      </c>
      <c r="S56" s="47">
        <v>2012</v>
      </c>
    </row>
    <row r="57" spans="1:19" ht="12.75">
      <c r="A57" s="30" t="s">
        <v>544</v>
      </c>
      <c r="B57" s="29" t="s">
        <v>57</v>
      </c>
      <c r="G57" s="27">
        <v>2010</v>
      </c>
      <c r="H57" s="41" t="s">
        <v>544</v>
      </c>
      <c r="I57" s="39" t="s">
        <v>57</v>
      </c>
      <c r="J57" s="39">
        <v>0</v>
      </c>
      <c r="K57" s="39">
        <v>0</v>
      </c>
      <c r="L57" s="39">
        <v>0</v>
      </c>
      <c r="M57" s="39">
        <v>2011</v>
      </c>
      <c r="N57" s="48">
        <v>882</v>
      </c>
      <c r="O57" s="48" t="s">
        <v>57</v>
      </c>
      <c r="S57" s="47">
        <v>2012</v>
      </c>
    </row>
    <row r="58" spans="1:19" ht="12.75">
      <c r="A58" s="30" t="s">
        <v>545</v>
      </c>
      <c r="B58" s="29" t="s">
        <v>58</v>
      </c>
      <c r="G58" s="27">
        <v>2010</v>
      </c>
      <c r="H58" s="41" t="s">
        <v>545</v>
      </c>
      <c r="I58" s="39" t="s">
        <v>58</v>
      </c>
      <c r="J58" s="39">
        <v>0</v>
      </c>
      <c r="K58" s="39">
        <v>0</v>
      </c>
      <c r="L58" s="39">
        <v>0</v>
      </c>
      <c r="M58" s="39">
        <v>2011</v>
      </c>
      <c r="N58" s="48">
        <v>896</v>
      </c>
      <c r="O58" s="48" t="s">
        <v>58</v>
      </c>
      <c r="S58" s="47">
        <v>2012</v>
      </c>
    </row>
    <row r="59" spans="1:19" ht="12.75">
      <c r="A59" s="30" t="s">
        <v>546</v>
      </c>
      <c r="B59" s="29" t="s">
        <v>59</v>
      </c>
      <c r="G59" s="27">
        <v>2010</v>
      </c>
      <c r="H59" s="41" t="s">
        <v>546</v>
      </c>
      <c r="I59" s="39" t="s">
        <v>59</v>
      </c>
      <c r="J59" s="39">
        <v>0</v>
      </c>
      <c r="K59" s="39">
        <v>0</v>
      </c>
      <c r="L59" s="39">
        <v>0</v>
      </c>
      <c r="M59" s="39">
        <v>2011</v>
      </c>
      <c r="N59" s="48">
        <v>903</v>
      </c>
      <c r="O59" s="48" t="s">
        <v>59</v>
      </c>
      <c r="S59" s="47">
        <v>2012</v>
      </c>
    </row>
    <row r="60" spans="1:19" ht="12.75">
      <c r="A60" s="30" t="s">
        <v>547</v>
      </c>
      <c r="B60" s="29" t="s">
        <v>60</v>
      </c>
      <c r="G60" s="27">
        <v>2010</v>
      </c>
      <c r="H60" s="41" t="s">
        <v>547</v>
      </c>
      <c r="I60" s="39" t="s">
        <v>60</v>
      </c>
      <c r="J60" s="39">
        <v>0</v>
      </c>
      <c r="K60" s="39">
        <v>0</v>
      </c>
      <c r="L60" s="39">
        <v>0</v>
      </c>
      <c r="M60" s="39">
        <v>2011</v>
      </c>
      <c r="N60" s="48">
        <v>910</v>
      </c>
      <c r="O60" s="48" t="s">
        <v>60</v>
      </c>
      <c r="S60" s="47">
        <v>2012</v>
      </c>
    </row>
    <row r="61" spans="1:19" ht="12.75">
      <c r="A61" s="30" t="s">
        <v>548</v>
      </c>
      <c r="B61" s="29" t="s">
        <v>61</v>
      </c>
      <c r="C61" s="27">
        <v>181385.08</v>
      </c>
      <c r="D61" s="27">
        <v>499538.71</v>
      </c>
      <c r="E61" s="27">
        <v>28836.92</v>
      </c>
      <c r="G61" s="27">
        <v>2010</v>
      </c>
      <c r="H61" s="41" t="s">
        <v>548</v>
      </c>
      <c r="I61" s="39" t="s">
        <v>61</v>
      </c>
      <c r="J61" s="39">
        <v>180825.38</v>
      </c>
      <c r="K61" s="39">
        <v>512836.64</v>
      </c>
      <c r="L61" s="39">
        <v>17988.74</v>
      </c>
      <c r="M61" s="39">
        <v>2011</v>
      </c>
      <c r="N61" s="48">
        <v>980</v>
      </c>
      <c r="O61" s="48" t="s">
        <v>61</v>
      </c>
      <c r="P61" s="48">
        <v>116768</v>
      </c>
      <c r="S61" s="47">
        <v>2012</v>
      </c>
    </row>
    <row r="62" spans="1:19" ht="12.75">
      <c r="A62" s="30" t="s">
        <v>549</v>
      </c>
      <c r="B62" s="29" t="s">
        <v>62</v>
      </c>
      <c r="G62" s="27">
        <v>2010</v>
      </c>
      <c r="H62" s="41" t="s">
        <v>549</v>
      </c>
      <c r="I62" s="39" t="s">
        <v>62</v>
      </c>
      <c r="J62" s="39">
        <v>0</v>
      </c>
      <c r="K62" s="39">
        <v>0</v>
      </c>
      <c r="L62" s="39">
        <v>0</v>
      </c>
      <c r="M62" s="39">
        <v>2011</v>
      </c>
      <c r="N62" s="48">
        <v>994</v>
      </c>
      <c r="O62" s="48" t="s">
        <v>62</v>
      </c>
      <c r="S62" s="47">
        <v>2012</v>
      </c>
    </row>
    <row r="63" spans="1:19" ht="12.75">
      <c r="A63" s="30" t="s">
        <v>444</v>
      </c>
      <c r="B63" s="29" t="s">
        <v>64</v>
      </c>
      <c r="C63" s="27">
        <v>1166387.8</v>
      </c>
      <c r="D63" s="27">
        <v>1202021</v>
      </c>
      <c r="F63" s="27">
        <v>1352859</v>
      </c>
      <c r="G63" s="27">
        <v>2010</v>
      </c>
      <c r="H63" s="41">
        <v>1015</v>
      </c>
      <c r="I63" s="39" t="s">
        <v>64</v>
      </c>
      <c r="J63" s="39">
        <v>1083850.48</v>
      </c>
      <c r="K63" s="39">
        <v>1138043</v>
      </c>
      <c r="L63" s="39">
        <v>0</v>
      </c>
      <c r="M63" s="39">
        <v>2011</v>
      </c>
      <c r="N63" s="48">
        <v>1015</v>
      </c>
      <c r="O63" s="48" t="s">
        <v>64</v>
      </c>
      <c r="P63" s="48">
        <v>1139237.31</v>
      </c>
      <c r="Q63" s="48">
        <v>1262060</v>
      </c>
      <c r="S63" s="47">
        <v>2012</v>
      </c>
    </row>
    <row r="64" spans="1:19" ht="26.25">
      <c r="A64" s="30" t="s">
        <v>550</v>
      </c>
      <c r="B64" s="29" t="s">
        <v>63</v>
      </c>
      <c r="G64" s="27">
        <v>2010</v>
      </c>
      <c r="H64" s="41">
        <v>1029</v>
      </c>
      <c r="I64" s="39" t="s">
        <v>63</v>
      </c>
      <c r="J64" s="39">
        <v>0</v>
      </c>
      <c r="K64" s="39">
        <v>0</v>
      </c>
      <c r="L64" s="39">
        <v>0</v>
      </c>
      <c r="M64" s="39">
        <v>2011</v>
      </c>
      <c r="N64" s="48">
        <v>1029</v>
      </c>
      <c r="O64" s="48" t="s">
        <v>63</v>
      </c>
      <c r="S64" s="47">
        <v>2012</v>
      </c>
    </row>
    <row r="65" spans="1:19" ht="12.75">
      <c r="A65" s="30" t="s">
        <v>1079</v>
      </c>
      <c r="B65" s="29" t="s">
        <v>1080</v>
      </c>
      <c r="G65" s="27">
        <v>2010</v>
      </c>
      <c r="H65" s="41">
        <v>1071</v>
      </c>
      <c r="I65" s="39" t="s">
        <v>1080</v>
      </c>
      <c r="J65" s="39">
        <v>0</v>
      </c>
      <c r="K65" s="39">
        <v>0</v>
      </c>
      <c r="L65" s="39">
        <v>0</v>
      </c>
      <c r="M65" s="39">
        <v>2011</v>
      </c>
      <c r="N65" s="48">
        <v>1071</v>
      </c>
      <c r="O65" s="48" t="s">
        <v>1080</v>
      </c>
      <c r="S65" s="47">
        <v>2012</v>
      </c>
    </row>
    <row r="66" spans="1:19" ht="12.75">
      <c r="A66" s="30" t="s">
        <v>551</v>
      </c>
      <c r="B66" s="29" t="s">
        <v>66</v>
      </c>
      <c r="F66" s="27">
        <v>661598</v>
      </c>
      <c r="G66" s="27">
        <v>2010</v>
      </c>
      <c r="H66" s="41">
        <v>1080</v>
      </c>
      <c r="I66" s="39" t="s">
        <v>1087</v>
      </c>
      <c r="J66" s="39">
        <v>0</v>
      </c>
      <c r="K66" s="39">
        <v>0</v>
      </c>
      <c r="L66" s="39">
        <v>0</v>
      </c>
      <c r="M66" s="39">
        <v>2011</v>
      </c>
      <c r="N66" s="48">
        <v>1080</v>
      </c>
      <c r="O66" s="48" t="s">
        <v>1087</v>
      </c>
      <c r="S66" s="47">
        <v>2012</v>
      </c>
    </row>
    <row r="67" spans="1:19" ht="12.75">
      <c r="A67" s="30" t="s">
        <v>1086</v>
      </c>
      <c r="B67" s="29" t="s">
        <v>1087</v>
      </c>
      <c r="G67" s="27">
        <v>2010</v>
      </c>
      <c r="H67" s="41">
        <v>1085</v>
      </c>
      <c r="I67" s="39" t="s">
        <v>67</v>
      </c>
      <c r="J67" s="39">
        <v>130473.61</v>
      </c>
      <c r="K67" s="39">
        <v>99823.02</v>
      </c>
      <c r="L67" s="39">
        <v>30650.59</v>
      </c>
      <c r="M67" s="39">
        <v>2011</v>
      </c>
      <c r="N67" s="48">
        <v>1085</v>
      </c>
      <c r="O67" s="48" t="s">
        <v>67</v>
      </c>
      <c r="P67" s="48">
        <v>124976.01</v>
      </c>
      <c r="Q67" s="48">
        <v>78374.4</v>
      </c>
      <c r="R67" s="48">
        <v>46601.61</v>
      </c>
      <c r="S67" s="47">
        <v>2012</v>
      </c>
    </row>
    <row r="68" spans="1:19" ht="12.75">
      <c r="A68" s="30" t="s">
        <v>552</v>
      </c>
      <c r="B68" s="29" t="s">
        <v>67</v>
      </c>
      <c r="C68" s="27">
        <v>129056.31</v>
      </c>
      <c r="D68" s="27">
        <v>358023.38</v>
      </c>
      <c r="E68" s="27">
        <v>21032.93</v>
      </c>
      <c r="F68" s="27">
        <v>115906</v>
      </c>
      <c r="G68" s="27">
        <v>2010</v>
      </c>
      <c r="H68" s="41">
        <v>1092</v>
      </c>
      <c r="I68" s="39" t="s">
        <v>68</v>
      </c>
      <c r="J68" s="39">
        <v>3196149.02</v>
      </c>
      <c r="K68" s="39">
        <v>7696149.02</v>
      </c>
      <c r="L68" s="39">
        <v>0</v>
      </c>
      <c r="M68" s="39">
        <v>2011</v>
      </c>
      <c r="N68" s="48">
        <v>1092</v>
      </c>
      <c r="O68" s="48" t="s">
        <v>68</v>
      </c>
      <c r="P68" s="48">
        <v>3392681.34</v>
      </c>
      <c r="Q68" s="48">
        <v>8013101</v>
      </c>
      <c r="R68" s="48">
        <v>39356.64</v>
      </c>
      <c r="S68" s="47">
        <v>2012</v>
      </c>
    </row>
    <row r="69" spans="1:19" ht="12.75">
      <c r="A69" s="30" t="s">
        <v>455</v>
      </c>
      <c r="B69" s="29" t="s">
        <v>68</v>
      </c>
      <c r="C69" s="27">
        <v>2955775.73</v>
      </c>
      <c r="D69" s="27">
        <v>6955775.73</v>
      </c>
      <c r="F69" s="27">
        <v>2297789</v>
      </c>
      <c r="G69" s="27">
        <v>2010</v>
      </c>
      <c r="H69" s="41">
        <v>1120</v>
      </c>
      <c r="I69" s="39" t="s">
        <v>69</v>
      </c>
      <c r="J69" s="39">
        <v>0</v>
      </c>
      <c r="K69" s="39">
        <v>0</v>
      </c>
      <c r="L69" s="39">
        <v>0</v>
      </c>
      <c r="M69" s="39">
        <v>2011</v>
      </c>
      <c r="N69" s="48">
        <v>1120</v>
      </c>
      <c r="O69" s="48" t="s">
        <v>69</v>
      </c>
      <c r="S69" s="47">
        <v>2012</v>
      </c>
    </row>
    <row r="70" spans="1:19" ht="12.75">
      <c r="A70" s="30" t="s">
        <v>553</v>
      </c>
      <c r="B70" s="29" t="s">
        <v>69</v>
      </c>
      <c r="G70" s="27">
        <v>2010</v>
      </c>
      <c r="H70" s="41">
        <v>1127</v>
      </c>
      <c r="I70" s="39" t="s">
        <v>70</v>
      </c>
      <c r="J70" s="39">
        <v>0</v>
      </c>
      <c r="K70" s="39">
        <v>0</v>
      </c>
      <c r="L70" s="39">
        <v>0</v>
      </c>
      <c r="M70" s="39">
        <v>2011</v>
      </c>
      <c r="N70" s="48">
        <v>1127</v>
      </c>
      <c r="O70" s="48" t="s">
        <v>70</v>
      </c>
      <c r="S70" s="47">
        <v>2012</v>
      </c>
    </row>
    <row r="71" spans="1:19" ht="12.75">
      <c r="A71" s="30" t="s">
        <v>554</v>
      </c>
      <c r="B71" s="29" t="s">
        <v>70</v>
      </c>
      <c r="G71" s="27">
        <v>2010</v>
      </c>
      <c r="H71" s="41">
        <v>1134</v>
      </c>
      <c r="I71" s="39" t="s">
        <v>71</v>
      </c>
      <c r="J71" s="39">
        <v>0</v>
      </c>
      <c r="K71" s="39">
        <v>0</v>
      </c>
      <c r="L71" s="39">
        <v>0</v>
      </c>
      <c r="M71" s="39">
        <v>2011</v>
      </c>
      <c r="N71" s="48">
        <v>1134</v>
      </c>
      <c r="O71" s="48" t="s">
        <v>71</v>
      </c>
      <c r="P71" s="48">
        <v>413066.34</v>
      </c>
      <c r="Q71" s="48">
        <v>513066.34</v>
      </c>
      <c r="S71" s="47">
        <v>2012</v>
      </c>
    </row>
    <row r="72" spans="1:19" ht="12.75">
      <c r="A72" s="30" t="s">
        <v>427</v>
      </c>
      <c r="B72" s="29" t="s">
        <v>71</v>
      </c>
      <c r="C72" s="27">
        <v>539592.57</v>
      </c>
      <c r="D72" s="27">
        <v>539592.57</v>
      </c>
      <c r="F72" s="27">
        <v>472157</v>
      </c>
      <c r="G72" s="27">
        <v>2010</v>
      </c>
      <c r="H72" s="41">
        <v>1141</v>
      </c>
      <c r="I72" s="39" t="s">
        <v>72</v>
      </c>
      <c r="J72" s="39">
        <v>0</v>
      </c>
      <c r="K72" s="39">
        <v>0</v>
      </c>
      <c r="L72" s="39">
        <v>0</v>
      </c>
      <c r="M72" s="39">
        <v>2011</v>
      </c>
      <c r="N72" s="48">
        <v>1141</v>
      </c>
      <c r="O72" s="48" t="s">
        <v>72</v>
      </c>
      <c r="S72" s="47">
        <v>2012</v>
      </c>
    </row>
    <row r="73" spans="1:19" ht="12.75">
      <c r="A73" s="30" t="s">
        <v>555</v>
      </c>
      <c r="B73" s="29" t="s">
        <v>72</v>
      </c>
      <c r="G73" s="27">
        <v>2010</v>
      </c>
      <c r="H73" s="41">
        <v>1155</v>
      </c>
      <c r="I73" s="39" t="s">
        <v>73</v>
      </c>
      <c r="J73" s="39">
        <v>0</v>
      </c>
      <c r="K73" s="39">
        <v>0</v>
      </c>
      <c r="L73" s="39">
        <v>0</v>
      </c>
      <c r="M73" s="39">
        <v>2011</v>
      </c>
      <c r="N73" s="48">
        <v>1155</v>
      </c>
      <c r="O73" s="48" t="s">
        <v>73</v>
      </c>
      <c r="S73" s="47">
        <v>2012</v>
      </c>
    </row>
    <row r="74" spans="1:19" ht="12.75">
      <c r="A74" s="30" t="s">
        <v>556</v>
      </c>
      <c r="B74" s="29" t="s">
        <v>73</v>
      </c>
      <c r="G74" s="27">
        <v>2010</v>
      </c>
      <c r="H74" s="41">
        <v>1162</v>
      </c>
      <c r="I74" s="39" t="s">
        <v>74</v>
      </c>
      <c r="J74" s="39">
        <v>0</v>
      </c>
      <c r="K74" s="39">
        <v>0</v>
      </c>
      <c r="L74" s="39">
        <v>0</v>
      </c>
      <c r="M74" s="39">
        <v>2011</v>
      </c>
      <c r="N74" s="48">
        <v>1162</v>
      </c>
      <c r="O74" s="48" t="s">
        <v>74</v>
      </c>
      <c r="S74" s="47">
        <v>2012</v>
      </c>
    </row>
    <row r="75" spans="1:19" ht="12.75">
      <c r="A75" s="30" t="s">
        <v>557</v>
      </c>
      <c r="B75" s="29" t="s">
        <v>74</v>
      </c>
      <c r="G75" s="27">
        <v>2010</v>
      </c>
      <c r="H75" s="41">
        <v>1169</v>
      </c>
      <c r="I75" s="39" t="s">
        <v>75</v>
      </c>
      <c r="J75" s="39">
        <v>0</v>
      </c>
      <c r="K75" s="39">
        <v>0</v>
      </c>
      <c r="L75" s="39">
        <v>0</v>
      </c>
      <c r="M75" s="39">
        <v>2011</v>
      </c>
      <c r="N75" s="48">
        <v>1169</v>
      </c>
      <c r="O75" s="48" t="s">
        <v>75</v>
      </c>
      <c r="S75" s="47">
        <v>2012</v>
      </c>
    </row>
    <row r="76" spans="1:19" ht="12.75">
      <c r="A76" s="30" t="s">
        <v>558</v>
      </c>
      <c r="B76" s="29" t="s">
        <v>75</v>
      </c>
      <c r="G76" s="27">
        <v>2010</v>
      </c>
      <c r="H76" s="41">
        <v>1176</v>
      </c>
      <c r="I76" s="39" t="s">
        <v>76</v>
      </c>
      <c r="J76" s="39">
        <v>0</v>
      </c>
      <c r="K76" s="39">
        <v>0</v>
      </c>
      <c r="L76" s="39">
        <v>0</v>
      </c>
      <c r="M76" s="39">
        <v>2011</v>
      </c>
      <c r="N76" s="48">
        <v>1176</v>
      </c>
      <c r="O76" s="48" t="s">
        <v>76</v>
      </c>
      <c r="S76" s="47">
        <v>2012</v>
      </c>
    </row>
    <row r="77" spans="1:19" ht="12.75">
      <c r="A77" s="30" t="s">
        <v>559</v>
      </c>
      <c r="B77" s="29" t="s">
        <v>76</v>
      </c>
      <c r="G77" s="27">
        <v>2010</v>
      </c>
      <c r="H77" s="41">
        <v>1183</v>
      </c>
      <c r="I77" s="39" t="s">
        <v>77</v>
      </c>
      <c r="J77" s="39">
        <v>0</v>
      </c>
      <c r="K77" s="39">
        <v>0</v>
      </c>
      <c r="L77" s="39">
        <v>0</v>
      </c>
      <c r="M77" s="39">
        <v>2011</v>
      </c>
      <c r="N77" s="48">
        <v>1183</v>
      </c>
      <c r="O77" s="48" t="s">
        <v>77</v>
      </c>
      <c r="S77" s="47">
        <v>2012</v>
      </c>
    </row>
    <row r="78" spans="1:19" ht="12.75">
      <c r="A78" s="30" t="s">
        <v>560</v>
      </c>
      <c r="B78" s="29" t="s">
        <v>77</v>
      </c>
      <c r="G78" s="27">
        <v>2010</v>
      </c>
      <c r="H78" s="41">
        <v>1204</v>
      </c>
      <c r="I78" s="39" t="s">
        <v>78</v>
      </c>
      <c r="J78" s="39">
        <v>216583.29</v>
      </c>
      <c r="K78" s="39">
        <v>638330</v>
      </c>
      <c r="L78" s="39">
        <v>18016.59</v>
      </c>
      <c r="M78" s="39">
        <v>2011</v>
      </c>
      <c r="N78" s="48">
        <v>1204</v>
      </c>
      <c r="O78" s="48" t="s">
        <v>78</v>
      </c>
      <c r="P78" s="48">
        <v>303989.27</v>
      </c>
      <c r="R78" s="48">
        <v>13302.08</v>
      </c>
      <c r="S78" s="47">
        <v>2012</v>
      </c>
    </row>
    <row r="79" spans="1:19" ht="12.75">
      <c r="A79" s="30" t="s">
        <v>478</v>
      </c>
      <c r="B79" s="29" t="s">
        <v>78</v>
      </c>
      <c r="C79" s="27">
        <v>219409.38</v>
      </c>
      <c r="D79" s="27">
        <v>643340</v>
      </c>
      <c r="E79" s="27">
        <v>17854.11</v>
      </c>
      <c r="F79" s="27">
        <v>1045581</v>
      </c>
      <c r="G79" s="27">
        <v>2010</v>
      </c>
      <c r="H79" s="41">
        <v>1218</v>
      </c>
      <c r="I79" s="39" t="s">
        <v>79</v>
      </c>
      <c r="J79" s="39">
        <v>0</v>
      </c>
      <c r="K79" s="39">
        <v>0</v>
      </c>
      <c r="L79" s="39">
        <v>0</v>
      </c>
      <c r="M79" s="39">
        <v>2011</v>
      </c>
      <c r="N79" s="48">
        <v>1218</v>
      </c>
      <c r="O79" s="48" t="s">
        <v>79</v>
      </c>
      <c r="S79" s="47">
        <v>2012</v>
      </c>
    </row>
    <row r="80" spans="1:19" ht="12.75">
      <c r="A80" s="30" t="s">
        <v>561</v>
      </c>
      <c r="B80" s="29" t="s">
        <v>79</v>
      </c>
      <c r="G80" s="27">
        <v>2010</v>
      </c>
      <c r="H80" s="41">
        <v>1232</v>
      </c>
      <c r="I80" s="39" t="s">
        <v>80</v>
      </c>
      <c r="J80" s="39">
        <v>0</v>
      </c>
      <c r="K80" s="39">
        <v>0</v>
      </c>
      <c r="L80" s="39">
        <v>0</v>
      </c>
      <c r="M80" s="39">
        <v>2011</v>
      </c>
      <c r="N80" s="48">
        <v>1232</v>
      </c>
      <c r="O80" s="48" t="s">
        <v>80</v>
      </c>
      <c r="S80" s="47">
        <v>2012</v>
      </c>
    </row>
    <row r="81" spans="1:19" ht="12.75">
      <c r="A81" s="30" t="s">
        <v>562</v>
      </c>
      <c r="B81" s="29" t="s">
        <v>80</v>
      </c>
      <c r="G81" s="27">
        <v>2010</v>
      </c>
      <c r="H81" s="41">
        <v>1246</v>
      </c>
      <c r="I81" s="39" t="s">
        <v>81</v>
      </c>
      <c r="J81" s="39">
        <v>0</v>
      </c>
      <c r="K81" s="39">
        <v>0</v>
      </c>
      <c r="L81" s="39">
        <v>0</v>
      </c>
      <c r="M81" s="39">
        <v>2011</v>
      </c>
      <c r="N81" s="48">
        <v>1246</v>
      </c>
      <c r="O81" s="48" t="s">
        <v>81</v>
      </c>
      <c r="S81" s="47">
        <v>2012</v>
      </c>
    </row>
    <row r="82" spans="1:19" ht="12.75">
      <c r="A82" s="30" t="s">
        <v>563</v>
      </c>
      <c r="B82" s="29" t="s">
        <v>81</v>
      </c>
      <c r="G82" s="27">
        <v>2010</v>
      </c>
      <c r="H82" s="41">
        <v>1253</v>
      </c>
      <c r="I82" s="39" t="s">
        <v>82</v>
      </c>
      <c r="J82" s="39">
        <v>1087580.81</v>
      </c>
      <c r="K82" s="39">
        <v>1685784</v>
      </c>
      <c r="L82" s="39">
        <v>0</v>
      </c>
      <c r="M82" s="39">
        <v>2011</v>
      </c>
      <c r="N82" s="48">
        <v>1253</v>
      </c>
      <c r="O82" s="48" t="s">
        <v>82</v>
      </c>
      <c r="P82" s="48">
        <v>944448.55</v>
      </c>
      <c r="Q82" s="48">
        <v>1700511</v>
      </c>
      <c r="S82" s="47">
        <v>2012</v>
      </c>
    </row>
    <row r="83" spans="1:19" ht="12.75">
      <c r="A83" s="30" t="s">
        <v>499</v>
      </c>
      <c r="B83" s="29" t="s">
        <v>82</v>
      </c>
      <c r="C83" s="27">
        <v>1648388.55</v>
      </c>
      <c r="D83" s="27">
        <v>2225183</v>
      </c>
      <c r="F83" s="27">
        <v>2183450</v>
      </c>
      <c r="G83" s="27">
        <v>2010</v>
      </c>
      <c r="H83" s="41">
        <v>1260</v>
      </c>
      <c r="I83" s="39" t="s">
        <v>83</v>
      </c>
      <c r="J83" s="39">
        <v>445553.57</v>
      </c>
      <c r="K83" s="39">
        <v>519916.7</v>
      </c>
      <c r="L83" s="39">
        <v>0</v>
      </c>
      <c r="M83" s="39">
        <v>2011</v>
      </c>
      <c r="N83" s="48">
        <v>1260</v>
      </c>
      <c r="O83" s="48" t="s">
        <v>83</v>
      </c>
      <c r="P83" s="48">
        <v>496035.44</v>
      </c>
      <c r="Q83" s="48">
        <v>517009</v>
      </c>
      <c r="S83" s="47">
        <v>2012</v>
      </c>
    </row>
    <row r="84" spans="1:19" ht="12.75">
      <c r="A84" s="30" t="s">
        <v>495</v>
      </c>
      <c r="B84" s="29" t="s">
        <v>83</v>
      </c>
      <c r="C84" s="27">
        <v>418684.51</v>
      </c>
      <c r="D84" s="27">
        <v>434521</v>
      </c>
      <c r="F84" s="27">
        <v>967122</v>
      </c>
      <c r="G84" s="27">
        <v>2010</v>
      </c>
      <c r="H84" s="41">
        <v>1295</v>
      </c>
      <c r="I84" s="39" t="s">
        <v>85</v>
      </c>
      <c r="J84" s="39">
        <v>0</v>
      </c>
      <c r="K84" s="39">
        <v>0</v>
      </c>
      <c r="L84" s="39">
        <v>0</v>
      </c>
      <c r="M84" s="39">
        <v>2011</v>
      </c>
      <c r="N84" s="48">
        <v>1295</v>
      </c>
      <c r="O84" s="48" t="s">
        <v>85</v>
      </c>
      <c r="S84" s="47">
        <v>2012</v>
      </c>
    </row>
    <row r="85" spans="1:19" ht="12.75">
      <c r="A85" s="30" t="s">
        <v>564</v>
      </c>
      <c r="B85" s="29" t="s">
        <v>85</v>
      </c>
      <c r="G85" s="27">
        <v>2010</v>
      </c>
      <c r="H85" s="41">
        <v>1309</v>
      </c>
      <c r="I85" s="39" t="s">
        <v>86</v>
      </c>
      <c r="J85" s="39">
        <v>0</v>
      </c>
      <c r="K85" s="39">
        <v>0</v>
      </c>
      <c r="L85" s="39">
        <v>0</v>
      </c>
      <c r="M85" s="39">
        <v>2011</v>
      </c>
      <c r="N85" s="48">
        <v>1309</v>
      </c>
      <c r="O85" s="48" t="s">
        <v>86</v>
      </c>
      <c r="S85" s="47">
        <v>2012</v>
      </c>
    </row>
    <row r="86" spans="1:19" ht="12.75">
      <c r="A86" s="30" t="s">
        <v>565</v>
      </c>
      <c r="B86" s="29" t="s">
        <v>86</v>
      </c>
      <c r="G86" s="27">
        <v>2010</v>
      </c>
      <c r="H86" s="41">
        <v>1316</v>
      </c>
      <c r="I86" s="39" t="s">
        <v>87</v>
      </c>
      <c r="J86" s="39">
        <v>459992.73</v>
      </c>
      <c r="K86" s="39">
        <v>1012554.36</v>
      </c>
      <c r="L86" s="39">
        <v>12438.37</v>
      </c>
      <c r="M86" s="39">
        <v>2011</v>
      </c>
      <c r="N86" s="48">
        <v>1316</v>
      </c>
      <c r="O86" s="48" t="s">
        <v>87</v>
      </c>
      <c r="P86" s="48">
        <v>663465.09</v>
      </c>
      <c r="Q86" s="48">
        <v>914645.64</v>
      </c>
      <c r="R86" s="48">
        <v>48819.45</v>
      </c>
      <c r="S86" s="47">
        <v>2012</v>
      </c>
    </row>
    <row r="87" spans="1:19" ht="12.75">
      <c r="A87" s="30" t="s">
        <v>566</v>
      </c>
      <c r="B87" s="29" t="s">
        <v>87</v>
      </c>
      <c r="C87" s="27">
        <v>569864.68</v>
      </c>
      <c r="D87" s="27">
        <v>1023250.68</v>
      </c>
      <c r="E87" s="27">
        <v>27080.15</v>
      </c>
      <c r="F87" s="27">
        <v>553136</v>
      </c>
      <c r="G87" s="27">
        <v>2010</v>
      </c>
      <c r="H87" s="41">
        <v>1376</v>
      </c>
      <c r="I87" s="39" t="s">
        <v>171</v>
      </c>
      <c r="J87" s="39">
        <v>2357634.45</v>
      </c>
      <c r="K87" s="39">
        <v>3611839.28</v>
      </c>
      <c r="L87" s="39">
        <v>0</v>
      </c>
      <c r="M87" s="39">
        <v>2011</v>
      </c>
      <c r="N87" s="48">
        <v>1376</v>
      </c>
      <c r="O87" s="48" t="s">
        <v>171</v>
      </c>
      <c r="P87" s="48">
        <v>2388715.4</v>
      </c>
      <c r="Q87" s="48">
        <v>2572687.87</v>
      </c>
      <c r="S87" s="47">
        <v>2012</v>
      </c>
    </row>
    <row r="88" spans="1:19" ht="12.75">
      <c r="A88" s="30" t="s">
        <v>443</v>
      </c>
      <c r="B88" s="29" t="s">
        <v>171</v>
      </c>
      <c r="C88" s="27">
        <v>2042135.05</v>
      </c>
      <c r="D88" s="27">
        <v>2861243.63</v>
      </c>
      <c r="F88" s="27">
        <v>3975073</v>
      </c>
      <c r="G88" s="27">
        <v>2010</v>
      </c>
      <c r="H88" s="41">
        <v>1380</v>
      </c>
      <c r="I88" s="39" t="s">
        <v>88</v>
      </c>
      <c r="J88" s="39">
        <v>0</v>
      </c>
      <c r="K88" s="39">
        <v>0</v>
      </c>
      <c r="L88" s="39">
        <v>0</v>
      </c>
      <c r="M88" s="39">
        <v>2011</v>
      </c>
      <c r="N88" s="48">
        <v>1380</v>
      </c>
      <c r="O88" s="48" t="s">
        <v>88</v>
      </c>
      <c r="Q88" s="48">
        <v>1809137.05</v>
      </c>
      <c r="S88" s="47">
        <v>2012</v>
      </c>
    </row>
    <row r="89" spans="1:19" ht="12.75">
      <c r="A89" s="30" t="s">
        <v>567</v>
      </c>
      <c r="B89" s="29" t="s">
        <v>88</v>
      </c>
      <c r="G89" s="27">
        <v>2010</v>
      </c>
      <c r="H89" s="41">
        <v>1407</v>
      </c>
      <c r="I89" s="39" t="s">
        <v>89</v>
      </c>
      <c r="J89" s="39">
        <v>285388.6</v>
      </c>
      <c r="K89" s="39">
        <v>299658</v>
      </c>
      <c r="L89" s="39">
        <v>18436.72</v>
      </c>
      <c r="M89" s="39">
        <v>2011</v>
      </c>
      <c r="N89" s="48">
        <v>1407</v>
      </c>
      <c r="O89" s="48" t="s">
        <v>89</v>
      </c>
      <c r="P89" s="48">
        <v>408402.21</v>
      </c>
      <c r="Q89" s="48">
        <v>503637.48</v>
      </c>
      <c r="R89" s="48">
        <v>34828.02</v>
      </c>
      <c r="S89" s="47">
        <v>2012</v>
      </c>
    </row>
    <row r="90" spans="1:19" ht="12.75">
      <c r="A90" s="30" t="s">
        <v>568</v>
      </c>
      <c r="B90" s="29" t="s">
        <v>89</v>
      </c>
      <c r="D90" s="27">
        <v>200000</v>
      </c>
      <c r="F90" s="27">
        <v>687305</v>
      </c>
      <c r="G90" s="27">
        <v>2010</v>
      </c>
      <c r="H90" s="41">
        <v>1414</v>
      </c>
      <c r="I90" s="39" t="s">
        <v>90</v>
      </c>
      <c r="J90" s="39">
        <v>0</v>
      </c>
      <c r="K90" s="39">
        <v>0</v>
      </c>
      <c r="L90" s="39">
        <v>0</v>
      </c>
      <c r="M90" s="39">
        <v>2011</v>
      </c>
      <c r="N90" s="48">
        <v>1414</v>
      </c>
      <c r="O90" s="48" t="s">
        <v>90</v>
      </c>
      <c r="S90" s="47">
        <v>2012</v>
      </c>
    </row>
    <row r="91" spans="1:19" ht="12.75">
      <c r="A91" s="30" t="s">
        <v>569</v>
      </c>
      <c r="B91" s="29" t="s">
        <v>90</v>
      </c>
      <c r="F91" s="27">
        <v>231933</v>
      </c>
      <c r="G91" s="27">
        <v>2010</v>
      </c>
      <c r="H91" s="41">
        <v>1421</v>
      </c>
      <c r="I91" s="39" t="s">
        <v>91</v>
      </c>
      <c r="J91" s="39">
        <v>0</v>
      </c>
      <c r="K91" s="39">
        <v>0</v>
      </c>
      <c r="L91" s="39">
        <v>0</v>
      </c>
      <c r="M91" s="39">
        <v>2011</v>
      </c>
      <c r="N91" s="48">
        <v>1421</v>
      </c>
      <c r="O91" s="48" t="s">
        <v>91</v>
      </c>
      <c r="S91" s="47">
        <v>2012</v>
      </c>
    </row>
    <row r="92" spans="1:19" ht="12.75">
      <c r="A92" s="30" t="s">
        <v>570</v>
      </c>
      <c r="B92" s="29" t="s">
        <v>91</v>
      </c>
      <c r="G92" s="27">
        <v>2010</v>
      </c>
      <c r="H92" s="41">
        <v>1428</v>
      </c>
      <c r="I92" s="39" t="s">
        <v>93</v>
      </c>
      <c r="J92" s="39">
        <v>0</v>
      </c>
      <c r="K92" s="39">
        <v>0</v>
      </c>
      <c r="L92" s="39">
        <v>0</v>
      </c>
      <c r="M92" s="39">
        <v>2011</v>
      </c>
      <c r="N92" s="48">
        <v>1428</v>
      </c>
      <c r="O92" s="48" t="s">
        <v>93</v>
      </c>
      <c r="S92" s="47">
        <v>2012</v>
      </c>
    </row>
    <row r="93" spans="1:19" ht="12.75">
      <c r="A93" s="30" t="s">
        <v>571</v>
      </c>
      <c r="B93" s="29" t="s">
        <v>93</v>
      </c>
      <c r="G93" s="27">
        <v>2010</v>
      </c>
      <c r="H93" s="41">
        <v>1449</v>
      </c>
      <c r="I93" s="39" t="s">
        <v>94</v>
      </c>
      <c r="J93" s="39">
        <v>0</v>
      </c>
      <c r="K93" s="39">
        <v>0</v>
      </c>
      <c r="L93" s="39">
        <v>0</v>
      </c>
      <c r="M93" s="39">
        <v>2011</v>
      </c>
      <c r="N93" s="48">
        <v>1449</v>
      </c>
      <c r="O93" s="48" t="s">
        <v>94</v>
      </c>
      <c r="S93" s="47">
        <v>2012</v>
      </c>
    </row>
    <row r="94" spans="1:19" ht="12.75">
      <c r="A94" s="30" t="s">
        <v>572</v>
      </c>
      <c r="B94" s="29" t="s">
        <v>94</v>
      </c>
      <c r="G94" s="27">
        <v>2010</v>
      </c>
      <c r="H94" s="41">
        <v>1491</v>
      </c>
      <c r="I94" s="39" t="s">
        <v>95</v>
      </c>
      <c r="J94" s="39">
        <v>0</v>
      </c>
      <c r="K94" s="39">
        <v>0</v>
      </c>
      <c r="L94" s="39">
        <v>0</v>
      </c>
      <c r="M94" s="39">
        <v>2011</v>
      </c>
      <c r="N94" s="48">
        <v>1491</v>
      </c>
      <c r="O94" s="48" t="s">
        <v>95</v>
      </c>
      <c r="S94" s="47">
        <v>2012</v>
      </c>
    </row>
    <row r="95" spans="1:19" ht="12.75">
      <c r="A95" s="30" t="s">
        <v>573</v>
      </c>
      <c r="B95" s="29" t="s">
        <v>95</v>
      </c>
      <c r="G95" s="27">
        <v>2010</v>
      </c>
      <c r="H95" s="41">
        <v>1499</v>
      </c>
      <c r="I95" s="39" t="s">
        <v>96</v>
      </c>
      <c r="J95" s="39">
        <v>642694.92</v>
      </c>
      <c r="K95" s="39">
        <v>666288.25</v>
      </c>
      <c r="L95" s="39">
        <v>8656.67</v>
      </c>
      <c r="M95" s="39">
        <v>2011</v>
      </c>
      <c r="N95" s="48">
        <v>1499</v>
      </c>
      <c r="O95" s="48" t="s">
        <v>96</v>
      </c>
      <c r="P95" s="48">
        <v>429700.21</v>
      </c>
      <c r="Q95" s="48">
        <v>460037</v>
      </c>
      <c r="R95" s="48">
        <v>13014.99</v>
      </c>
      <c r="S95" s="47">
        <v>2012</v>
      </c>
    </row>
    <row r="96" spans="1:19" ht="12.75">
      <c r="A96" s="30" t="s">
        <v>574</v>
      </c>
      <c r="B96" s="29" t="s">
        <v>96</v>
      </c>
      <c r="C96" s="27">
        <v>580344.66</v>
      </c>
      <c r="D96" s="27">
        <v>644943.82</v>
      </c>
      <c r="E96" s="27">
        <v>11056.18</v>
      </c>
      <c r="F96" s="27">
        <v>1080516</v>
      </c>
      <c r="G96" s="27">
        <v>2010</v>
      </c>
      <c r="H96" s="41">
        <v>1526</v>
      </c>
      <c r="I96" s="39" t="s">
        <v>259</v>
      </c>
      <c r="J96" s="39">
        <v>0</v>
      </c>
      <c r="K96" s="39">
        <v>0</v>
      </c>
      <c r="L96" s="39">
        <v>0</v>
      </c>
      <c r="M96" s="39">
        <v>2011</v>
      </c>
      <c r="N96" s="48">
        <v>1526</v>
      </c>
      <c r="O96" s="48" t="s">
        <v>259</v>
      </c>
      <c r="S96" s="47">
        <v>2012</v>
      </c>
    </row>
    <row r="97" spans="1:19" ht="12.75">
      <c r="A97" s="30" t="s">
        <v>575</v>
      </c>
      <c r="B97" s="29" t="s">
        <v>259</v>
      </c>
      <c r="G97" s="27">
        <v>2010</v>
      </c>
      <c r="H97" s="41">
        <v>1540</v>
      </c>
      <c r="I97" s="39" t="s">
        <v>97</v>
      </c>
      <c r="J97" s="39">
        <v>0</v>
      </c>
      <c r="K97" s="39">
        <v>0</v>
      </c>
      <c r="L97" s="39">
        <v>0</v>
      </c>
      <c r="M97" s="39">
        <v>2011</v>
      </c>
      <c r="N97" s="48">
        <v>1540</v>
      </c>
      <c r="O97" s="48" t="s">
        <v>97</v>
      </c>
      <c r="S97" s="47">
        <v>2012</v>
      </c>
    </row>
    <row r="98" spans="1:19" ht="12.75">
      <c r="A98" s="30" t="s">
        <v>576</v>
      </c>
      <c r="B98" s="29" t="s">
        <v>97</v>
      </c>
      <c r="G98" s="27">
        <v>2010</v>
      </c>
      <c r="H98" s="41">
        <v>1554</v>
      </c>
      <c r="I98" s="39" t="s">
        <v>98</v>
      </c>
      <c r="J98" s="39">
        <v>0</v>
      </c>
      <c r="K98" s="39">
        <v>0</v>
      </c>
      <c r="L98" s="39">
        <v>0</v>
      </c>
      <c r="M98" s="39">
        <v>2011</v>
      </c>
      <c r="N98" s="48">
        <v>1554</v>
      </c>
      <c r="O98" s="48" t="s">
        <v>98</v>
      </c>
      <c r="Q98" s="48">
        <v>7149658</v>
      </c>
      <c r="R98" s="48">
        <v>726869.54</v>
      </c>
      <c r="S98" s="47">
        <v>2012</v>
      </c>
    </row>
    <row r="99" spans="1:19" ht="12.75">
      <c r="A99" s="30" t="s">
        <v>577</v>
      </c>
      <c r="B99" s="29" t="s">
        <v>98</v>
      </c>
      <c r="G99" s="27">
        <v>2010</v>
      </c>
      <c r="H99" s="41">
        <v>1561</v>
      </c>
      <c r="I99" s="39" t="s">
        <v>99</v>
      </c>
      <c r="J99" s="39">
        <v>0</v>
      </c>
      <c r="K99" s="39">
        <v>0</v>
      </c>
      <c r="L99" s="39">
        <v>0</v>
      </c>
      <c r="M99" s="39">
        <v>2011</v>
      </c>
      <c r="N99" s="48">
        <v>1561</v>
      </c>
      <c r="O99" s="48" t="s">
        <v>99</v>
      </c>
      <c r="S99" s="47">
        <v>2012</v>
      </c>
    </row>
    <row r="100" spans="1:19" ht="12.75">
      <c r="A100" s="30" t="s">
        <v>578</v>
      </c>
      <c r="B100" s="29" t="s">
        <v>99</v>
      </c>
      <c r="G100" s="27">
        <v>2010</v>
      </c>
      <c r="H100" s="41">
        <v>1568</v>
      </c>
      <c r="I100" s="39" t="s">
        <v>100</v>
      </c>
      <c r="J100" s="39">
        <v>0</v>
      </c>
      <c r="K100" s="39">
        <v>0</v>
      </c>
      <c r="L100" s="39">
        <v>0</v>
      </c>
      <c r="M100" s="39">
        <v>2011</v>
      </c>
      <c r="N100" s="48">
        <v>1568</v>
      </c>
      <c r="O100" s="48" t="s">
        <v>100</v>
      </c>
      <c r="S100" s="47">
        <v>2012</v>
      </c>
    </row>
    <row r="101" spans="1:19" ht="12.75">
      <c r="A101" s="30" t="s">
        <v>579</v>
      </c>
      <c r="B101" s="29" t="s">
        <v>100</v>
      </c>
      <c r="G101" s="27">
        <v>2010</v>
      </c>
      <c r="H101" s="41">
        <v>1582</v>
      </c>
      <c r="I101" s="39" t="s">
        <v>101</v>
      </c>
      <c r="J101" s="39">
        <v>0</v>
      </c>
      <c r="K101" s="39">
        <v>0</v>
      </c>
      <c r="L101" s="39">
        <v>0</v>
      </c>
      <c r="M101" s="39">
        <v>2011</v>
      </c>
      <c r="N101" s="48">
        <v>1582</v>
      </c>
      <c r="O101" s="48" t="s">
        <v>101</v>
      </c>
      <c r="S101" s="47">
        <v>2012</v>
      </c>
    </row>
    <row r="102" spans="1:19" ht="12.75">
      <c r="A102" s="30" t="s">
        <v>580</v>
      </c>
      <c r="B102" s="29" t="s">
        <v>101</v>
      </c>
      <c r="G102" s="27">
        <v>2010</v>
      </c>
      <c r="H102" s="41">
        <v>1600</v>
      </c>
      <c r="I102" s="39" t="s">
        <v>102</v>
      </c>
      <c r="J102" s="39">
        <v>0</v>
      </c>
      <c r="K102" s="39">
        <v>0</v>
      </c>
      <c r="L102" s="39">
        <v>0</v>
      </c>
      <c r="M102" s="39">
        <v>2011</v>
      </c>
      <c r="N102" s="48">
        <v>1600</v>
      </c>
      <c r="O102" s="48" t="s">
        <v>102</v>
      </c>
      <c r="S102" s="47">
        <v>2012</v>
      </c>
    </row>
    <row r="103" spans="1:19" ht="12.75">
      <c r="A103" s="30" t="s">
        <v>581</v>
      </c>
      <c r="B103" s="29" t="s">
        <v>102</v>
      </c>
      <c r="G103" s="27">
        <v>2010</v>
      </c>
      <c r="H103" s="41">
        <v>1631</v>
      </c>
      <c r="I103" s="39" t="s">
        <v>104</v>
      </c>
      <c r="J103" s="39">
        <v>0</v>
      </c>
      <c r="K103" s="39">
        <v>0</v>
      </c>
      <c r="L103" s="39">
        <v>0</v>
      </c>
      <c r="M103" s="39">
        <v>2011</v>
      </c>
      <c r="N103" s="48">
        <v>1631</v>
      </c>
      <c r="O103" s="48" t="s">
        <v>104</v>
      </c>
      <c r="S103" s="47">
        <v>2012</v>
      </c>
    </row>
    <row r="104" spans="1:19" ht="12.75">
      <c r="A104" s="30" t="s">
        <v>582</v>
      </c>
      <c r="B104" s="29" t="s">
        <v>104</v>
      </c>
      <c r="G104" s="27">
        <v>2010</v>
      </c>
      <c r="H104" s="41">
        <v>1638</v>
      </c>
      <c r="I104" s="39" t="s">
        <v>105</v>
      </c>
      <c r="J104" s="39">
        <v>902301.24</v>
      </c>
      <c r="K104" s="39">
        <v>1006441.45</v>
      </c>
      <c r="L104" s="39">
        <v>35859.79</v>
      </c>
      <c r="M104" s="39">
        <v>2011</v>
      </c>
      <c r="N104" s="48">
        <v>1638</v>
      </c>
      <c r="O104" s="48" t="s">
        <v>105</v>
      </c>
      <c r="P104" s="48">
        <v>1205584.57</v>
      </c>
      <c r="Q104" s="48">
        <v>1295080.49</v>
      </c>
      <c r="R104" s="48">
        <v>10504.08</v>
      </c>
      <c r="S104" s="47">
        <v>2012</v>
      </c>
    </row>
    <row r="105" spans="1:19" ht="12.75">
      <c r="A105" s="30" t="s">
        <v>433</v>
      </c>
      <c r="B105" s="29" t="s">
        <v>105</v>
      </c>
      <c r="C105" s="27">
        <v>916997</v>
      </c>
      <c r="D105" s="27">
        <v>982284.12</v>
      </c>
      <c r="E105" s="27">
        <v>34712</v>
      </c>
      <c r="G105" s="27">
        <v>2010</v>
      </c>
      <c r="H105" s="41">
        <v>1645</v>
      </c>
      <c r="I105" s="39" t="s">
        <v>103</v>
      </c>
      <c r="J105" s="39">
        <v>413448.09</v>
      </c>
      <c r="K105" s="39">
        <v>612400</v>
      </c>
      <c r="L105" s="39">
        <v>37927.09</v>
      </c>
      <c r="M105" s="39">
        <v>2011</v>
      </c>
      <c r="N105" s="48">
        <v>1645</v>
      </c>
      <c r="O105" s="48" t="s">
        <v>103</v>
      </c>
      <c r="P105" s="48">
        <v>517334.81</v>
      </c>
      <c r="Q105" s="48">
        <v>686753</v>
      </c>
      <c r="R105" s="48">
        <v>44297.68</v>
      </c>
      <c r="S105" s="47">
        <v>2012</v>
      </c>
    </row>
    <row r="106" spans="1:19" ht="12.75">
      <c r="A106" s="30" t="s">
        <v>463</v>
      </c>
      <c r="B106" s="29" t="s">
        <v>103</v>
      </c>
      <c r="C106" s="27">
        <v>397595.56</v>
      </c>
      <c r="D106" s="27">
        <v>880415</v>
      </c>
      <c r="E106" s="27">
        <v>58718.2</v>
      </c>
      <c r="F106" s="27">
        <v>463278</v>
      </c>
      <c r="G106" s="27">
        <v>2010</v>
      </c>
      <c r="H106" s="41">
        <v>1659</v>
      </c>
      <c r="I106" s="39" t="s">
        <v>106</v>
      </c>
      <c r="J106" s="39">
        <v>0</v>
      </c>
      <c r="K106" s="39">
        <v>0</v>
      </c>
      <c r="L106" s="39">
        <v>0</v>
      </c>
      <c r="M106" s="39">
        <v>2011</v>
      </c>
      <c r="N106" s="48">
        <v>1659</v>
      </c>
      <c r="O106" s="48" t="s">
        <v>106</v>
      </c>
      <c r="S106" s="47">
        <v>2012</v>
      </c>
    </row>
    <row r="107" spans="1:19" ht="12.75">
      <c r="A107" s="30" t="s">
        <v>583</v>
      </c>
      <c r="B107" s="29" t="s">
        <v>106</v>
      </c>
      <c r="G107" s="27">
        <v>2010</v>
      </c>
      <c r="H107" s="41">
        <v>1666</v>
      </c>
      <c r="I107" s="39" t="s">
        <v>108</v>
      </c>
      <c r="J107" s="39">
        <v>43124.8</v>
      </c>
      <c r="K107" s="39">
        <v>0</v>
      </c>
      <c r="L107" s="39">
        <v>16864.91</v>
      </c>
      <c r="M107" s="39">
        <v>2011</v>
      </c>
      <c r="N107" s="48">
        <v>1666</v>
      </c>
      <c r="O107" s="48" t="s">
        <v>108</v>
      </c>
      <c r="P107" s="48">
        <v>24752.07</v>
      </c>
      <c r="R107" s="48">
        <v>6224.9</v>
      </c>
      <c r="S107" s="47">
        <v>2012</v>
      </c>
    </row>
    <row r="108" spans="1:19" ht="12.75">
      <c r="A108" s="30" t="s">
        <v>584</v>
      </c>
      <c r="B108" s="29" t="s">
        <v>108</v>
      </c>
      <c r="D108" s="27">
        <v>150000</v>
      </c>
      <c r="G108" s="27">
        <v>2010</v>
      </c>
      <c r="H108" s="41">
        <v>1673</v>
      </c>
      <c r="I108" s="39" t="s">
        <v>322</v>
      </c>
      <c r="J108" s="39">
        <v>0</v>
      </c>
      <c r="K108" s="39">
        <v>0</v>
      </c>
      <c r="L108" s="39">
        <v>0</v>
      </c>
      <c r="M108" s="39">
        <v>2011</v>
      </c>
      <c r="N108" s="48">
        <v>1673</v>
      </c>
      <c r="O108" s="48" t="s">
        <v>322</v>
      </c>
      <c r="S108" s="47">
        <v>2012</v>
      </c>
    </row>
    <row r="109" spans="1:19" ht="12.75">
      <c r="A109" s="30" t="s">
        <v>585</v>
      </c>
      <c r="B109" s="29" t="s">
        <v>322</v>
      </c>
      <c r="G109" s="27">
        <v>2010</v>
      </c>
      <c r="H109" s="41">
        <v>1687</v>
      </c>
      <c r="I109" s="39" t="s">
        <v>109</v>
      </c>
      <c r="J109" s="39">
        <v>0</v>
      </c>
      <c r="K109" s="39">
        <v>0</v>
      </c>
      <c r="L109" s="39">
        <v>0</v>
      </c>
      <c r="M109" s="39">
        <v>2011</v>
      </c>
      <c r="N109" s="48">
        <v>1687</v>
      </c>
      <c r="O109" s="48" t="s">
        <v>109</v>
      </c>
      <c r="S109" s="47">
        <v>2012</v>
      </c>
    </row>
    <row r="110" spans="1:19" ht="12.75">
      <c r="A110" s="30" t="s">
        <v>586</v>
      </c>
      <c r="B110" s="29" t="s">
        <v>109</v>
      </c>
      <c r="G110" s="27">
        <v>2010</v>
      </c>
      <c r="H110" s="41">
        <v>1694</v>
      </c>
      <c r="I110" s="39" t="s">
        <v>110</v>
      </c>
      <c r="J110" s="39">
        <v>0</v>
      </c>
      <c r="K110" s="39">
        <v>0</v>
      </c>
      <c r="L110" s="39">
        <v>0</v>
      </c>
      <c r="M110" s="39">
        <v>2011</v>
      </c>
      <c r="N110" s="48">
        <v>1694</v>
      </c>
      <c r="O110" s="48" t="s">
        <v>110</v>
      </c>
      <c r="S110" s="47">
        <v>2012</v>
      </c>
    </row>
    <row r="111" spans="1:19" ht="12.75">
      <c r="A111" s="30" t="s">
        <v>490</v>
      </c>
      <c r="B111" s="29" t="s">
        <v>110</v>
      </c>
      <c r="F111" s="27">
        <v>410405</v>
      </c>
      <c r="G111" s="27">
        <v>2010</v>
      </c>
      <c r="H111" s="41">
        <v>1729</v>
      </c>
      <c r="I111" s="39" t="s">
        <v>111</v>
      </c>
      <c r="J111" s="39">
        <v>553712.58</v>
      </c>
      <c r="K111" s="39">
        <v>732744.72</v>
      </c>
      <c r="L111" s="39">
        <v>20967.86</v>
      </c>
      <c r="M111" s="39">
        <v>2011</v>
      </c>
      <c r="N111" s="48">
        <v>1729</v>
      </c>
      <c r="O111" s="48" t="s">
        <v>111</v>
      </c>
      <c r="P111" s="48">
        <v>538681.46</v>
      </c>
      <c r="Q111" s="48">
        <v>632414</v>
      </c>
      <c r="R111" s="48">
        <v>26412.3</v>
      </c>
      <c r="S111" s="47">
        <v>2012</v>
      </c>
    </row>
    <row r="112" spans="1:19" ht="12.75">
      <c r="A112" s="30" t="s">
        <v>472</v>
      </c>
      <c r="B112" s="29" t="s">
        <v>111</v>
      </c>
      <c r="C112" s="27">
        <v>730047.65</v>
      </c>
      <c r="D112" s="27">
        <v>713522.73</v>
      </c>
      <c r="E112" s="27">
        <v>16524.92</v>
      </c>
      <c r="F112" s="27">
        <v>873546</v>
      </c>
      <c r="G112" s="27">
        <v>2010</v>
      </c>
      <c r="H112" s="41">
        <v>1736</v>
      </c>
      <c r="I112" s="39" t="s">
        <v>112</v>
      </c>
      <c r="J112" s="39">
        <v>0</v>
      </c>
      <c r="K112" s="39">
        <v>0</v>
      </c>
      <c r="L112" s="39">
        <v>0</v>
      </c>
      <c r="M112" s="39">
        <v>2011</v>
      </c>
      <c r="N112" s="48">
        <v>1736</v>
      </c>
      <c r="O112" s="48" t="s">
        <v>112</v>
      </c>
      <c r="S112" s="47">
        <v>2012</v>
      </c>
    </row>
    <row r="113" spans="1:19" ht="12.75">
      <c r="A113" s="30" t="s">
        <v>587</v>
      </c>
      <c r="B113" s="29" t="s">
        <v>112</v>
      </c>
      <c r="G113" s="27">
        <v>2010</v>
      </c>
      <c r="H113" s="41">
        <v>1813</v>
      </c>
      <c r="I113" s="39" t="s">
        <v>113</v>
      </c>
      <c r="J113" s="39">
        <v>0</v>
      </c>
      <c r="K113" s="39">
        <v>0</v>
      </c>
      <c r="L113" s="39">
        <v>0</v>
      </c>
      <c r="M113" s="39">
        <v>2011</v>
      </c>
      <c r="N113" s="48">
        <v>1813</v>
      </c>
      <c r="O113" s="48" t="s">
        <v>113</v>
      </c>
      <c r="S113" s="47">
        <v>2012</v>
      </c>
    </row>
    <row r="114" spans="1:19" ht="12.75">
      <c r="A114" s="30" t="s">
        <v>588</v>
      </c>
      <c r="B114" s="29" t="s">
        <v>113</v>
      </c>
      <c r="G114" s="27">
        <v>2010</v>
      </c>
      <c r="H114" s="41">
        <v>1848</v>
      </c>
      <c r="I114" s="39" t="s">
        <v>178</v>
      </c>
      <c r="J114" s="39">
        <v>0</v>
      </c>
      <c r="K114" s="39">
        <v>0</v>
      </c>
      <c r="L114" s="39">
        <v>0</v>
      </c>
      <c r="M114" s="39">
        <v>2011</v>
      </c>
      <c r="N114" s="48">
        <v>1848</v>
      </c>
      <c r="O114" s="48" t="s">
        <v>178</v>
      </c>
      <c r="S114" s="47">
        <v>2012</v>
      </c>
    </row>
    <row r="115" spans="1:19" ht="12.75">
      <c r="A115" s="30" t="s">
        <v>589</v>
      </c>
      <c r="B115" s="29" t="s">
        <v>178</v>
      </c>
      <c r="G115" s="27">
        <v>2010</v>
      </c>
      <c r="H115" s="41">
        <v>1855</v>
      </c>
      <c r="I115" s="39" t="s">
        <v>115</v>
      </c>
      <c r="J115" s="39">
        <v>0</v>
      </c>
      <c r="K115" s="39">
        <v>0</v>
      </c>
      <c r="L115" s="39">
        <v>0</v>
      </c>
      <c r="M115" s="39">
        <v>2011</v>
      </c>
      <c r="N115" s="48">
        <v>1855</v>
      </c>
      <c r="O115" s="48" t="s">
        <v>115</v>
      </c>
      <c r="S115" s="47">
        <v>2012</v>
      </c>
    </row>
    <row r="116" spans="1:19" ht="12.75">
      <c r="A116" s="30" t="s">
        <v>590</v>
      </c>
      <c r="B116" s="29" t="s">
        <v>115</v>
      </c>
      <c r="F116" s="27">
        <v>761373</v>
      </c>
      <c r="G116" s="27">
        <v>2010</v>
      </c>
      <c r="H116" s="41">
        <v>1862</v>
      </c>
      <c r="I116" s="39" t="s">
        <v>116</v>
      </c>
      <c r="J116" s="39">
        <v>2755629.98</v>
      </c>
      <c r="K116" s="39">
        <v>3144160.88</v>
      </c>
      <c r="L116" s="39">
        <v>111954.61</v>
      </c>
      <c r="M116" s="39">
        <v>2011</v>
      </c>
      <c r="N116" s="48">
        <v>1862</v>
      </c>
      <c r="O116" s="48" t="s">
        <v>116</v>
      </c>
      <c r="P116" s="48">
        <v>3154740.62</v>
      </c>
      <c r="Q116" s="48">
        <v>2999455.68</v>
      </c>
      <c r="R116" s="48">
        <v>254913.94</v>
      </c>
      <c r="S116" s="47">
        <v>2012</v>
      </c>
    </row>
    <row r="117" spans="1:19" ht="12.75">
      <c r="A117" s="30" t="s">
        <v>591</v>
      </c>
      <c r="B117" s="29" t="s">
        <v>116</v>
      </c>
      <c r="C117" s="27">
        <v>2947531.16</v>
      </c>
      <c r="D117" s="27">
        <v>3099898.92</v>
      </c>
      <c r="E117" s="27">
        <v>156615.7</v>
      </c>
      <c r="G117" s="27">
        <v>2010</v>
      </c>
      <c r="H117" s="41">
        <v>1870</v>
      </c>
      <c r="I117" s="39" t="s">
        <v>117</v>
      </c>
      <c r="J117" s="39">
        <v>0</v>
      </c>
      <c r="K117" s="39">
        <v>0</v>
      </c>
      <c r="L117" s="39">
        <v>0</v>
      </c>
      <c r="M117" s="39">
        <v>2011</v>
      </c>
      <c r="N117" s="48">
        <v>1870</v>
      </c>
      <c r="O117" s="48" t="s">
        <v>117</v>
      </c>
      <c r="S117" s="47">
        <v>2012</v>
      </c>
    </row>
    <row r="118" spans="1:19" ht="12.75">
      <c r="A118" s="30" t="s">
        <v>592</v>
      </c>
      <c r="B118" s="29" t="s">
        <v>117</v>
      </c>
      <c r="G118" s="27">
        <v>2010</v>
      </c>
      <c r="H118" s="41">
        <v>1883</v>
      </c>
      <c r="I118" s="39" t="s">
        <v>118</v>
      </c>
      <c r="J118" s="39">
        <v>818214.48</v>
      </c>
      <c r="K118" s="39">
        <v>859126</v>
      </c>
      <c r="L118" s="39">
        <v>0</v>
      </c>
      <c r="M118" s="39">
        <v>2011</v>
      </c>
      <c r="N118" s="48">
        <v>1883</v>
      </c>
      <c r="O118" s="48" t="s">
        <v>118</v>
      </c>
      <c r="P118" s="48">
        <v>991930.06</v>
      </c>
      <c r="Q118" s="48">
        <v>1041528</v>
      </c>
      <c r="S118" s="47">
        <v>2012</v>
      </c>
    </row>
    <row r="119" spans="1:19" ht="12.75">
      <c r="A119" s="30" t="s">
        <v>428</v>
      </c>
      <c r="B119" s="29" t="s">
        <v>118</v>
      </c>
      <c r="C119" s="27">
        <v>605781.1</v>
      </c>
      <c r="D119" s="27">
        <v>636071</v>
      </c>
      <c r="F119" s="27">
        <v>733558</v>
      </c>
      <c r="G119" s="27">
        <v>2010</v>
      </c>
      <c r="H119" s="41">
        <v>1890</v>
      </c>
      <c r="I119" s="39" t="s">
        <v>119</v>
      </c>
      <c r="J119" s="39">
        <v>421609.88</v>
      </c>
      <c r="K119" s="39">
        <v>89673.68</v>
      </c>
      <c r="L119" s="39">
        <v>22000.64</v>
      </c>
      <c r="M119" s="39">
        <v>2011</v>
      </c>
      <c r="N119" s="48">
        <v>1890</v>
      </c>
      <c r="O119" s="48" t="s">
        <v>119</v>
      </c>
      <c r="P119" s="48">
        <v>464279.75</v>
      </c>
      <c r="R119" s="48">
        <v>29789.11</v>
      </c>
      <c r="S119" s="47">
        <v>2012</v>
      </c>
    </row>
    <row r="120" spans="1:19" ht="12.75">
      <c r="A120" s="30" t="s">
        <v>456</v>
      </c>
      <c r="B120" s="29" t="s">
        <v>119</v>
      </c>
      <c r="C120" s="27">
        <v>317116.26</v>
      </c>
      <c r="D120" s="27">
        <v>3774343.24</v>
      </c>
      <c r="E120" s="27">
        <v>98630.26</v>
      </c>
      <c r="F120" s="27">
        <v>595467</v>
      </c>
      <c r="G120" s="27">
        <v>2010</v>
      </c>
      <c r="H120" s="41">
        <v>1897</v>
      </c>
      <c r="I120" s="39" t="s">
        <v>202</v>
      </c>
      <c r="J120" s="39">
        <v>0</v>
      </c>
      <c r="K120" s="39">
        <v>0</v>
      </c>
      <c r="L120" s="39">
        <v>0</v>
      </c>
      <c r="M120" s="39">
        <v>2011</v>
      </c>
      <c r="N120" s="48">
        <v>1897</v>
      </c>
      <c r="O120" s="48" t="s">
        <v>202</v>
      </c>
      <c r="S120" s="47">
        <v>2012</v>
      </c>
    </row>
    <row r="121" spans="1:19" ht="12.75">
      <c r="A121" s="30" t="s">
        <v>593</v>
      </c>
      <c r="B121" s="29" t="s">
        <v>202</v>
      </c>
      <c r="F121" s="27">
        <v>239958</v>
      </c>
      <c r="G121" s="27">
        <v>2010</v>
      </c>
      <c r="H121" s="41">
        <v>1900</v>
      </c>
      <c r="I121" s="39" t="s">
        <v>120</v>
      </c>
      <c r="J121" s="39">
        <v>0</v>
      </c>
      <c r="K121" s="39">
        <v>0</v>
      </c>
      <c r="L121" s="39">
        <v>0</v>
      </c>
      <c r="M121" s="39">
        <v>2011</v>
      </c>
      <c r="N121" s="48">
        <v>1900</v>
      </c>
      <c r="O121" s="48" t="s">
        <v>120</v>
      </c>
      <c r="S121" s="47">
        <v>2012</v>
      </c>
    </row>
    <row r="122" spans="1:19" ht="12.75">
      <c r="A122" s="30" t="s">
        <v>594</v>
      </c>
      <c r="B122" s="29" t="s">
        <v>120</v>
      </c>
      <c r="G122" s="27">
        <v>2010</v>
      </c>
      <c r="H122" s="41">
        <v>1939</v>
      </c>
      <c r="I122" s="39" t="s">
        <v>121</v>
      </c>
      <c r="J122" s="39">
        <v>0</v>
      </c>
      <c r="K122" s="39">
        <v>0</v>
      </c>
      <c r="L122" s="39">
        <v>0</v>
      </c>
      <c r="M122" s="39">
        <v>2011</v>
      </c>
      <c r="N122" s="48">
        <v>1939</v>
      </c>
      <c r="O122" s="48" t="s">
        <v>121</v>
      </c>
      <c r="S122" s="47">
        <v>2012</v>
      </c>
    </row>
    <row r="123" spans="1:19" ht="12.75">
      <c r="A123" s="30" t="s">
        <v>595</v>
      </c>
      <c r="B123" s="29" t="s">
        <v>121</v>
      </c>
      <c r="G123" s="27">
        <v>2010</v>
      </c>
      <c r="H123" s="41">
        <v>1945</v>
      </c>
      <c r="I123" s="39" t="s">
        <v>258</v>
      </c>
      <c r="J123" s="39">
        <v>579436.57</v>
      </c>
      <c r="K123" s="39">
        <v>541295.83</v>
      </c>
      <c r="L123" s="39">
        <v>38140.74</v>
      </c>
      <c r="M123" s="39">
        <v>2011</v>
      </c>
      <c r="N123" s="48">
        <v>1945</v>
      </c>
      <c r="O123" s="48" t="s">
        <v>258</v>
      </c>
      <c r="P123" s="48">
        <v>459335.03</v>
      </c>
      <c r="Q123" s="48">
        <v>415428.84</v>
      </c>
      <c r="R123" s="48">
        <v>43906.19</v>
      </c>
      <c r="S123" s="47">
        <v>2012</v>
      </c>
    </row>
    <row r="124" spans="1:19" ht="12.75">
      <c r="A124" s="30" t="s">
        <v>452</v>
      </c>
      <c r="B124" s="29" t="s">
        <v>258</v>
      </c>
      <c r="C124" s="27">
        <v>474496.47</v>
      </c>
      <c r="D124" s="27">
        <v>514496.47</v>
      </c>
      <c r="E124" s="27">
        <v>22361.77</v>
      </c>
      <c r="F124" s="27">
        <v>1025282</v>
      </c>
      <c r="G124" s="27">
        <v>2010</v>
      </c>
      <c r="H124" s="41">
        <v>1953</v>
      </c>
      <c r="I124" s="39" t="s">
        <v>122</v>
      </c>
      <c r="J124" s="39">
        <v>0</v>
      </c>
      <c r="K124" s="39">
        <v>0</v>
      </c>
      <c r="L124" s="39">
        <v>0</v>
      </c>
      <c r="M124" s="39">
        <v>2011</v>
      </c>
      <c r="N124" s="48">
        <v>1953</v>
      </c>
      <c r="O124" s="48" t="s">
        <v>122</v>
      </c>
      <c r="S124" s="47">
        <v>2012</v>
      </c>
    </row>
    <row r="125" spans="1:19" ht="12.75">
      <c r="A125" s="30" t="s">
        <v>596</v>
      </c>
      <c r="B125" s="29" t="s">
        <v>122</v>
      </c>
      <c r="G125" s="27">
        <v>2010</v>
      </c>
      <c r="H125" s="41">
        <v>2009</v>
      </c>
      <c r="I125" s="39" t="s">
        <v>124</v>
      </c>
      <c r="J125" s="39">
        <v>0</v>
      </c>
      <c r="K125" s="39">
        <v>0</v>
      </c>
      <c r="L125" s="39">
        <v>0</v>
      </c>
      <c r="M125" s="39">
        <v>2011</v>
      </c>
      <c r="N125" s="48">
        <v>2009</v>
      </c>
      <c r="O125" s="48" t="s">
        <v>124</v>
      </c>
      <c r="S125" s="47">
        <v>2012</v>
      </c>
    </row>
    <row r="126" spans="1:19" ht="12.75">
      <c r="A126" s="30" t="s">
        <v>597</v>
      </c>
      <c r="B126" s="29" t="s">
        <v>124</v>
      </c>
      <c r="G126" s="27">
        <v>2010</v>
      </c>
      <c r="H126" s="41">
        <v>2016</v>
      </c>
      <c r="I126" s="39" t="s">
        <v>254</v>
      </c>
      <c r="J126" s="39">
        <v>0</v>
      </c>
      <c r="K126" s="39">
        <v>175000</v>
      </c>
      <c r="L126" s="39">
        <v>0</v>
      </c>
      <c r="M126" s="39">
        <v>2011</v>
      </c>
      <c r="N126" s="48">
        <v>2016</v>
      </c>
      <c r="O126" s="48" t="s">
        <v>254</v>
      </c>
      <c r="P126" s="48">
        <v>191778.56</v>
      </c>
      <c r="Q126" s="48">
        <v>235459.72</v>
      </c>
      <c r="R126" s="48">
        <v>31318.88</v>
      </c>
      <c r="S126" s="47">
        <v>2012</v>
      </c>
    </row>
    <row r="127" spans="1:19" ht="12.75">
      <c r="A127" s="30" t="s">
        <v>598</v>
      </c>
      <c r="B127" s="29" t="s">
        <v>254</v>
      </c>
      <c r="G127" s="27">
        <v>2010</v>
      </c>
      <c r="H127" s="41">
        <v>2044</v>
      </c>
      <c r="I127" s="39" t="s">
        <v>125</v>
      </c>
      <c r="J127" s="39">
        <v>0</v>
      </c>
      <c r="K127" s="39">
        <v>0</v>
      </c>
      <c r="L127" s="39">
        <v>0</v>
      </c>
      <c r="M127" s="39">
        <v>2011</v>
      </c>
      <c r="N127" s="48">
        <v>2044</v>
      </c>
      <c r="O127" s="48" t="s">
        <v>125</v>
      </c>
      <c r="S127" s="47">
        <v>2012</v>
      </c>
    </row>
    <row r="128" spans="1:19" ht="12.75">
      <c r="A128" s="30" t="s">
        <v>599</v>
      </c>
      <c r="B128" s="29" t="s">
        <v>125</v>
      </c>
      <c r="G128" s="27">
        <v>2010</v>
      </c>
      <c r="H128" s="41">
        <v>2051</v>
      </c>
      <c r="I128" s="39" t="s">
        <v>126</v>
      </c>
      <c r="J128" s="39">
        <v>0</v>
      </c>
      <c r="K128" s="39">
        <v>0</v>
      </c>
      <c r="L128" s="39">
        <v>0</v>
      </c>
      <c r="M128" s="39">
        <v>2011</v>
      </c>
      <c r="N128" s="48">
        <v>2051</v>
      </c>
      <c r="O128" s="48" t="s">
        <v>126</v>
      </c>
      <c r="S128" s="47">
        <v>2012</v>
      </c>
    </row>
    <row r="129" spans="1:19" ht="12.75">
      <c r="A129" s="30" t="s">
        <v>600</v>
      </c>
      <c r="B129" s="29" t="s">
        <v>126</v>
      </c>
      <c r="G129" s="27">
        <v>2010</v>
      </c>
      <c r="H129" s="41">
        <v>2058</v>
      </c>
      <c r="I129" s="39" t="s">
        <v>127</v>
      </c>
      <c r="J129" s="39">
        <v>0</v>
      </c>
      <c r="K129" s="39">
        <v>0</v>
      </c>
      <c r="L129" s="39">
        <v>0</v>
      </c>
      <c r="M129" s="39">
        <v>2011</v>
      </c>
      <c r="N129" s="48">
        <v>2058</v>
      </c>
      <c r="O129" s="48" t="s">
        <v>127</v>
      </c>
      <c r="S129" s="47">
        <v>2012</v>
      </c>
    </row>
    <row r="130" spans="1:19" ht="12.75">
      <c r="A130" s="30" t="s">
        <v>601</v>
      </c>
      <c r="B130" s="29" t="s">
        <v>127</v>
      </c>
      <c r="G130" s="27">
        <v>2010</v>
      </c>
      <c r="H130" s="41">
        <v>2114</v>
      </c>
      <c r="I130" s="39" t="s">
        <v>128</v>
      </c>
      <c r="J130" s="39">
        <v>0</v>
      </c>
      <c r="K130" s="39">
        <v>0</v>
      </c>
      <c r="L130" s="39">
        <v>0</v>
      </c>
      <c r="M130" s="39">
        <v>2011</v>
      </c>
      <c r="N130" s="48">
        <v>2114</v>
      </c>
      <c r="O130" s="48" t="s">
        <v>128</v>
      </c>
      <c r="S130" s="47">
        <v>2012</v>
      </c>
    </row>
    <row r="131" spans="1:19" ht="12.75">
      <c r="A131" s="30" t="s">
        <v>602</v>
      </c>
      <c r="B131" s="29" t="s">
        <v>128</v>
      </c>
      <c r="G131" s="27">
        <v>2010</v>
      </c>
      <c r="H131" s="41">
        <v>2128</v>
      </c>
      <c r="I131" s="39" t="s">
        <v>129</v>
      </c>
      <c r="J131" s="39">
        <v>0</v>
      </c>
      <c r="K131" s="39">
        <v>0</v>
      </c>
      <c r="L131" s="39">
        <v>0</v>
      </c>
      <c r="M131" s="39">
        <v>2011</v>
      </c>
      <c r="N131" s="48">
        <v>2128</v>
      </c>
      <c r="O131" s="48" t="s">
        <v>129</v>
      </c>
      <c r="S131" s="47">
        <v>2012</v>
      </c>
    </row>
    <row r="132" spans="1:19" ht="12.75">
      <c r="A132" s="30" t="s">
        <v>603</v>
      </c>
      <c r="B132" s="29" t="s">
        <v>129</v>
      </c>
      <c r="G132" s="27">
        <v>2010</v>
      </c>
      <c r="H132" s="41">
        <v>2135</v>
      </c>
      <c r="I132" s="39" t="s">
        <v>130</v>
      </c>
      <c r="J132" s="39">
        <v>0</v>
      </c>
      <c r="K132" s="39">
        <v>0</v>
      </c>
      <c r="L132" s="39">
        <v>0</v>
      </c>
      <c r="M132" s="39">
        <v>2011</v>
      </c>
      <c r="N132" s="48">
        <v>2135</v>
      </c>
      <c r="O132" s="48" t="s">
        <v>130</v>
      </c>
      <c r="S132" s="47">
        <v>2012</v>
      </c>
    </row>
    <row r="133" spans="1:19" ht="12.75">
      <c r="A133" s="30" t="s">
        <v>604</v>
      </c>
      <c r="B133" s="29" t="s">
        <v>130</v>
      </c>
      <c r="G133" s="27">
        <v>2010</v>
      </c>
      <c r="H133" s="41">
        <v>2142</v>
      </c>
      <c r="I133" s="39" t="s">
        <v>131</v>
      </c>
      <c r="J133" s="39">
        <v>0</v>
      </c>
      <c r="K133" s="39">
        <v>0</v>
      </c>
      <c r="L133" s="39">
        <v>0</v>
      </c>
      <c r="M133" s="39">
        <v>2011</v>
      </c>
      <c r="N133" s="48">
        <v>2142</v>
      </c>
      <c r="O133" s="48" t="s">
        <v>131</v>
      </c>
      <c r="S133" s="47">
        <v>2012</v>
      </c>
    </row>
    <row r="134" spans="1:19" ht="12.75">
      <c r="A134" s="30" t="s">
        <v>605</v>
      </c>
      <c r="B134" s="29" t="s">
        <v>131</v>
      </c>
      <c r="G134" s="27">
        <v>2010</v>
      </c>
      <c r="H134" s="41">
        <v>2177</v>
      </c>
      <c r="I134" s="39" t="s">
        <v>251</v>
      </c>
      <c r="J134" s="39">
        <v>553226.69</v>
      </c>
      <c r="K134" s="39">
        <v>810340</v>
      </c>
      <c r="L134" s="39">
        <v>57151.58</v>
      </c>
      <c r="M134" s="39">
        <v>2011</v>
      </c>
      <c r="N134" s="48">
        <v>2177</v>
      </c>
      <c r="O134" s="48" t="s">
        <v>251</v>
      </c>
      <c r="P134" s="48">
        <v>510690.74</v>
      </c>
      <c r="Q134" s="48">
        <v>815956</v>
      </c>
      <c r="R134" s="48">
        <v>51189.58</v>
      </c>
      <c r="S134" s="47">
        <v>2012</v>
      </c>
    </row>
    <row r="135" spans="1:19" ht="12.75">
      <c r="A135" s="30" t="s">
        <v>606</v>
      </c>
      <c r="B135" s="29" t="s">
        <v>251</v>
      </c>
      <c r="C135" s="27">
        <v>600819.7</v>
      </c>
      <c r="D135" s="27">
        <v>1243318.93</v>
      </c>
      <c r="E135" s="27">
        <v>72306.76</v>
      </c>
      <c r="F135" s="27">
        <v>1297374</v>
      </c>
      <c r="G135" s="27">
        <v>2010</v>
      </c>
      <c r="H135" s="41">
        <v>2184</v>
      </c>
      <c r="I135" s="39" t="s">
        <v>132</v>
      </c>
      <c r="J135" s="39">
        <v>0</v>
      </c>
      <c r="K135" s="39">
        <v>0</v>
      </c>
      <c r="L135" s="39">
        <v>0</v>
      </c>
      <c r="M135" s="39">
        <v>2011</v>
      </c>
      <c r="N135" s="48">
        <v>2184</v>
      </c>
      <c r="O135" s="48" t="s">
        <v>132</v>
      </c>
      <c r="S135" s="47">
        <v>2012</v>
      </c>
    </row>
    <row r="136" spans="1:19" ht="12.75">
      <c r="A136" s="30" t="s">
        <v>607</v>
      </c>
      <c r="B136" s="29" t="s">
        <v>132</v>
      </c>
      <c r="G136" s="27">
        <v>2010</v>
      </c>
      <c r="H136" s="41">
        <v>2198</v>
      </c>
      <c r="I136" s="39" t="s">
        <v>133</v>
      </c>
      <c r="J136" s="39">
        <v>168695.59</v>
      </c>
      <c r="K136" s="39">
        <v>170882.18</v>
      </c>
      <c r="L136" s="39">
        <v>22813.44</v>
      </c>
      <c r="M136" s="39">
        <v>2011</v>
      </c>
      <c r="N136" s="48">
        <v>2198</v>
      </c>
      <c r="O136" s="48" t="s">
        <v>133</v>
      </c>
      <c r="P136" s="48">
        <v>186127.37</v>
      </c>
      <c r="Q136" s="48">
        <v>257867.97</v>
      </c>
      <c r="R136" s="48">
        <v>18259.38</v>
      </c>
      <c r="S136" s="47">
        <v>2012</v>
      </c>
    </row>
    <row r="137" spans="1:19" ht="12.75">
      <c r="A137" s="30" t="s">
        <v>608</v>
      </c>
      <c r="B137" s="29" t="s">
        <v>133</v>
      </c>
      <c r="C137" s="27">
        <v>126913.78</v>
      </c>
      <c r="D137" s="27">
        <v>115242</v>
      </c>
      <c r="E137" s="27">
        <v>31033.1</v>
      </c>
      <c r="G137" s="27">
        <v>2010</v>
      </c>
      <c r="H137" s="41">
        <v>2212</v>
      </c>
      <c r="I137" s="39" t="s">
        <v>135</v>
      </c>
      <c r="J137" s="39">
        <v>0</v>
      </c>
      <c r="K137" s="39">
        <v>0</v>
      </c>
      <c r="L137" s="39">
        <v>0</v>
      </c>
      <c r="M137" s="39">
        <v>2011</v>
      </c>
      <c r="N137" s="48">
        <v>2212</v>
      </c>
      <c r="O137" s="48" t="s">
        <v>135</v>
      </c>
      <c r="S137" s="47">
        <v>2012</v>
      </c>
    </row>
    <row r="138" spans="1:19" ht="12.75">
      <c r="A138" s="30" t="s">
        <v>609</v>
      </c>
      <c r="B138" s="29" t="s">
        <v>134</v>
      </c>
      <c r="G138" s="27">
        <v>2010</v>
      </c>
      <c r="H138" s="41">
        <v>2217</v>
      </c>
      <c r="I138" s="39" t="s">
        <v>136</v>
      </c>
      <c r="J138" s="39">
        <v>0</v>
      </c>
      <c r="K138" s="39">
        <v>0</v>
      </c>
      <c r="L138" s="39">
        <v>0</v>
      </c>
      <c r="M138" s="39">
        <v>2011</v>
      </c>
      <c r="N138" s="48">
        <v>2217</v>
      </c>
      <c r="O138" s="48" t="s">
        <v>136</v>
      </c>
      <c r="S138" s="47">
        <v>2012</v>
      </c>
    </row>
    <row r="139" spans="1:19" ht="12.75">
      <c r="A139" s="30" t="s">
        <v>610</v>
      </c>
      <c r="B139" s="29" t="s">
        <v>135</v>
      </c>
      <c r="G139" s="27">
        <v>2010</v>
      </c>
      <c r="H139" s="41">
        <v>2226</v>
      </c>
      <c r="I139" s="39" t="s">
        <v>137</v>
      </c>
      <c r="J139" s="39">
        <v>52694.08</v>
      </c>
      <c r="K139" s="39">
        <v>101048.46</v>
      </c>
      <c r="L139" s="39">
        <v>6581.04</v>
      </c>
      <c r="M139" s="39">
        <v>2011</v>
      </c>
      <c r="N139" s="48">
        <v>2226</v>
      </c>
      <c r="O139" s="48" t="s">
        <v>137</v>
      </c>
      <c r="P139" s="48">
        <v>27274.88</v>
      </c>
      <c r="Q139" s="48">
        <v>1099</v>
      </c>
      <c r="R139" s="48">
        <v>2000</v>
      </c>
      <c r="S139" s="47">
        <v>2012</v>
      </c>
    </row>
    <row r="140" spans="1:19" ht="12.75">
      <c r="A140" s="30" t="s">
        <v>611</v>
      </c>
      <c r="B140" s="29" t="s">
        <v>136</v>
      </c>
      <c r="G140" s="27">
        <v>2010</v>
      </c>
      <c r="H140" s="41">
        <v>2233</v>
      </c>
      <c r="I140" s="39" t="s">
        <v>138</v>
      </c>
      <c r="J140" s="39">
        <v>332524.63</v>
      </c>
      <c r="K140" s="39">
        <v>364455</v>
      </c>
      <c r="L140" s="39">
        <v>34325.87</v>
      </c>
      <c r="M140" s="39">
        <v>2011</v>
      </c>
      <c r="N140" s="48">
        <v>2233</v>
      </c>
      <c r="O140" s="48" t="s">
        <v>138</v>
      </c>
      <c r="P140" s="48">
        <v>358424.92</v>
      </c>
      <c r="Q140" s="48">
        <v>361841</v>
      </c>
      <c r="R140" s="48">
        <v>16444.45</v>
      </c>
      <c r="S140" s="47">
        <v>2012</v>
      </c>
    </row>
    <row r="141" spans="1:19" ht="12.75">
      <c r="A141" s="30" t="s">
        <v>612</v>
      </c>
      <c r="B141" s="29" t="s">
        <v>137</v>
      </c>
      <c r="C141" s="27">
        <v>106835.88</v>
      </c>
      <c r="D141" s="27">
        <v>105306.07</v>
      </c>
      <c r="E141" s="27">
        <v>11103.09</v>
      </c>
      <c r="F141" s="27">
        <v>144572</v>
      </c>
      <c r="G141" s="27">
        <v>2010</v>
      </c>
      <c r="H141" s="41">
        <v>2240</v>
      </c>
      <c r="I141" s="39" t="s">
        <v>40</v>
      </c>
      <c r="J141" s="39">
        <v>0</v>
      </c>
      <c r="K141" s="39">
        <v>0</v>
      </c>
      <c r="L141" s="39">
        <v>0</v>
      </c>
      <c r="M141" s="39">
        <v>2011</v>
      </c>
      <c r="N141" s="48">
        <v>2240</v>
      </c>
      <c r="O141" s="48" t="s">
        <v>40</v>
      </c>
      <c r="S141" s="47">
        <v>2012</v>
      </c>
    </row>
    <row r="142" spans="1:19" ht="12.75">
      <c r="A142" s="30" t="s">
        <v>613</v>
      </c>
      <c r="B142" s="29" t="s">
        <v>138</v>
      </c>
      <c r="C142" s="27">
        <v>283448.29</v>
      </c>
      <c r="D142" s="27">
        <v>383675</v>
      </c>
      <c r="E142" s="27">
        <v>35916.45</v>
      </c>
      <c r="F142" s="27">
        <v>382743</v>
      </c>
      <c r="G142" s="27">
        <v>2010</v>
      </c>
      <c r="H142" s="41">
        <v>2289</v>
      </c>
      <c r="I142" s="39" t="s">
        <v>139</v>
      </c>
      <c r="J142" s="39">
        <v>0</v>
      </c>
      <c r="K142" s="39">
        <v>0</v>
      </c>
      <c r="L142" s="39">
        <v>0</v>
      </c>
      <c r="M142" s="39">
        <v>2011</v>
      </c>
      <c r="N142" s="48">
        <v>2289</v>
      </c>
      <c r="O142" s="48" t="s">
        <v>139</v>
      </c>
      <c r="S142" s="47">
        <v>2012</v>
      </c>
    </row>
    <row r="143" spans="1:19" ht="12.75">
      <c r="A143" s="30" t="s">
        <v>614</v>
      </c>
      <c r="B143" s="29" t="s">
        <v>40</v>
      </c>
      <c r="F143" s="27">
        <v>162977</v>
      </c>
      <c r="G143" s="27">
        <v>2010</v>
      </c>
      <c r="H143" s="41">
        <v>2296</v>
      </c>
      <c r="I143" s="39" t="s">
        <v>141</v>
      </c>
      <c r="J143" s="39">
        <v>1777128.35</v>
      </c>
      <c r="K143" s="39">
        <v>1952000</v>
      </c>
      <c r="L143" s="39">
        <v>6513.64</v>
      </c>
      <c r="M143" s="39">
        <v>2011</v>
      </c>
      <c r="N143" s="48">
        <v>2296</v>
      </c>
      <c r="O143" s="48" t="s">
        <v>141</v>
      </c>
      <c r="P143" s="48">
        <v>1423416.6</v>
      </c>
      <c r="Q143" s="48">
        <v>1500000</v>
      </c>
      <c r="R143" s="48">
        <v>2547.61</v>
      </c>
      <c r="S143" s="47">
        <v>2012</v>
      </c>
    </row>
    <row r="144" spans="1:19" ht="12.75">
      <c r="A144" s="30" t="s">
        <v>615</v>
      </c>
      <c r="B144" s="29" t="s">
        <v>139</v>
      </c>
      <c r="F144" s="27">
        <v>2385380</v>
      </c>
      <c r="G144" s="27">
        <v>2010</v>
      </c>
      <c r="H144" s="41">
        <v>2303</v>
      </c>
      <c r="I144" s="39" t="s">
        <v>142</v>
      </c>
      <c r="J144" s="39">
        <v>0</v>
      </c>
      <c r="K144" s="39">
        <v>0</v>
      </c>
      <c r="L144" s="39">
        <v>0</v>
      </c>
      <c r="M144" s="39">
        <v>2011</v>
      </c>
      <c r="N144" s="48">
        <v>2303</v>
      </c>
      <c r="O144" s="48" t="s">
        <v>142</v>
      </c>
      <c r="Q144" s="48">
        <v>2000000</v>
      </c>
      <c r="S144" s="47">
        <v>2012</v>
      </c>
    </row>
    <row r="145" spans="1:19" ht="12.75">
      <c r="A145" s="30" t="s">
        <v>616</v>
      </c>
      <c r="B145" s="29" t="s">
        <v>141</v>
      </c>
      <c r="C145" s="27">
        <v>1093597.51</v>
      </c>
      <c r="D145" s="27">
        <v>1110000</v>
      </c>
      <c r="E145" s="27">
        <v>16411.15</v>
      </c>
      <c r="G145" s="27">
        <v>2010</v>
      </c>
      <c r="H145" s="41">
        <v>2310</v>
      </c>
      <c r="I145" s="39" t="s">
        <v>140</v>
      </c>
      <c r="J145" s="39">
        <v>0</v>
      </c>
      <c r="K145" s="39">
        <v>0</v>
      </c>
      <c r="L145" s="39">
        <v>0</v>
      </c>
      <c r="M145" s="39">
        <v>2011</v>
      </c>
      <c r="N145" s="48">
        <v>2310</v>
      </c>
      <c r="O145" s="48" t="s">
        <v>140</v>
      </c>
      <c r="S145" s="47">
        <v>2012</v>
      </c>
    </row>
    <row r="146" spans="1:19" ht="12.75">
      <c r="A146" s="30" t="s">
        <v>617</v>
      </c>
      <c r="B146" s="29" t="s">
        <v>142</v>
      </c>
      <c r="G146" s="27">
        <v>2010</v>
      </c>
      <c r="H146" s="41">
        <v>2394</v>
      </c>
      <c r="I146" s="39" t="s">
        <v>143</v>
      </c>
      <c r="J146" s="39">
        <v>82435.24</v>
      </c>
      <c r="K146" s="39">
        <v>183377</v>
      </c>
      <c r="L146" s="39">
        <v>10644.67</v>
      </c>
      <c r="M146" s="39">
        <v>2011</v>
      </c>
      <c r="N146" s="48">
        <v>2394</v>
      </c>
      <c r="O146" s="48" t="s">
        <v>143</v>
      </c>
      <c r="P146" s="48">
        <v>199936.65</v>
      </c>
      <c r="Q146" s="48">
        <v>185860</v>
      </c>
      <c r="R146" s="48">
        <v>24378.46</v>
      </c>
      <c r="S146" s="47">
        <v>2012</v>
      </c>
    </row>
    <row r="147" spans="1:19" ht="12.75">
      <c r="A147" s="30" t="s">
        <v>618</v>
      </c>
      <c r="B147" s="29" t="s">
        <v>140</v>
      </c>
      <c r="G147" s="27">
        <v>2010</v>
      </c>
      <c r="H147" s="41">
        <v>2415</v>
      </c>
      <c r="I147" s="39" t="s">
        <v>1066</v>
      </c>
      <c r="J147" s="39">
        <v>0</v>
      </c>
      <c r="K147" s="39">
        <v>0</v>
      </c>
      <c r="L147" s="39">
        <v>0</v>
      </c>
      <c r="M147" s="39">
        <v>2011</v>
      </c>
      <c r="N147" s="48">
        <v>2415</v>
      </c>
      <c r="O147" s="48" t="s">
        <v>1066</v>
      </c>
      <c r="S147" s="47">
        <v>2012</v>
      </c>
    </row>
    <row r="148" spans="1:19" ht="12.75">
      <c r="A148" s="30" t="s">
        <v>619</v>
      </c>
      <c r="B148" s="29" t="s">
        <v>143</v>
      </c>
      <c r="C148" s="27">
        <v>104284.2</v>
      </c>
      <c r="D148" s="27">
        <v>125000</v>
      </c>
      <c r="E148" s="27">
        <v>13780.6</v>
      </c>
      <c r="F148" s="27">
        <v>210434</v>
      </c>
      <c r="G148" s="27">
        <v>2010</v>
      </c>
      <c r="H148" s="41">
        <v>2420</v>
      </c>
      <c r="I148" s="39" t="s">
        <v>144</v>
      </c>
      <c r="J148" s="39">
        <v>875342.58</v>
      </c>
      <c r="K148" s="39">
        <v>4800000</v>
      </c>
      <c r="L148" s="39">
        <v>231005.23</v>
      </c>
      <c r="M148" s="39">
        <v>2011</v>
      </c>
      <c r="N148" s="48">
        <v>2420</v>
      </c>
      <c r="O148" s="48" t="s">
        <v>144</v>
      </c>
      <c r="P148" s="48">
        <v>747223.43</v>
      </c>
      <c r="Q148" s="48">
        <v>3345582.72</v>
      </c>
      <c r="R148" s="48">
        <v>291148.27</v>
      </c>
      <c r="S148" s="47">
        <v>2012</v>
      </c>
    </row>
    <row r="149" spans="1:19" ht="12.75">
      <c r="A149" s="30" t="s">
        <v>1065</v>
      </c>
      <c r="B149" s="29" t="s">
        <v>1066</v>
      </c>
      <c r="G149" s="27">
        <v>2010</v>
      </c>
      <c r="H149" s="41">
        <v>2422</v>
      </c>
      <c r="I149" s="39" t="s">
        <v>324</v>
      </c>
      <c r="J149" s="39">
        <v>0</v>
      </c>
      <c r="K149" s="39">
        <v>0</v>
      </c>
      <c r="L149" s="39">
        <v>0</v>
      </c>
      <c r="M149" s="39">
        <v>2011</v>
      </c>
      <c r="N149" s="48">
        <v>2422</v>
      </c>
      <c r="O149" s="48" t="s">
        <v>324</v>
      </c>
      <c r="S149" s="47">
        <v>2012</v>
      </c>
    </row>
    <row r="150" spans="1:19" ht="12.75">
      <c r="A150" s="30" t="s">
        <v>437</v>
      </c>
      <c r="B150" s="29" t="s">
        <v>144</v>
      </c>
      <c r="C150" s="27">
        <v>816843.46</v>
      </c>
      <c r="D150" s="27">
        <v>1328373</v>
      </c>
      <c r="E150" s="27">
        <v>213969.93</v>
      </c>
      <c r="F150" s="27">
        <v>1620000</v>
      </c>
      <c r="G150" s="27">
        <v>2010</v>
      </c>
      <c r="H150" s="41">
        <v>2436</v>
      </c>
      <c r="I150" s="39" t="s">
        <v>146</v>
      </c>
      <c r="J150" s="39">
        <v>1117614.01</v>
      </c>
      <c r="K150" s="39">
        <v>1125177</v>
      </c>
      <c r="L150" s="39">
        <v>2849.54</v>
      </c>
      <c r="M150" s="39">
        <v>2011</v>
      </c>
      <c r="N150" s="48">
        <v>2436</v>
      </c>
      <c r="O150" s="48" t="s">
        <v>146</v>
      </c>
      <c r="P150" s="48">
        <v>1073324.35</v>
      </c>
      <c r="Q150" s="48">
        <v>1376636.63</v>
      </c>
      <c r="R150" s="48">
        <v>1569.52</v>
      </c>
      <c r="S150" s="47">
        <v>2012</v>
      </c>
    </row>
    <row r="151" spans="1:19" ht="12.75">
      <c r="A151" s="30" t="s">
        <v>620</v>
      </c>
      <c r="B151" s="29" t="s">
        <v>324</v>
      </c>
      <c r="G151" s="27">
        <v>2010</v>
      </c>
      <c r="H151" s="41">
        <v>2443</v>
      </c>
      <c r="I151" s="39" t="s">
        <v>145</v>
      </c>
      <c r="J151" s="39">
        <v>623732.43</v>
      </c>
      <c r="K151" s="39">
        <v>901497.87</v>
      </c>
      <c r="L151" s="39">
        <v>22234.56</v>
      </c>
      <c r="M151" s="39">
        <v>2011</v>
      </c>
      <c r="N151" s="48">
        <v>2443</v>
      </c>
      <c r="O151" s="48" t="s">
        <v>145</v>
      </c>
      <c r="P151" s="48">
        <v>768126.95</v>
      </c>
      <c r="Q151" s="48">
        <v>1706971</v>
      </c>
      <c r="S151" s="47">
        <v>2012</v>
      </c>
    </row>
    <row r="152" spans="1:19" ht="12.75">
      <c r="A152" s="30" t="s">
        <v>448</v>
      </c>
      <c r="B152" s="29" t="s">
        <v>146</v>
      </c>
      <c r="C152" s="27">
        <v>889544.91</v>
      </c>
      <c r="D152" s="27">
        <v>897674</v>
      </c>
      <c r="E152" s="27">
        <v>1870.9</v>
      </c>
      <c r="F152" s="27">
        <v>894373</v>
      </c>
      <c r="G152" s="27">
        <v>2010</v>
      </c>
      <c r="H152" s="41">
        <v>2450</v>
      </c>
      <c r="I152" s="39" t="s">
        <v>18</v>
      </c>
      <c r="J152" s="39">
        <v>883440</v>
      </c>
      <c r="K152" s="39">
        <v>1029940</v>
      </c>
      <c r="L152" s="39">
        <v>9300</v>
      </c>
      <c r="M152" s="39">
        <v>2011</v>
      </c>
      <c r="N152" s="48">
        <v>2450</v>
      </c>
      <c r="O152" s="48" t="s">
        <v>18</v>
      </c>
      <c r="P152" s="48">
        <v>935745</v>
      </c>
      <c r="Q152" s="48">
        <v>2298694</v>
      </c>
      <c r="R152" s="48">
        <v>12020</v>
      </c>
      <c r="S152" s="47">
        <v>2012</v>
      </c>
    </row>
    <row r="153" spans="1:19" ht="12.75">
      <c r="A153" s="30" t="s">
        <v>621</v>
      </c>
      <c r="B153" s="29" t="s">
        <v>145</v>
      </c>
      <c r="C153" s="27">
        <v>534703.55</v>
      </c>
      <c r="D153" s="27">
        <v>566166.71</v>
      </c>
      <c r="E153" s="27">
        <v>18536.84</v>
      </c>
      <c r="F153" s="27">
        <v>1047965</v>
      </c>
      <c r="G153" s="27">
        <v>2010</v>
      </c>
      <c r="H153" s="41">
        <v>2460</v>
      </c>
      <c r="I153" s="39" t="s">
        <v>147</v>
      </c>
      <c r="J153" s="39">
        <v>0</v>
      </c>
      <c r="K153" s="39">
        <v>100000</v>
      </c>
      <c r="L153" s="39">
        <v>0</v>
      </c>
      <c r="M153" s="39">
        <v>2011</v>
      </c>
      <c r="N153" s="48">
        <v>2460</v>
      </c>
      <c r="O153" s="48" t="s">
        <v>147</v>
      </c>
      <c r="P153" s="48">
        <v>378279.68</v>
      </c>
      <c r="Q153" s="48">
        <v>378279.68</v>
      </c>
      <c r="S153" s="47">
        <v>2012</v>
      </c>
    </row>
    <row r="154" spans="1:19" ht="12.75">
      <c r="A154" s="30" t="s">
        <v>622</v>
      </c>
      <c r="B154" s="29" t="s">
        <v>18</v>
      </c>
      <c r="C154" s="27">
        <v>589499.95</v>
      </c>
      <c r="D154" s="27">
        <v>1156613.44</v>
      </c>
      <c r="E154" s="27">
        <v>6560</v>
      </c>
      <c r="F154" s="27">
        <v>1560868</v>
      </c>
      <c r="G154" s="27">
        <v>2010</v>
      </c>
      <c r="H154" s="41">
        <v>2478</v>
      </c>
      <c r="I154" s="39" t="s">
        <v>148</v>
      </c>
      <c r="J154" s="39">
        <v>648518.59</v>
      </c>
      <c r="K154" s="39">
        <v>1258079</v>
      </c>
      <c r="L154" s="39">
        <v>0</v>
      </c>
      <c r="M154" s="39">
        <v>2011</v>
      </c>
      <c r="N154" s="48">
        <v>2478</v>
      </c>
      <c r="O154" s="48" t="s">
        <v>148</v>
      </c>
      <c r="P154" s="48">
        <v>882885.08</v>
      </c>
      <c r="Q154" s="48">
        <v>1521156</v>
      </c>
      <c r="S154" s="47">
        <v>2012</v>
      </c>
    </row>
    <row r="155" spans="1:19" ht="12.75">
      <c r="A155" s="30" t="s">
        <v>623</v>
      </c>
      <c r="B155" s="29" t="s">
        <v>147</v>
      </c>
      <c r="F155" s="27">
        <v>1229124</v>
      </c>
      <c r="G155" s="27">
        <v>2010</v>
      </c>
      <c r="H155" s="41">
        <v>2485</v>
      </c>
      <c r="I155" s="39" t="s">
        <v>347</v>
      </c>
      <c r="J155" s="39">
        <v>0</v>
      </c>
      <c r="K155" s="39">
        <v>0</v>
      </c>
      <c r="L155" s="39">
        <v>0</v>
      </c>
      <c r="M155" s="39">
        <v>2011</v>
      </c>
      <c r="N155" s="48">
        <v>2485</v>
      </c>
      <c r="O155" s="48" t="s">
        <v>347</v>
      </c>
      <c r="S155" s="47">
        <v>2012</v>
      </c>
    </row>
    <row r="156" spans="1:19" ht="12.75">
      <c r="A156" s="30" t="s">
        <v>459</v>
      </c>
      <c r="B156" s="29" t="s">
        <v>148</v>
      </c>
      <c r="C156" s="27">
        <v>598236.78</v>
      </c>
      <c r="D156" s="27">
        <v>1020520</v>
      </c>
      <c r="E156" s="27">
        <v>19688</v>
      </c>
      <c r="F156" s="27">
        <v>823596</v>
      </c>
      <c r="G156" s="27">
        <v>2010</v>
      </c>
      <c r="H156" s="41">
        <v>2523</v>
      </c>
      <c r="I156" s="39" t="s">
        <v>149</v>
      </c>
      <c r="J156" s="39">
        <v>0</v>
      </c>
      <c r="K156" s="39">
        <v>0</v>
      </c>
      <c r="L156" s="39">
        <v>0</v>
      </c>
      <c r="M156" s="39">
        <v>2011</v>
      </c>
      <c r="N156" s="48">
        <v>2523</v>
      </c>
      <c r="O156" s="48" t="s">
        <v>149</v>
      </c>
      <c r="S156" s="47">
        <v>2012</v>
      </c>
    </row>
    <row r="157" spans="1:19" ht="12.75">
      <c r="A157" s="30" t="s">
        <v>624</v>
      </c>
      <c r="B157" s="29" t="s">
        <v>347</v>
      </c>
      <c r="G157" s="27">
        <v>2010</v>
      </c>
      <c r="H157" s="41">
        <v>2527</v>
      </c>
      <c r="I157" s="39" t="s">
        <v>150</v>
      </c>
      <c r="J157" s="39">
        <v>0</v>
      </c>
      <c r="K157" s="39">
        <v>0</v>
      </c>
      <c r="L157" s="39">
        <v>0</v>
      </c>
      <c r="M157" s="39">
        <v>2011</v>
      </c>
      <c r="N157" s="48">
        <v>2527</v>
      </c>
      <c r="O157" s="48" t="s">
        <v>150</v>
      </c>
      <c r="S157" s="47">
        <v>2012</v>
      </c>
    </row>
    <row r="158" spans="1:19" ht="12.75">
      <c r="A158" s="30" t="s">
        <v>625</v>
      </c>
      <c r="B158" s="29" t="s">
        <v>149</v>
      </c>
      <c r="G158" s="27">
        <v>2010</v>
      </c>
      <c r="H158" s="41">
        <v>2534</v>
      </c>
      <c r="I158" s="39" t="s">
        <v>151</v>
      </c>
      <c r="J158" s="39">
        <v>0</v>
      </c>
      <c r="K158" s="39">
        <v>0</v>
      </c>
      <c r="L158" s="39">
        <v>0</v>
      </c>
      <c r="M158" s="39">
        <v>2011</v>
      </c>
      <c r="N158" s="48">
        <v>2534</v>
      </c>
      <c r="O158" s="48" t="s">
        <v>151</v>
      </c>
      <c r="S158" s="47">
        <v>2012</v>
      </c>
    </row>
    <row r="159" spans="1:19" ht="12.75">
      <c r="A159" s="30" t="s">
        <v>626</v>
      </c>
      <c r="B159" s="29" t="s">
        <v>150</v>
      </c>
      <c r="G159" s="27">
        <v>2010</v>
      </c>
      <c r="H159" s="41">
        <v>2541</v>
      </c>
      <c r="I159" s="39" t="s">
        <v>152</v>
      </c>
      <c r="J159" s="39">
        <v>0</v>
      </c>
      <c r="K159" s="39">
        <v>0</v>
      </c>
      <c r="L159" s="39">
        <v>0</v>
      </c>
      <c r="M159" s="39">
        <v>2011</v>
      </c>
      <c r="N159" s="48">
        <v>2541</v>
      </c>
      <c r="O159" s="48" t="s">
        <v>152</v>
      </c>
      <c r="S159" s="47">
        <v>2012</v>
      </c>
    </row>
    <row r="160" spans="1:19" ht="12.75">
      <c r="A160" s="30" t="s">
        <v>627</v>
      </c>
      <c r="B160" s="29" t="s">
        <v>151</v>
      </c>
      <c r="G160" s="27">
        <v>2010</v>
      </c>
      <c r="H160" s="41">
        <v>2562</v>
      </c>
      <c r="I160" s="39" t="s">
        <v>153</v>
      </c>
      <c r="J160" s="39">
        <v>0</v>
      </c>
      <c r="K160" s="39">
        <v>0</v>
      </c>
      <c r="L160" s="39">
        <v>0</v>
      </c>
      <c r="M160" s="39">
        <v>2011</v>
      </c>
      <c r="N160" s="48">
        <v>2562</v>
      </c>
      <c r="O160" s="48" t="s">
        <v>153</v>
      </c>
      <c r="S160" s="47">
        <v>2012</v>
      </c>
    </row>
    <row r="161" spans="1:19" ht="12.75">
      <c r="A161" s="30" t="s">
        <v>628</v>
      </c>
      <c r="B161" s="29" t="s">
        <v>152</v>
      </c>
      <c r="G161" s="27">
        <v>2010</v>
      </c>
      <c r="H161" s="41">
        <v>2576</v>
      </c>
      <c r="I161" s="39" t="s">
        <v>154</v>
      </c>
      <c r="J161" s="39">
        <v>0</v>
      </c>
      <c r="K161" s="39">
        <v>0</v>
      </c>
      <c r="L161" s="39">
        <v>0</v>
      </c>
      <c r="M161" s="39">
        <v>2011</v>
      </c>
      <c r="N161" s="48">
        <v>2576</v>
      </c>
      <c r="O161" s="48" t="s">
        <v>154</v>
      </c>
      <c r="S161" s="47">
        <v>2012</v>
      </c>
    </row>
    <row r="162" spans="1:19" ht="12.75">
      <c r="A162" s="30" t="s">
        <v>629</v>
      </c>
      <c r="B162" s="29" t="s">
        <v>153</v>
      </c>
      <c r="G162" s="27">
        <v>2010</v>
      </c>
      <c r="H162" s="41">
        <v>2583</v>
      </c>
      <c r="I162" s="39" t="s">
        <v>155</v>
      </c>
      <c r="J162" s="39">
        <v>422681.34</v>
      </c>
      <c r="K162" s="39">
        <v>1152681.34</v>
      </c>
      <c r="L162" s="39">
        <v>0</v>
      </c>
      <c r="M162" s="39">
        <v>2011</v>
      </c>
      <c r="N162" s="48">
        <v>2583</v>
      </c>
      <c r="O162" s="48" t="s">
        <v>155</v>
      </c>
      <c r="P162" s="48">
        <v>493923.75</v>
      </c>
      <c r="Q162" s="48">
        <v>1223923.75</v>
      </c>
      <c r="S162" s="47">
        <v>2012</v>
      </c>
    </row>
    <row r="163" spans="1:19" ht="12.75">
      <c r="A163" s="30" t="s">
        <v>630</v>
      </c>
      <c r="B163" s="29" t="s">
        <v>154</v>
      </c>
      <c r="G163" s="27">
        <v>2010</v>
      </c>
      <c r="H163" s="41">
        <v>2604</v>
      </c>
      <c r="I163" s="39" t="s">
        <v>157</v>
      </c>
      <c r="J163" s="39">
        <v>2041653.55</v>
      </c>
      <c r="K163" s="39">
        <v>3287749</v>
      </c>
      <c r="L163" s="39">
        <v>0</v>
      </c>
      <c r="M163" s="39">
        <v>2011</v>
      </c>
      <c r="N163" s="48">
        <v>2604</v>
      </c>
      <c r="O163" s="48" t="s">
        <v>157</v>
      </c>
      <c r="P163" s="48">
        <v>2003135.13</v>
      </c>
      <c r="Q163" s="48">
        <v>5465041</v>
      </c>
      <c r="S163" s="47">
        <v>2012</v>
      </c>
    </row>
    <row r="164" spans="1:19" ht="12.75">
      <c r="A164" s="30" t="s">
        <v>485</v>
      </c>
      <c r="B164" s="29" t="s">
        <v>155</v>
      </c>
      <c r="C164" s="27">
        <v>260458.92</v>
      </c>
      <c r="D164" s="27">
        <v>775458.92</v>
      </c>
      <c r="F164" s="27">
        <v>1192605</v>
      </c>
      <c r="G164" s="27">
        <v>2010</v>
      </c>
      <c r="H164" s="41">
        <v>2605</v>
      </c>
      <c r="I164" s="39" t="s">
        <v>156</v>
      </c>
      <c r="J164" s="39">
        <v>0</v>
      </c>
      <c r="K164" s="39">
        <v>0</v>
      </c>
      <c r="L164" s="39">
        <v>0</v>
      </c>
      <c r="M164" s="39">
        <v>2011</v>
      </c>
      <c r="N164" s="48">
        <v>2605</v>
      </c>
      <c r="O164" s="48" t="s">
        <v>156</v>
      </c>
      <c r="S164" s="47">
        <v>2012</v>
      </c>
    </row>
    <row r="165" spans="1:19" ht="12.75">
      <c r="A165" s="30" t="s">
        <v>470</v>
      </c>
      <c r="B165" s="29" t="s">
        <v>157</v>
      </c>
      <c r="C165" s="27">
        <v>1654082.09</v>
      </c>
      <c r="D165" s="27">
        <v>2948008</v>
      </c>
      <c r="F165" s="27">
        <v>2212778</v>
      </c>
      <c r="G165" s="27">
        <v>2010</v>
      </c>
      <c r="H165" s="41">
        <v>2611</v>
      </c>
      <c r="I165" s="39" t="s">
        <v>158</v>
      </c>
      <c r="J165" s="39">
        <v>1099320.43</v>
      </c>
      <c r="K165" s="39">
        <v>801726.8</v>
      </c>
      <c r="L165" s="39">
        <v>0</v>
      </c>
      <c r="M165" s="39">
        <v>2011</v>
      </c>
      <c r="N165" s="48">
        <v>2611</v>
      </c>
      <c r="O165" s="48" t="s">
        <v>158</v>
      </c>
      <c r="P165" s="48">
        <v>1175314.59</v>
      </c>
      <c r="Q165" s="48">
        <v>811961.72</v>
      </c>
      <c r="S165" s="47">
        <v>2012</v>
      </c>
    </row>
    <row r="166" spans="1:19" ht="12.75">
      <c r="A166" s="30" t="s">
        <v>631</v>
      </c>
      <c r="B166" s="29" t="s">
        <v>156</v>
      </c>
      <c r="G166" s="27">
        <v>2010</v>
      </c>
      <c r="H166" s="41">
        <v>2618</v>
      </c>
      <c r="I166" s="39" t="s">
        <v>159</v>
      </c>
      <c r="J166" s="39">
        <v>0</v>
      </c>
      <c r="K166" s="39">
        <v>0</v>
      </c>
      <c r="L166" s="39">
        <v>0</v>
      </c>
      <c r="M166" s="39">
        <v>2011</v>
      </c>
      <c r="N166" s="48">
        <v>2618</v>
      </c>
      <c r="O166" s="48" t="s">
        <v>159</v>
      </c>
      <c r="S166" s="47">
        <v>2012</v>
      </c>
    </row>
    <row r="167" spans="1:19" ht="12.75">
      <c r="A167" s="30" t="s">
        <v>450</v>
      </c>
      <c r="B167" s="29" t="s">
        <v>158</v>
      </c>
      <c r="C167" s="27">
        <v>1110857.31</v>
      </c>
      <c r="D167" s="27">
        <v>757750.73</v>
      </c>
      <c r="G167" s="27">
        <v>2010</v>
      </c>
      <c r="H167" s="41">
        <v>2625</v>
      </c>
      <c r="I167" s="39" t="s">
        <v>160</v>
      </c>
      <c r="J167" s="39">
        <v>0</v>
      </c>
      <c r="K167" s="39">
        <v>0</v>
      </c>
      <c r="L167" s="39">
        <v>0</v>
      </c>
      <c r="M167" s="39">
        <v>2011</v>
      </c>
      <c r="N167" s="48">
        <v>2625</v>
      </c>
      <c r="O167" s="48" t="s">
        <v>160</v>
      </c>
      <c r="S167" s="47">
        <v>2012</v>
      </c>
    </row>
    <row r="168" spans="1:19" ht="12.75">
      <c r="A168" s="30" t="s">
        <v>632</v>
      </c>
      <c r="B168" s="29" t="s">
        <v>159</v>
      </c>
      <c r="G168" s="27">
        <v>2010</v>
      </c>
      <c r="H168" s="41">
        <v>2632</v>
      </c>
      <c r="I168" s="39" t="s">
        <v>161</v>
      </c>
      <c r="J168" s="39">
        <v>0</v>
      </c>
      <c r="K168" s="39">
        <v>0</v>
      </c>
      <c r="L168" s="39">
        <v>0</v>
      </c>
      <c r="M168" s="39">
        <v>2011</v>
      </c>
      <c r="N168" s="48">
        <v>2632</v>
      </c>
      <c r="O168" s="48" t="s">
        <v>161</v>
      </c>
      <c r="S168" s="47">
        <v>2012</v>
      </c>
    </row>
    <row r="169" spans="1:19" ht="12.75">
      <c r="A169" s="30" t="s">
        <v>633</v>
      </c>
      <c r="B169" s="29" t="s">
        <v>160</v>
      </c>
      <c r="G169" s="27">
        <v>2010</v>
      </c>
      <c r="H169" s="41">
        <v>2639</v>
      </c>
      <c r="I169" s="39" t="s">
        <v>162</v>
      </c>
      <c r="J169" s="39">
        <v>158870.32</v>
      </c>
      <c r="K169" s="39">
        <v>248422</v>
      </c>
      <c r="L169" s="39">
        <v>43566.95</v>
      </c>
      <c r="M169" s="39">
        <v>2011</v>
      </c>
      <c r="N169" s="48">
        <v>2639</v>
      </c>
      <c r="O169" s="48" t="s">
        <v>162</v>
      </c>
      <c r="P169" s="48">
        <v>317170.11</v>
      </c>
      <c r="Q169" s="48">
        <v>88567</v>
      </c>
      <c r="R169" s="48">
        <v>16884.24</v>
      </c>
      <c r="S169" s="47">
        <v>2012</v>
      </c>
    </row>
    <row r="170" spans="1:19" ht="12.75">
      <c r="A170" s="30" t="s">
        <v>634</v>
      </c>
      <c r="B170" s="29" t="s">
        <v>161</v>
      </c>
      <c r="G170" s="27">
        <v>2010</v>
      </c>
      <c r="H170" s="41">
        <v>2646</v>
      </c>
      <c r="I170" s="39" t="s">
        <v>163</v>
      </c>
      <c r="J170" s="39">
        <v>0</v>
      </c>
      <c r="K170" s="39">
        <v>0</v>
      </c>
      <c r="L170" s="39">
        <v>0</v>
      </c>
      <c r="M170" s="39">
        <v>2011</v>
      </c>
      <c r="N170" s="48">
        <v>2646</v>
      </c>
      <c r="O170" s="48" t="s">
        <v>163</v>
      </c>
      <c r="S170" s="47">
        <v>2012</v>
      </c>
    </row>
    <row r="171" spans="1:19" ht="12.75">
      <c r="A171" s="30" t="s">
        <v>489</v>
      </c>
      <c r="B171" s="29" t="s">
        <v>162</v>
      </c>
      <c r="C171" s="27">
        <v>158883.88</v>
      </c>
      <c r="D171" s="27">
        <v>267231</v>
      </c>
      <c r="E171" s="27">
        <v>45491.78</v>
      </c>
      <c r="F171" s="27">
        <v>283999</v>
      </c>
      <c r="G171" s="27">
        <v>2010</v>
      </c>
      <c r="H171" s="41">
        <v>2660</v>
      </c>
      <c r="I171" s="39" t="s">
        <v>164</v>
      </c>
      <c r="J171" s="39">
        <v>0</v>
      </c>
      <c r="K171" s="39">
        <v>0</v>
      </c>
      <c r="L171" s="39">
        <v>0</v>
      </c>
      <c r="M171" s="39">
        <v>2011</v>
      </c>
      <c r="N171" s="48">
        <v>2660</v>
      </c>
      <c r="O171" s="48" t="s">
        <v>164</v>
      </c>
      <c r="S171" s="47">
        <v>2012</v>
      </c>
    </row>
    <row r="172" spans="1:19" ht="12.75">
      <c r="A172" s="30" t="s">
        <v>635</v>
      </c>
      <c r="B172" s="29" t="s">
        <v>163</v>
      </c>
      <c r="G172" s="27">
        <v>2010</v>
      </c>
      <c r="H172" s="41">
        <v>2695</v>
      </c>
      <c r="I172" s="39" t="s">
        <v>165</v>
      </c>
      <c r="J172" s="39">
        <v>0</v>
      </c>
      <c r="K172" s="39">
        <v>0</v>
      </c>
      <c r="L172" s="39">
        <v>0</v>
      </c>
      <c r="M172" s="39">
        <v>2011</v>
      </c>
      <c r="N172" s="48">
        <v>2695</v>
      </c>
      <c r="O172" s="48" t="s">
        <v>165</v>
      </c>
      <c r="S172" s="47">
        <v>2012</v>
      </c>
    </row>
    <row r="173" spans="1:19" ht="12.75">
      <c r="A173" s="30" t="s">
        <v>636</v>
      </c>
      <c r="B173" s="29" t="s">
        <v>164</v>
      </c>
      <c r="G173" s="27">
        <v>2010</v>
      </c>
      <c r="H173" s="41">
        <v>2702</v>
      </c>
      <c r="I173" s="39" t="s">
        <v>166</v>
      </c>
      <c r="J173" s="39">
        <v>710237.28</v>
      </c>
      <c r="K173" s="39">
        <v>745749.14</v>
      </c>
      <c r="L173" s="39">
        <v>0</v>
      </c>
      <c r="M173" s="39">
        <v>2011</v>
      </c>
      <c r="N173" s="48">
        <v>2702</v>
      </c>
      <c r="O173" s="48" t="s">
        <v>166</v>
      </c>
      <c r="P173" s="48">
        <v>722826.98</v>
      </c>
      <c r="Q173" s="48">
        <v>758968.32</v>
      </c>
      <c r="S173" s="47">
        <v>2012</v>
      </c>
    </row>
    <row r="174" spans="1:19" ht="12.75">
      <c r="A174" s="30" t="s">
        <v>637</v>
      </c>
      <c r="B174" s="29" t="s">
        <v>165</v>
      </c>
      <c r="F174" s="27">
        <v>4240686</v>
      </c>
      <c r="G174" s="27">
        <v>2010</v>
      </c>
      <c r="H174" s="41">
        <v>2730</v>
      </c>
      <c r="I174" s="39" t="s">
        <v>167</v>
      </c>
      <c r="J174" s="39">
        <v>0</v>
      </c>
      <c r="K174" s="39">
        <v>100000</v>
      </c>
      <c r="L174" s="39">
        <v>0</v>
      </c>
      <c r="M174" s="39">
        <v>2011</v>
      </c>
      <c r="N174" s="48">
        <v>2730</v>
      </c>
      <c r="O174" s="48" t="s">
        <v>167</v>
      </c>
      <c r="S174" s="47">
        <v>2012</v>
      </c>
    </row>
    <row r="175" spans="1:19" ht="12.75">
      <c r="A175" s="30" t="s">
        <v>435</v>
      </c>
      <c r="B175" s="29" t="s">
        <v>166</v>
      </c>
      <c r="C175" s="27">
        <v>628386.62</v>
      </c>
      <c r="D175" s="27">
        <v>659805.96</v>
      </c>
      <c r="F175" s="27">
        <v>1019462</v>
      </c>
      <c r="G175" s="27">
        <v>2010</v>
      </c>
      <c r="H175" s="41">
        <v>2737</v>
      </c>
      <c r="I175" s="39" t="s">
        <v>168</v>
      </c>
      <c r="J175" s="39">
        <v>0</v>
      </c>
      <c r="K175" s="39">
        <v>0</v>
      </c>
      <c r="L175" s="39">
        <v>0</v>
      </c>
      <c r="M175" s="39">
        <v>2011</v>
      </c>
      <c r="N175" s="48">
        <v>2737</v>
      </c>
      <c r="O175" s="48" t="s">
        <v>168</v>
      </c>
      <c r="S175" s="47">
        <v>2012</v>
      </c>
    </row>
    <row r="176" spans="1:19" ht="12.75">
      <c r="A176" s="30" t="s">
        <v>638</v>
      </c>
      <c r="B176" s="29" t="s">
        <v>167</v>
      </c>
      <c r="G176" s="27">
        <v>2010</v>
      </c>
      <c r="H176" s="41">
        <v>2744</v>
      </c>
      <c r="I176" s="39" t="s">
        <v>92</v>
      </c>
      <c r="J176" s="39">
        <v>162100.17</v>
      </c>
      <c r="K176" s="39">
        <v>229585.41</v>
      </c>
      <c r="L176" s="39">
        <v>17081.66</v>
      </c>
      <c r="M176" s="39">
        <v>2011</v>
      </c>
      <c r="N176" s="48">
        <v>2744</v>
      </c>
      <c r="O176" s="48" t="s">
        <v>92</v>
      </c>
      <c r="P176" s="48">
        <v>216697.49</v>
      </c>
      <c r="R176" s="48">
        <v>915.65</v>
      </c>
      <c r="S176" s="47">
        <v>2012</v>
      </c>
    </row>
    <row r="177" spans="1:19" ht="12.75">
      <c r="A177" s="30" t="s">
        <v>639</v>
      </c>
      <c r="B177" s="29" t="s">
        <v>168</v>
      </c>
      <c r="G177" s="27">
        <v>2010</v>
      </c>
      <c r="H177" s="41">
        <v>2758</v>
      </c>
      <c r="I177" s="39" t="s">
        <v>169</v>
      </c>
      <c r="J177" s="39">
        <v>1278573.14</v>
      </c>
      <c r="K177" s="39">
        <v>1917038.41</v>
      </c>
      <c r="L177" s="39">
        <v>0</v>
      </c>
      <c r="M177" s="39">
        <v>2011</v>
      </c>
      <c r="N177" s="48">
        <v>2758</v>
      </c>
      <c r="O177" s="48" t="s">
        <v>169</v>
      </c>
      <c r="P177" s="48">
        <v>1226296.33</v>
      </c>
      <c r="Q177" s="48">
        <v>1952486.37</v>
      </c>
      <c r="R177" s="48">
        <v>21364.21</v>
      </c>
      <c r="S177" s="47">
        <v>2012</v>
      </c>
    </row>
    <row r="178" spans="1:19" ht="12.75">
      <c r="A178" s="30" t="s">
        <v>640</v>
      </c>
      <c r="B178" s="29" t="s">
        <v>92</v>
      </c>
      <c r="C178" s="27">
        <v>59764.03</v>
      </c>
      <c r="D178" s="27">
        <v>230000</v>
      </c>
      <c r="E178" s="27">
        <v>5041.1</v>
      </c>
      <c r="G178" s="27">
        <v>2010</v>
      </c>
      <c r="H178" s="41">
        <v>2793</v>
      </c>
      <c r="I178" s="39" t="s">
        <v>170</v>
      </c>
      <c r="J178" s="39">
        <v>3819721.04</v>
      </c>
      <c r="K178" s="39">
        <v>0</v>
      </c>
      <c r="L178" s="39">
        <v>4989695.17</v>
      </c>
      <c r="M178" s="39">
        <v>2011</v>
      </c>
      <c r="N178" s="48">
        <v>2793</v>
      </c>
      <c r="O178" s="48" t="s">
        <v>170</v>
      </c>
      <c r="P178" s="48">
        <v>5776706.11</v>
      </c>
      <c r="R178" s="48">
        <v>4739081.72</v>
      </c>
      <c r="S178" s="47">
        <v>2012</v>
      </c>
    </row>
    <row r="179" spans="1:19" ht="12.75">
      <c r="A179" s="30" t="s">
        <v>431</v>
      </c>
      <c r="B179" s="29" t="s">
        <v>169</v>
      </c>
      <c r="C179" s="27">
        <v>1294224.57</v>
      </c>
      <c r="D179" s="27">
        <v>1692986.29</v>
      </c>
      <c r="F179" s="27">
        <v>2810884</v>
      </c>
      <c r="G179" s="27">
        <v>2010</v>
      </c>
      <c r="H179" s="41">
        <v>2800</v>
      </c>
      <c r="I179" s="39" t="s">
        <v>172</v>
      </c>
      <c r="J179" s="39">
        <v>0</v>
      </c>
      <c r="K179" s="39">
        <v>0</v>
      </c>
      <c r="L179" s="39">
        <v>0</v>
      </c>
      <c r="M179" s="39">
        <v>2011</v>
      </c>
      <c r="N179" s="48">
        <v>2800</v>
      </c>
      <c r="O179" s="48" t="s">
        <v>172</v>
      </c>
      <c r="S179" s="47">
        <v>2012</v>
      </c>
    </row>
    <row r="180" spans="1:19" ht="12.75">
      <c r="A180" s="30" t="s">
        <v>466</v>
      </c>
      <c r="B180" s="29" t="s">
        <v>170</v>
      </c>
      <c r="C180" s="27">
        <v>3556102.76</v>
      </c>
      <c r="D180" s="27">
        <v>228623.98</v>
      </c>
      <c r="E180" s="27">
        <v>4392441.42</v>
      </c>
      <c r="F180" s="27">
        <v>15544410</v>
      </c>
      <c r="G180" s="27">
        <v>2010</v>
      </c>
      <c r="H180" s="41">
        <v>2814</v>
      </c>
      <c r="I180" s="39" t="s">
        <v>173</v>
      </c>
      <c r="J180" s="39">
        <v>0</v>
      </c>
      <c r="K180" s="39">
        <v>0</v>
      </c>
      <c r="L180" s="39">
        <v>0</v>
      </c>
      <c r="M180" s="39">
        <v>2011</v>
      </c>
      <c r="N180" s="48">
        <v>2814</v>
      </c>
      <c r="O180" s="48" t="s">
        <v>173</v>
      </c>
      <c r="S180" s="47">
        <v>2012</v>
      </c>
    </row>
    <row r="181" spans="1:19" ht="12.75">
      <c r="A181" s="30" t="s">
        <v>641</v>
      </c>
      <c r="B181" s="29" t="s">
        <v>172</v>
      </c>
      <c r="G181" s="27">
        <v>2010</v>
      </c>
      <c r="H181" s="41">
        <v>2828</v>
      </c>
      <c r="I181" s="39" t="s">
        <v>175</v>
      </c>
      <c r="J181" s="39">
        <v>0</v>
      </c>
      <c r="K181" s="39">
        <v>0</v>
      </c>
      <c r="L181" s="39">
        <v>0</v>
      </c>
      <c r="M181" s="39">
        <v>2011</v>
      </c>
      <c r="N181" s="48">
        <v>2828</v>
      </c>
      <c r="O181" s="48" t="s">
        <v>175</v>
      </c>
      <c r="S181" s="47">
        <v>2012</v>
      </c>
    </row>
    <row r="182" spans="1:19" ht="12.75">
      <c r="A182" s="30" t="s">
        <v>642</v>
      </c>
      <c r="B182" s="29" t="s">
        <v>173</v>
      </c>
      <c r="G182" s="27">
        <v>2010</v>
      </c>
      <c r="H182" s="41">
        <v>2835</v>
      </c>
      <c r="I182" s="39" t="s">
        <v>176</v>
      </c>
      <c r="J182" s="39">
        <v>732819.74</v>
      </c>
      <c r="K182" s="39">
        <v>1874716.05</v>
      </c>
      <c r="L182" s="39">
        <v>20619.2</v>
      </c>
      <c r="M182" s="39">
        <v>2011</v>
      </c>
      <c r="N182" s="48">
        <v>2835</v>
      </c>
      <c r="O182" s="48" t="s">
        <v>176</v>
      </c>
      <c r="P182" s="48">
        <v>1048473.87</v>
      </c>
      <c r="Q182" s="48">
        <v>2112217.99</v>
      </c>
      <c r="R182" s="48">
        <v>33465.59</v>
      </c>
      <c r="S182" s="47">
        <v>2012</v>
      </c>
    </row>
    <row r="183" spans="1:19" ht="12.75">
      <c r="A183" s="30" t="s">
        <v>643</v>
      </c>
      <c r="B183" s="29" t="s">
        <v>175</v>
      </c>
      <c r="G183" s="27">
        <v>2010</v>
      </c>
      <c r="H183" s="41">
        <v>2842</v>
      </c>
      <c r="I183" s="39" t="s">
        <v>177</v>
      </c>
      <c r="J183" s="39">
        <v>0</v>
      </c>
      <c r="K183" s="39">
        <v>0</v>
      </c>
      <c r="L183" s="39">
        <v>0</v>
      </c>
      <c r="M183" s="39">
        <v>2011</v>
      </c>
      <c r="N183" s="48">
        <v>2842</v>
      </c>
      <c r="O183" s="48" t="s">
        <v>177</v>
      </c>
      <c r="S183" s="47">
        <v>2012</v>
      </c>
    </row>
    <row r="184" spans="1:19" ht="12.75">
      <c r="A184" s="30" t="s">
        <v>491</v>
      </c>
      <c r="B184" s="29" t="s">
        <v>176</v>
      </c>
      <c r="C184" s="27">
        <v>769127.61</v>
      </c>
      <c r="D184" s="27">
        <v>2035934</v>
      </c>
      <c r="E184" s="27">
        <v>6341.46</v>
      </c>
      <c r="F184" s="27">
        <v>1312713</v>
      </c>
      <c r="G184" s="27">
        <v>2010</v>
      </c>
      <c r="H184" s="41">
        <v>2849</v>
      </c>
      <c r="I184" s="39" t="s">
        <v>179</v>
      </c>
      <c r="J184" s="39">
        <v>3418639.05</v>
      </c>
      <c r="K184" s="39">
        <v>6848367</v>
      </c>
      <c r="L184" s="39">
        <v>0</v>
      </c>
      <c r="M184" s="39">
        <v>2011</v>
      </c>
      <c r="N184" s="48">
        <v>2849</v>
      </c>
      <c r="O184" s="48" t="s">
        <v>179</v>
      </c>
      <c r="P184" s="48">
        <v>4879704.75</v>
      </c>
      <c r="Q184" s="48">
        <v>5219350</v>
      </c>
      <c r="S184" s="47">
        <v>2012</v>
      </c>
    </row>
    <row r="185" spans="1:19" ht="12.75">
      <c r="A185" s="30" t="s">
        <v>644</v>
      </c>
      <c r="B185" s="29" t="s">
        <v>177</v>
      </c>
      <c r="G185" s="27">
        <v>2010</v>
      </c>
      <c r="H185" s="41">
        <v>2856</v>
      </c>
      <c r="I185" s="39" t="s">
        <v>1081</v>
      </c>
      <c r="J185" s="39">
        <v>0</v>
      </c>
      <c r="K185" s="39">
        <v>0</v>
      </c>
      <c r="L185" s="39">
        <v>0</v>
      </c>
      <c r="M185" s="39">
        <v>2011</v>
      </c>
      <c r="N185" s="48">
        <v>2856</v>
      </c>
      <c r="O185" s="48" t="s">
        <v>1081</v>
      </c>
      <c r="S185" s="47">
        <v>2012</v>
      </c>
    </row>
    <row r="186" spans="1:19" ht="12.75">
      <c r="A186" s="30" t="s">
        <v>449</v>
      </c>
      <c r="B186" s="29" t="s">
        <v>179</v>
      </c>
      <c r="C186" s="27">
        <v>3557288.12</v>
      </c>
      <c r="D186" s="27">
        <v>4326241.57</v>
      </c>
      <c r="F186" s="27">
        <v>6846595</v>
      </c>
      <c r="G186" s="27">
        <v>2010</v>
      </c>
      <c r="H186" s="41">
        <v>2863</v>
      </c>
      <c r="I186" s="39" t="s">
        <v>180</v>
      </c>
      <c r="J186" s="39">
        <v>0</v>
      </c>
      <c r="K186" s="39">
        <v>0</v>
      </c>
      <c r="L186" s="39">
        <v>0</v>
      </c>
      <c r="M186" s="39">
        <v>2011</v>
      </c>
      <c r="N186" s="48">
        <v>2863</v>
      </c>
      <c r="O186" s="48" t="s">
        <v>180</v>
      </c>
      <c r="S186" s="47">
        <v>2012</v>
      </c>
    </row>
    <row r="187" spans="1:19" ht="12.75">
      <c r="A187" s="30" t="s">
        <v>645</v>
      </c>
      <c r="B187" s="29" t="s">
        <v>1081</v>
      </c>
      <c r="G187" s="27">
        <v>2010</v>
      </c>
      <c r="H187" s="41">
        <v>2884</v>
      </c>
      <c r="I187" s="39" t="s">
        <v>183</v>
      </c>
      <c r="J187" s="39">
        <v>0</v>
      </c>
      <c r="K187" s="39">
        <v>0</v>
      </c>
      <c r="L187" s="39">
        <v>0</v>
      </c>
      <c r="M187" s="39">
        <v>2011</v>
      </c>
      <c r="N187" s="48">
        <v>2884</v>
      </c>
      <c r="O187" s="48" t="s">
        <v>183</v>
      </c>
      <c r="S187" s="47">
        <v>2012</v>
      </c>
    </row>
    <row r="188" spans="1:19" ht="12.75">
      <c r="A188" s="30" t="s">
        <v>646</v>
      </c>
      <c r="B188" s="29" t="s">
        <v>180</v>
      </c>
      <c r="G188" s="27">
        <v>2010</v>
      </c>
      <c r="H188" s="41">
        <v>2885</v>
      </c>
      <c r="I188" s="39" t="s">
        <v>182</v>
      </c>
      <c r="J188" s="39">
        <v>0</v>
      </c>
      <c r="K188" s="39">
        <v>0</v>
      </c>
      <c r="L188" s="39">
        <v>0</v>
      </c>
      <c r="M188" s="39">
        <v>2011</v>
      </c>
      <c r="N188" s="48">
        <v>2885</v>
      </c>
      <c r="O188" s="48" t="s">
        <v>182</v>
      </c>
      <c r="S188" s="47">
        <v>2012</v>
      </c>
    </row>
    <row r="189" spans="1:19" ht="12.75">
      <c r="A189" s="30" t="s">
        <v>647</v>
      </c>
      <c r="B189" s="29" t="s">
        <v>183</v>
      </c>
      <c r="G189" s="27">
        <v>2010</v>
      </c>
      <c r="H189" s="41">
        <v>2891</v>
      </c>
      <c r="I189" s="39" t="s">
        <v>184</v>
      </c>
      <c r="J189" s="39">
        <v>0</v>
      </c>
      <c r="K189" s="39">
        <v>0</v>
      </c>
      <c r="L189" s="39">
        <v>0</v>
      </c>
      <c r="M189" s="39">
        <v>2011</v>
      </c>
      <c r="N189" s="48">
        <v>2891</v>
      </c>
      <c r="O189" s="48" t="s">
        <v>184</v>
      </c>
      <c r="S189" s="47">
        <v>2012</v>
      </c>
    </row>
    <row r="190" spans="1:19" ht="12.75">
      <c r="A190" s="30" t="s">
        <v>648</v>
      </c>
      <c r="B190" s="29" t="s">
        <v>182</v>
      </c>
      <c r="G190" s="27">
        <v>2010</v>
      </c>
      <c r="H190" s="41">
        <v>2898</v>
      </c>
      <c r="I190" s="39" t="s">
        <v>185</v>
      </c>
      <c r="J190" s="39">
        <v>567489.74</v>
      </c>
      <c r="K190" s="39">
        <v>653926.57</v>
      </c>
      <c r="L190" s="39">
        <v>13563.17</v>
      </c>
      <c r="M190" s="39">
        <v>2011</v>
      </c>
      <c r="N190" s="48">
        <v>2898</v>
      </c>
      <c r="O190" s="48" t="s">
        <v>185</v>
      </c>
      <c r="P190" s="48">
        <v>903900.05</v>
      </c>
      <c r="Q190" s="48">
        <v>1046353.46</v>
      </c>
      <c r="R190" s="48">
        <v>32546.59</v>
      </c>
      <c r="S190" s="47">
        <v>2012</v>
      </c>
    </row>
    <row r="191" spans="1:19" ht="12.75">
      <c r="A191" s="30" t="s">
        <v>649</v>
      </c>
      <c r="B191" s="29" t="s">
        <v>184</v>
      </c>
      <c r="G191" s="27">
        <v>2010</v>
      </c>
      <c r="H191" s="41">
        <v>2912</v>
      </c>
      <c r="I191" s="39" t="s">
        <v>187</v>
      </c>
      <c r="J191" s="39">
        <v>105726.12</v>
      </c>
      <c r="K191" s="39">
        <v>112000</v>
      </c>
      <c r="L191" s="39">
        <v>0</v>
      </c>
      <c r="M191" s="39">
        <v>2011</v>
      </c>
      <c r="N191" s="48">
        <v>2912</v>
      </c>
      <c r="O191" s="48" t="s">
        <v>187</v>
      </c>
      <c r="P191" s="48">
        <v>231431</v>
      </c>
      <c r="Q191" s="48">
        <v>543002.55</v>
      </c>
      <c r="S191" s="47">
        <v>2012</v>
      </c>
    </row>
    <row r="192" spans="1:19" ht="12.75">
      <c r="A192" s="30" t="s">
        <v>650</v>
      </c>
      <c r="B192" s="29" t="s">
        <v>185</v>
      </c>
      <c r="C192" s="27">
        <v>474835.29</v>
      </c>
      <c r="D192" s="27">
        <v>560765.17</v>
      </c>
      <c r="E192" s="27">
        <v>14070.12</v>
      </c>
      <c r="F192" s="27">
        <v>499626</v>
      </c>
      <c r="G192" s="27">
        <v>2010</v>
      </c>
      <c r="H192" s="41">
        <v>2940</v>
      </c>
      <c r="I192" s="39" t="s">
        <v>188</v>
      </c>
      <c r="J192" s="39">
        <v>0</v>
      </c>
      <c r="K192" s="39">
        <v>0</v>
      </c>
      <c r="L192" s="39">
        <v>0</v>
      </c>
      <c r="M192" s="39">
        <v>2011</v>
      </c>
      <c r="N192" s="48">
        <v>2940</v>
      </c>
      <c r="O192" s="48" t="s">
        <v>188</v>
      </c>
      <c r="S192" s="47">
        <v>2012</v>
      </c>
    </row>
    <row r="193" spans="1:19" ht="12.75">
      <c r="A193" s="30" t="s">
        <v>651</v>
      </c>
      <c r="B193" s="29" t="s">
        <v>187</v>
      </c>
      <c r="C193" s="27">
        <v>103131.36</v>
      </c>
      <c r="D193" s="27">
        <v>193129.56</v>
      </c>
      <c r="F193" s="27">
        <v>294582</v>
      </c>
      <c r="G193" s="27">
        <v>2010</v>
      </c>
      <c r="H193" s="41">
        <v>2961</v>
      </c>
      <c r="I193" s="39" t="s">
        <v>189</v>
      </c>
      <c r="J193" s="39">
        <v>0</v>
      </c>
      <c r="K193" s="39">
        <v>0</v>
      </c>
      <c r="L193" s="39">
        <v>0</v>
      </c>
      <c r="M193" s="39">
        <v>2011</v>
      </c>
      <c r="N193" s="48">
        <v>2961</v>
      </c>
      <c r="O193" s="48" t="s">
        <v>189</v>
      </c>
      <c r="S193" s="47">
        <v>2012</v>
      </c>
    </row>
    <row r="194" spans="1:19" ht="12.75">
      <c r="A194" s="30" t="s">
        <v>652</v>
      </c>
      <c r="B194" s="29" t="s">
        <v>188</v>
      </c>
      <c r="G194" s="27">
        <v>2010</v>
      </c>
      <c r="H194" s="41">
        <v>3087</v>
      </c>
      <c r="I194" s="39" t="s">
        <v>190</v>
      </c>
      <c r="J194" s="39">
        <v>0</v>
      </c>
      <c r="K194" s="39">
        <v>0</v>
      </c>
      <c r="L194" s="39">
        <v>0</v>
      </c>
      <c r="M194" s="39">
        <v>2011</v>
      </c>
      <c r="N194" s="48">
        <v>3087</v>
      </c>
      <c r="O194" s="48" t="s">
        <v>190</v>
      </c>
      <c r="S194" s="47">
        <v>2012</v>
      </c>
    </row>
    <row r="195" spans="1:19" ht="12.75">
      <c r="A195" s="30" t="s">
        <v>653</v>
      </c>
      <c r="B195" s="29" t="s">
        <v>189</v>
      </c>
      <c r="G195" s="27">
        <v>2010</v>
      </c>
      <c r="H195" s="41">
        <v>3094</v>
      </c>
      <c r="I195" s="39" t="s">
        <v>191</v>
      </c>
      <c r="J195" s="39">
        <v>0</v>
      </c>
      <c r="K195" s="39">
        <v>0</v>
      </c>
      <c r="L195" s="39">
        <v>0</v>
      </c>
      <c r="M195" s="39">
        <v>2011</v>
      </c>
      <c r="N195" s="48">
        <v>3094</v>
      </c>
      <c r="O195" s="48" t="s">
        <v>191</v>
      </c>
      <c r="S195" s="47">
        <v>2012</v>
      </c>
    </row>
    <row r="196" spans="1:19" ht="12.75">
      <c r="A196" s="30" t="s">
        <v>654</v>
      </c>
      <c r="B196" s="29" t="s">
        <v>190</v>
      </c>
      <c r="G196" s="27">
        <v>2010</v>
      </c>
      <c r="H196" s="41">
        <v>3122</v>
      </c>
      <c r="I196" s="39" t="s">
        <v>314</v>
      </c>
      <c r="J196" s="39">
        <v>0</v>
      </c>
      <c r="K196" s="39">
        <v>0</v>
      </c>
      <c r="L196" s="39">
        <v>0</v>
      </c>
      <c r="M196" s="39">
        <v>2011</v>
      </c>
      <c r="N196" s="48">
        <v>3122</v>
      </c>
      <c r="O196" s="48" t="s">
        <v>314</v>
      </c>
      <c r="S196" s="47">
        <v>2012</v>
      </c>
    </row>
    <row r="197" spans="1:19" ht="12.75">
      <c r="A197" s="30" t="s">
        <v>655</v>
      </c>
      <c r="B197" s="29" t="s">
        <v>191</v>
      </c>
      <c r="G197" s="27">
        <v>2010</v>
      </c>
      <c r="H197" s="41">
        <v>3129</v>
      </c>
      <c r="I197" s="39" t="s">
        <v>192</v>
      </c>
      <c r="J197" s="39">
        <v>360646.76</v>
      </c>
      <c r="K197" s="39">
        <v>513379.07</v>
      </c>
      <c r="L197" s="39">
        <v>50754.96</v>
      </c>
      <c r="M197" s="39">
        <v>2011</v>
      </c>
      <c r="N197" s="48">
        <v>3129</v>
      </c>
      <c r="O197" s="48" t="s">
        <v>192</v>
      </c>
      <c r="P197" s="48">
        <v>496565.65</v>
      </c>
      <c r="Q197" s="48">
        <v>551503</v>
      </c>
      <c r="R197" s="48">
        <v>94589.3</v>
      </c>
      <c r="S197" s="47">
        <v>2012</v>
      </c>
    </row>
    <row r="198" spans="1:19" ht="12.75">
      <c r="A198" s="30" t="s">
        <v>656</v>
      </c>
      <c r="B198" s="29" t="s">
        <v>314</v>
      </c>
      <c r="G198" s="27">
        <v>2010</v>
      </c>
      <c r="H198" s="41">
        <v>3150</v>
      </c>
      <c r="I198" s="39" t="s">
        <v>193</v>
      </c>
      <c r="J198" s="39">
        <v>3.29</v>
      </c>
      <c r="K198" s="39">
        <v>0</v>
      </c>
      <c r="L198" s="39">
        <v>0</v>
      </c>
      <c r="M198" s="39">
        <v>2011</v>
      </c>
      <c r="N198" s="48">
        <v>3150</v>
      </c>
      <c r="O198" s="48" t="s">
        <v>193</v>
      </c>
      <c r="S198" s="47">
        <v>2012</v>
      </c>
    </row>
    <row r="199" spans="1:19" ht="12.75">
      <c r="A199" s="30" t="s">
        <v>657</v>
      </c>
      <c r="B199" s="29" t="s">
        <v>192</v>
      </c>
      <c r="C199" s="27">
        <v>348589.39</v>
      </c>
      <c r="D199" s="27">
        <v>363530</v>
      </c>
      <c r="E199" s="27">
        <v>56166.66</v>
      </c>
      <c r="G199" s="27">
        <v>2010</v>
      </c>
      <c r="H199" s="41">
        <v>3171</v>
      </c>
      <c r="I199" s="39" t="s">
        <v>194</v>
      </c>
      <c r="J199" s="39">
        <v>0</v>
      </c>
      <c r="K199" s="39">
        <v>0</v>
      </c>
      <c r="L199" s="39">
        <v>0</v>
      </c>
      <c r="M199" s="39">
        <v>2011</v>
      </c>
      <c r="N199" s="48">
        <v>3171</v>
      </c>
      <c r="O199" s="48" t="s">
        <v>194</v>
      </c>
      <c r="S199" s="47">
        <v>2012</v>
      </c>
    </row>
    <row r="200" spans="1:19" ht="12.75">
      <c r="A200" s="30" t="s">
        <v>658</v>
      </c>
      <c r="B200" s="29" t="s">
        <v>193</v>
      </c>
      <c r="F200" s="27">
        <v>1811693</v>
      </c>
      <c r="G200" s="27">
        <v>2010</v>
      </c>
      <c r="H200" s="41">
        <v>3206</v>
      </c>
      <c r="I200" s="39" t="s">
        <v>195</v>
      </c>
      <c r="J200" s="39">
        <v>134115.51</v>
      </c>
      <c r="K200" s="39">
        <v>80000</v>
      </c>
      <c r="L200" s="39">
        <v>104467.18</v>
      </c>
      <c r="M200" s="39">
        <v>2011</v>
      </c>
      <c r="N200" s="48">
        <v>3206</v>
      </c>
      <c r="O200" s="48" t="s">
        <v>195</v>
      </c>
      <c r="P200" s="48">
        <v>179965.73</v>
      </c>
      <c r="Q200" s="48">
        <v>198200</v>
      </c>
      <c r="R200" s="48">
        <v>100014.75</v>
      </c>
      <c r="S200" s="47">
        <v>2012</v>
      </c>
    </row>
    <row r="201" spans="1:19" ht="12.75">
      <c r="A201" s="30" t="s">
        <v>659</v>
      </c>
      <c r="B201" s="29" t="s">
        <v>194</v>
      </c>
      <c r="G201" s="27">
        <v>2010</v>
      </c>
      <c r="H201" s="41">
        <v>3213</v>
      </c>
      <c r="I201" s="39" t="s">
        <v>196</v>
      </c>
      <c r="J201" s="39">
        <v>0</v>
      </c>
      <c r="K201" s="39">
        <v>0</v>
      </c>
      <c r="L201" s="39">
        <v>0</v>
      </c>
      <c r="M201" s="39">
        <v>2011</v>
      </c>
      <c r="N201" s="48">
        <v>3213</v>
      </c>
      <c r="O201" s="48" t="s">
        <v>196</v>
      </c>
      <c r="S201" s="47">
        <v>2012</v>
      </c>
    </row>
    <row r="202" spans="1:19" ht="12.75">
      <c r="A202" s="30" t="s">
        <v>660</v>
      </c>
      <c r="B202" s="29" t="s">
        <v>195</v>
      </c>
      <c r="C202" s="27">
        <v>119623.74</v>
      </c>
      <c r="D202" s="27">
        <v>80700</v>
      </c>
      <c r="E202" s="27">
        <v>84397.71</v>
      </c>
      <c r="F202" s="27">
        <v>1681555</v>
      </c>
      <c r="G202" s="27">
        <v>2010</v>
      </c>
      <c r="H202" s="41">
        <v>3220</v>
      </c>
      <c r="I202" s="39" t="s">
        <v>197</v>
      </c>
      <c r="J202" s="39">
        <v>361814.8</v>
      </c>
      <c r="K202" s="39">
        <v>391814.8</v>
      </c>
      <c r="L202" s="39">
        <v>0</v>
      </c>
      <c r="M202" s="39">
        <v>2011</v>
      </c>
      <c r="N202" s="48">
        <v>3220</v>
      </c>
      <c r="O202" s="48" t="s">
        <v>197</v>
      </c>
      <c r="P202" s="48">
        <v>304502.1</v>
      </c>
      <c r="Q202" s="48">
        <v>404502.1</v>
      </c>
      <c r="S202" s="47">
        <v>2012</v>
      </c>
    </row>
    <row r="203" spans="1:19" ht="12.75">
      <c r="A203" s="30" t="s">
        <v>661</v>
      </c>
      <c r="B203" s="29" t="s">
        <v>196</v>
      </c>
      <c r="G203" s="27">
        <v>2010</v>
      </c>
      <c r="H203" s="41">
        <v>3269</v>
      </c>
      <c r="I203" s="39" t="s">
        <v>198</v>
      </c>
      <c r="J203" s="39">
        <v>0</v>
      </c>
      <c r="K203" s="39">
        <v>0</v>
      </c>
      <c r="L203" s="39">
        <v>0</v>
      </c>
      <c r="M203" s="39">
        <v>2011</v>
      </c>
      <c r="N203" s="48">
        <v>3269</v>
      </c>
      <c r="O203" s="48" t="s">
        <v>198</v>
      </c>
      <c r="S203" s="47">
        <v>2012</v>
      </c>
    </row>
    <row r="204" spans="1:19" ht="12.75">
      <c r="A204" s="30" t="s">
        <v>457</v>
      </c>
      <c r="B204" s="29" t="s">
        <v>197</v>
      </c>
      <c r="C204" s="27">
        <v>323258.15</v>
      </c>
      <c r="D204" s="27">
        <v>343258.15</v>
      </c>
      <c r="F204" s="27">
        <v>968471</v>
      </c>
      <c r="G204" s="27">
        <v>2010</v>
      </c>
      <c r="H204" s="41">
        <v>3276</v>
      </c>
      <c r="I204" s="39" t="s">
        <v>199</v>
      </c>
      <c r="J204" s="39">
        <v>150584.94</v>
      </c>
      <c r="K204" s="39">
        <v>173820</v>
      </c>
      <c r="L204" s="39">
        <v>50867.39</v>
      </c>
      <c r="M204" s="39">
        <v>2011</v>
      </c>
      <c r="N204" s="48">
        <v>3276</v>
      </c>
      <c r="O204" s="48" t="s">
        <v>199</v>
      </c>
      <c r="P204" s="48">
        <v>126366.28</v>
      </c>
      <c r="Q204" s="48">
        <v>447000</v>
      </c>
      <c r="R204" s="48">
        <v>40487.36</v>
      </c>
      <c r="S204" s="47">
        <v>2012</v>
      </c>
    </row>
    <row r="205" spans="1:19" ht="12.75">
      <c r="A205" s="30" t="s">
        <v>662</v>
      </c>
      <c r="B205" s="29" t="s">
        <v>198</v>
      </c>
      <c r="F205" s="27">
        <v>1885330</v>
      </c>
      <c r="G205" s="27">
        <v>2010</v>
      </c>
      <c r="H205" s="41">
        <v>3290</v>
      </c>
      <c r="I205" s="39" t="s">
        <v>200</v>
      </c>
      <c r="J205" s="39">
        <v>0</v>
      </c>
      <c r="K205" s="39">
        <v>0</v>
      </c>
      <c r="L205" s="39">
        <v>0</v>
      </c>
      <c r="M205" s="39">
        <v>2011</v>
      </c>
      <c r="N205" s="48">
        <v>3290</v>
      </c>
      <c r="O205" s="48" t="s">
        <v>200</v>
      </c>
      <c r="S205" s="47">
        <v>2012</v>
      </c>
    </row>
    <row r="206" spans="1:19" ht="12.75">
      <c r="A206" s="30" t="s">
        <v>663</v>
      </c>
      <c r="B206" s="29" t="s">
        <v>199</v>
      </c>
      <c r="C206" s="27">
        <v>205312.81</v>
      </c>
      <c r="D206" s="27">
        <v>251039</v>
      </c>
      <c r="E206" s="27">
        <v>44546.48</v>
      </c>
      <c r="G206" s="27">
        <v>2010</v>
      </c>
      <c r="H206" s="41">
        <v>3297</v>
      </c>
      <c r="I206" s="39" t="s">
        <v>201</v>
      </c>
      <c r="J206" s="39">
        <v>0</v>
      </c>
      <c r="K206" s="39">
        <v>0</v>
      </c>
      <c r="L206" s="39">
        <v>0</v>
      </c>
      <c r="M206" s="39">
        <v>2011</v>
      </c>
      <c r="N206" s="48">
        <v>3297</v>
      </c>
      <c r="O206" s="48" t="s">
        <v>201</v>
      </c>
      <c r="S206" s="47">
        <v>2012</v>
      </c>
    </row>
    <row r="207" spans="1:19" ht="12.75">
      <c r="A207" s="30" t="s">
        <v>664</v>
      </c>
      <c r="B207" s="29" t="s">
        <v>200</v>
      </c>
      <c r="G207" s="27">
        <v>2010</v>
      </c>
      <c r="H207" s="41">
        <v>3304</v>
      </c>
      <c r="I207" s="39" t="s">
        <v>203</v>
      </c>
      <c r="J207" s="39">
        <v>203281.68</v>
      </c>
      <c r="K207" s="39">
        <v>349732.66</v>
      </c>
      <c r="L207" s="39">
        <v>10884.34</v>
      </c>
      <c r="M207" s="39">
        <v>2011</v>
      </c>
      <c r="N207" s="48">
        <v>3304</v>
      </c>
      <c r="O207" s="48" t="s">
        <v>203</v>
      </c>
      <c r="P207" s="48">
        <v>262278.03</v>
      </c>
      <c r="Q207" s="48">
        <v>482257.51</v>
      </c>
      <c r="R207" s="48">
        <v>13092.14</v>
      </c>
      <c r="S207" s="47">
        <v>2012</v>
      </c>
    </row>
    <row r="208" spans="1:19" ht="12.75">
      <c r="A208" s="30" t="s">
        <v>665</v>
      </c>
      <c r="B208" s="29" t="s">
        <v>201</v>
      </c>
      <c r="G208" s="27">
        <v>2010</v>
      </c>
      <c r="H208" s="41">
        <v>3311</v>
      </c>
      <c r="I208" s="39" t="s">
        <v>204</v>
      </c>
      <c r="J208" s="39">
        <v>2244588.17</v>
      </c>
      <c r="K208" s="39">
        <v>2231058.98</v>
      </c>
      <c r="L208" s="39">
        <v>168851.91</v>
      </c>
      <c r="M208" s="39">
        <v>2011</v>
      </c>
      <c r="N208" s="48">
        <v>3311</v>
      </c>
      <c r="O208" s="48" t="s">
        <v>204</v>
      </c>
      <c r="P208" s="48">
        <v>2166822.1</v>
      </c>
      <c r="Q208" s="48">
        <v>2250719.41</v>
      </c>
      <c r="R208" s="48">
        <v>162301.4</v>
      </c>
      <c r="S208" s="47">
        <v>2012</v>
      </c>
    </row>
    <row r="209" spans="1:19" ht="12.75">
      <c r="A209" s="30" t="s">
        <v>666</v>
      </c>
      <c r="B209" s="29" t="s">
        <v>203</v>
      </c>
      <c r="D209" s="27">
        <v>160966.25</v>
      </c>
      <c r="G209" s="27">
        <v>2010</v>
      </c>
      <c r="H209" s="41">
        <v>3318</v>
      </c>
      <c r="I209" s="39" t="s">
        <v>205</v>
      </c>
      <c r="J209" s="39">
        <v>0</v>
      </c>
      <c r="K209" s="39">
        <v>0</v>
      </c>
      <c r="L209" s="39">
        <v>0</v>
      </c>
      <c r="M209" s="39">
        <v>2011</v>
      </c>
      <c r="N209" s="48">
        <v>3318</v>
      </c>
      <c r="O209" s="48" t="s">
        <v>205</v>
      </c>
      <c r="S209" s="47">
        <v>2012</v>
      </c>
    </row>
    <row r="210" spans="1:19" ht="12.75">
      <c r="A210" s="30" t="s">
        <v>461</v>
      </c>
      <c r="B210" s="29" t="s">
        <v>204</v>
      </c>
      <c r="C210" s="27">
        <v>2605628.75</v>
      </c>
      <c r="D210" s="27">
        <v>2570704.58</v>
      </c>
      <c r="E210" s="27">
        <v>166924.16</v>
      </c>
      <c r="F210" s="27">
        <v>3257507</v>
      </c>
      <c r="G210" s="27">
        <v>2010</v>
      </c>
      <c r="H210" s="41">
        <v>3325</v>
      </c>
      <c r="I210" s="39" t="s">
        <v>206</v>
      </c>
      <c r="J210" s="39">
        <v>0</v>
      </c>
      <c r="K210" s="39">
        <v>0</v>
      </c>
      <c r="L210" s="39">
        <v>0</v>
      </c>
      <c r="M210" s="39">
        <v>2011</v>
      </c>
      <c r="N210" s="48">
        <v>3325</v>
      </c>
      <c r="O210" s="48" t="s">
        <v>206</v>
      </c>
      <c r="S210" s="47">
        <v>2012</v>
      </c>
    </row>
    <row r="211" spans="1:19" ht="12.75">
      <c r="A211" s="30" t="s">
        <v>667</v>
      </c>
      <c r="B211" s="29" t="s">
        <v>205</v>
      </c>
      <c r="G211" s="27">
        <v>2010</v>
      </c>
      <c r="H211" s="41">
        <v>3332</v>
      </c>
      <c r="I211" s="39" t="s">
        <v>207</v>
      </c>
      <c r="J211" s="39">
        <v>0</v>
      </c>
      <c r="K211" s="39">
        <v>0</v>
      </c>
      <c r="L211" s="39">
        <v>0</v>
      </c>
      <c r="M211" s="39">
        <v>2011</v>
      </c>
      <c r="N211" s="48">
        <v>3332</v>
      </c>
      <c r="O211" s="48" t="s">
        <v>207</v>
      </c>
      <c r="S211" s="47">
        <v>2012</v>
      </c>
    </row>
    <row r="212" spans="1:19" ht="12.75">
      <c r="A212" s="30" t="s">
        <v>668</v>
      </c>
      <c r="B212" s="29" t="s">
        <v>206</v>
      </c>
      <c r="G212" s="27">
        <v>2010</v>
      </c>
      <c r="H212" s="41">
        <v>3339</v>
      </c>
      <c r="I212" s="39" t="s">
        <v>208</v>
      </c>
      <c r="J212" s="39">
        <v>0</v>
      </c>
      <c r="K212" s="39">
        <v>0</v>
      </c>
      <c r="L212" s="39">
        <v>0</v>
      </c>
      <c r="M212" s="39">
        <v>2011</v>
      </c>
      <c r="N212" s="48">
        <v>3339</v>
      </c>
      <c r="O212" s="48" t="s">
        <v>208</v>
      </c>
      <c r="S212" s="47">
        <v>2012</v>
      </c>
    </row>
    <row r="213" spans="1:19" ht="12.75">
      <c r="A213" s="30" t="s">
        <v>669</v>
      </c>
      <c r="B213" s="29" t="s">
        <v>207</v>
      </c>
      <c r="G213" s="27">
        <v>2010</v>
      </c>
      <c r="H213" s="41">
        <v>3360</v>
      </c>
      <c r="I213" s="39" t="s">
        <v>209</v>
      </c>
      <c r="J213" s="39">
        <v>813189</v>
      </c>
      <c r="K213" s="39">
        <v>1172010.22</v>
      </c>
      <c r="L213" s="39">
        <v>0</v>
      </c>
      <c r="M213" s="39">
        <v>2011</v>
      </c>
      <c r="N213" s="48">
        <v>3360</v>
      </c>
      <c r="O213" s="48" t="s">
        <v>209</v>
      </c>
      <c r="P213" s="48">
        <v>719784.24</v>
      </c>
      <c r="Q213" s="48">
        <v>422680</v>
      </c>
      <c r="S213" s="47">
        <v>2012</v>
      </c>
    </row>
    <row r="214" spans="1:19" ht="12.75">
      <c r="A214" s="30" t="s">
        <v>670</v>
      </c>
      <c r="B214" s="29" t="s">
        <v>208</v>
      </c>
      <c r="F214" s="27">
        <v>3235516</v>
      </c>
      <c r="G214" s="27">
        <v>2010</v>
      </c>
      <c r="H214" s="41">
        <v>3367</v>
      </c>
      <c r="I214" s="39" t="s">
        <v>210</v>
      </c>
      <c r="J214" s="39">
        <v>0</v>
      </c>
      <c r="K214" s="39">
        <v>0</v>
      </c>
      <c r="L214" s="39">
        <v>0</v>
      </c>
      <c r="M214" s="39">
        <v>2011</v>
      </c>
      <c r="N214" s="48">
        <v>3367</v>
      </c>
      <c r="O214" s="48" t="s">
        <v>210</v>
      </c>
      <c r="S214" s="47">
        <v>2012</v>
      </c>
    </row>
    <row r="215" spans="1:19" ht="12.75">
      <c r="A215" s="30" t="s">
        <v>671</v>
      </c>
      <c r="B215" s="29" t="s">
        <v>209</v>
      </c>
      <c r="G215" s="27">
        <v>2010</v>
      </c>
      <c r="H215" s="41">
        <v>3381</v>
      </c>
      <c r="I215" s="39" t="s">
        <v>211</v>
      </c>
      <c r="J215" s="39">
        <v>0</v>
      </c>
      <c r="K215" s="39">
        <v>500000</v>
      </c>
      <c r="L215" s="39">
        <v>0</v>
      </c>
      <c r="M215" s="39">
        <v>2011</v>
      </c>
      <c r="N215" s="48">
        <v>3381</v>
      </c>
      <c r="O215" s="48" t="s">
        <v>211</v>
      </c>
      <c r="P215" s="48">
        <v>1137843.18</v>
      </c>
      <c r="Q215" s="48">
        <v>871109.46</v>
      </c>
      <c r="S215" s="47">
        <v>2012</v>
      </c>
    </row>
    <row r="216" spans="1:19" ht="12.75">
      <c r="A216" s="30" t="s">
        <v>672</v>
      </c>
      <c r="B216" s="29" t="s">
        <v>210</v>
      </c>
      <c r="G216" s="27">
        <v>2010</v>
      </c>
      <c r="H216" s="41">
        <v>3409</v>
      </c>
      <c r="I216" s="39" t="s">
        <v>212</v>
      </c>
      <c r="J216" s="39">
        <v>333358.52</v>
      </c>
      <c r="K216" s="39">
        <v>250000</v>
      </c>
      <c r="L216" s="39">
        <v>7302</v>
      </c>
      <c r="M216" s="39">
        <v>2011</v>
      </c>
      <c r="N216" s="48">
        <v>3409</v>
      </c>
      <c r="O216" s="48" t="s">
        <v>212</v>
      </c>
      <c r="P216" s="48">
        <v>361647.56</v>
      </c>
      <c r="Q216" s="48">
        <v>204647</v>
      </c>
      <c r="R216" s="48">
        <v>7121.28</v>
      </c>
      <c r="S216" s="47">
        <v>2012</v>
      </c>
    </row>
    <row r="217" spans="1:19" ht="12.75">
      <c r="A217" s="30" t="s">
        <v>673</v>
      </c>
      <c r="B217" s="29" t="s">
        <v>211</v>
      </c>
      <c r="G217" s="27">
        <v>2010</v>
      </c>
      <c r="H217" s="41">
        <v>3427</v>
      </c>
      <c r="I217" s="39" t="s">
        <v>213</v>
      </c>
      <c r="J217" s="39">
        <v>0</v>
      </c>
      <c r="K217" s="39">
        <v>0</v>
      </c>
      <c r="L217" s="39">
        <v>0</v>
      </c>
      <c r="M217" s="39">
        <v>2011</v>
      </c>
      <c r="N217" s="48">
        <v>3427</v>
      </c>
      <c r="O217" s="48" t="s">
        <v>213</v>
      </c>
      <c r="S217" s="47">
        <v>2012</v>
      </c>
    </row>
    <row r="218" spans="1:19" ht="12.75">
      <c r="A218" s="30" t="s">
        <v>674</v>
      </c>
      <c r="B218" s="29" t="s">
        <v>212</v>
      </c>
      <c r="C218" s="27">
        <v>308173.64</v>
      </c>
      <c r="D218" s="27">
        <v>300000</v>
      </c>
      <c r="E218" s="27">
        <v>9589.76</v>
      </c>
      <c r="F218" s="27">
        <v>706481</v>
      </c>
      <c r="G218" s="27">
        <v>2010</v>
      </c>
      <c r="H218" s="41">
        <v>3428</v>
      </c>
      <c r="I218" s="39" t="s">
        <v>214</v>
      </c>
      <c r="J218" s="39">
        <v>0</v>
      </c>
      <c r="K218" s="39">
        <v>0</v>
      </c>
      <c r="L218" s="39">
        <v>0</v>
      </c>
      <c r="M218" s="39">
        <v>2011</v>
      </c>
      <c r="N218" s="48">
        <v>3428</v>
      </c>
      <c r="O218" s="48" t="s">
        <v>214</v>
      </c>
      <c r="S218" s="47">
        <v>2012</v>
      </c>
    </row>
    <row r="219" spans="1:19" ht="12.75">
      <c r="A219" s="30" t="s">
        <v>675</v>
      </c>
      <c r="B219" s="29" t="s">
        <v>213</v>
      </c>
      <c r="G219" s="27">
        <v>2010</v>
      </c>
      <c r="H219" s="41">
        <v>3430</v>
      </c>
      <c r="I219" s="39" t="s">
        <v>215</v>
      </c>
      <c r="J219" s="39">
        <v>1772923</v>
      </c>
      <c r="K219" s="39">
        <v>1756720</v>
      </c>
      <c r="L219" s="39">
        <v>16203</v>
      </c>
      <c r="M219" s="39">
        <v>2011</v>
      </c>
      <c r="N219" s="48">
        <v>3430</v>
      </c>
      <c r="O219" s="48" t="s">
        <v>215</v>
      </c>
      <c r="P219" s="48">
        <v>1865728</v>
      </c>
      <c r="Q219" s="48">
        <v>1709136</v>
      </c>
      <c r="R219" s="48">
        <v>156592</v>
      </c>
      <c r="S219" s="47">
        <v>2012</v>
      </c>
    </row>
    <row r="220" spans="1:19" ht="12.75">
      <c r="A220" s="30" t="s">
        <v>676</v>
      </c>
      <c r="B220" s="29" t="s">
        <v>214</v>
      </c>
      <c r="G220" s="27">
        <v>2010</v>
      </c>
      <c r="H220" s="41">
        <v>3434</v>
      </c>
      <c r="I220" s="39" t="s">
        <v>216</v>
      </c>
      <c r="J220" s="39">
        <v>0</v>
      </c>
      <c r="K220" s="39">
        <v>0</v>
      </c>
      <c r="L220" s="39">
        <v>0</v>
      </c>
      <c r="M220" s="39">
        <v>2011</v>
      </c>
      <c r="N220" s="48">
        <v>3434</v>
      </c>
      <c r="O220" s="48" t="s">
        <v>216</v>
      </c>
      <c r="S220" s="47">
        <v>2012</v>
      </c>
    </row>
    <row r="221" spans="1:19" ht="12.75">
      <c r="A221" s="30" t="s">
        <v>677</v>
      </c>
      <c r="B221" s="29" t="s">
        <v>215</v>
      </c>
      <c r="C221" s="27">
        <v>1772923</v>
      </c>
      <c r="D221" s="27">
        <v>1756720</v>
      </c>
      <c r="E221" s="27">
        <v>16203</v>
      </c>
      <c r="F221" s="27">
        <v>1155583</v>
      </c>
      <c r="G221" s="27">
        <v>2010</v>
      </c>
      <c r="H221" s="41">
        <v>3437</v>
      </c>
      <c r="I221" s="39" t="s">
        <v>217</v>
      </c>
      <c r="J221" s="39">
        <v>1177054.95</v>
      </c>
      <c r="K221" s="39">
        <v>1843025</v>
      </c>
      <c r="L221" s="39">
        <v>15965.62</v>
      </c>
      <c r="M221" s="39">
        <v>2011</v>
      </c>
      <c r="N221" s="48">
        <v>3437</v>
      </c>
      <c r="O221" s="48" t="s">
        <v>217</v>
      </c>
      <c r="P221" s="48">
        <v>1115060.34</v>
      </c>
      <c r="Q221" s="48">
        <v>1625364</v>
      </c>
      <c r="R221" s="48">
        <v>12065.04</v>
      </c>
      <c r="S221" s="47">
        <v>2012</v>
      </c>
    </row>
    <row r="222" spans="1:19" ht="12.75">
      <c r="A222" s="30" t="s">
        <v>678</v>
      </c>
      <c r="B222" s="29" t="s">
        <v>216</v>
      </c>
      <c r="G222" s="27">
        <v>2010</v>
      </c>
      <c r="H222" s="41">
        <v>3444</v>
      </c>
      <c r="I222" s="39" t="s">
        <v>218</v>
      </c>
      <c r="J222" s="39">
        <v>1116744</v>
      </c>
      <c r="K222" s="39">
        <v>1181744</v>
      </c>
      <c r="L222" s="39">
        <v>108278</v>
      </c>
      <c r="M222" s="39">
        <v>2011</v>
      </c>
      <c r="N222" s="48">
        <v>3444</v>
      </c>
      <c r="O222" s="48" t="s">
        <v>218</v>
      </c>
      <c r="P222" s="48">
        <v>1559666.8</v>
      </c>
      <c r="Q222" s="48">
        <v>1438346.6</v>
      </c>
      <c r="R222" s="48">
        <v>126565.4</v>
      </c>
      <c r="S222" s="47">
        <v>2012</v>
      </c>
    </row>
    <row r="223" spans="1:19" ht="12.75">
      <c r="A223" s="30" t="s">
        <v>679</v>
      </c>
      <c r="B223" s="29" t="s">
        <v>217</v>
      </c>
      <c r="C223" s="27">
        <v>1107675.35</v>
      </c>
      <c r="D223" s="27">
        <v>2155555</v>
      </c>
      <c r="E223" s="27">
        <v>1178.4</v>
      </c>
      <c r="F223" s="27">
        <v>2470816</v>
      </c>
      <c r="G223" s="27">
        <v>2010</v>
      </c>
      <c r="H223" s="41">
        <v>3479</v>
      </c>
      <c r="I223" s="39" t="s">
        <v>219</v>
      </c>
      <c r="J223" s="39">
        <v>1348504.36</v>
      </c>
      <c r="K223" s="39">
        <v>1368910.36</v>
      </c>
      <c r="L223" s="39">
        <v>72594</v>
      </c>
      <c r="M223" s="39">
        <v>2011</v>
      </c>
      <c r="N223" s="48">
        <v>3479</v>
      </c>
      <c r="O223" s="48" t="s">
        <v>219</v>
      </c>
      <c r="P223" s="48">
        <v>2124606.35</v>
      </c>
      <c r="Q223" s="48">
        <v>2152895.24</v>
      </c>
      <c r="R223" s="48">
        <v>64711.11</v>
      </c>
      <c r="S223" s="47">
        <v>2012</v>
      </c>
    </row>
    <row r="224" spans="1:19" ht="12.75">
      <c r="A224" s="30" t="s">
        <v>476</v>
      </c>
      <c r="B224" s="29" t="s">
        <v>218</v>
      </c>
      <c r="C224" s="27">
        <v>1724035</v>
      </c>
      <c r="D224" s="27">
        <v>1810035</v>
      </c>
      <c r="F224" s="27">
        <v>2642472</v>
      </c>
      <c r="G224" s="27">
        <v>2010</v>
      </c>
      <c r="H224" s="41">
        <v>3484</v>
      </c>
      <c r="I224" s="39" t="s">
        <v>220</v>
      </c>
      <c r="J224" s="39">
        <v>0</v>
      </c>
      <c r="K224" s="39">
        <v>0</v>
      </c>
      <c r="L224" s="39">
        <v>0</v>
      </c>
      <c r="M224" s="39">
        <v>2011</v>
      </c>
      <c r="N224" s="48">
        <v>3484</v>
      </c>
      <c r="O224" s="48" t="s">
        <v>220</v>
      </c>
      <c r="S224" s="47">
        <v>2012</v>
      </c>
    </row>
    <row r="225" spans="1:19" ht="12.75">
      <c r="A225" s="30" t="s">
        <v>680</v>
      </c>
      <c r="B225" s="29" t="s">
        <v>219</v>
      </c>
      <c r="D225" s="27">
        <v>92696</v>
      </c>
      <c r="G225" s="27">
        <v>2010</v>
      </c>
      <c r="H225" s="41">
        <v>3500</v>
      </c>
      <c r="I225" s="39" t="s">
        <v>221</v>
      </c>
      <c r="J225" s="39">
        <v>1175603.94</v>
      </c>
      <c r="K225" s="39">
        <v>1197907.08</v>
      </c>
      <c r="L225" s="39">
        <v>72696.86</v>
      </c>
      <c r="M225" s="39">
        <v>2011</v>
      </c>
      <c r="N225" s="48">
        <v>3500</v>
      </c>
      <c r="O225" s="48" t="s">
        <v>221</v>
      </c>
      <c r="P225" s="48">
        <v>1391414.93</v>
      </c>
      <c r="Q225" s="48">
        <v>1195328.44</v>
      </c>
      <c r="R225" s="48">
        <v>47967.38</v>
      </c>
      <c r="S225" s="47">
        <v>2012</v>
      </c>
    </row>
    <row r="226" spans="1:19" ht="12.75">
      <c r="A226" s="30" t="s">
        <v>681</v>
      </c>
      <c r="B226" s="29" t="s">
        <v>220</v>
      </c>
      <c r="G226" s="27">
        <v>2010</v>
      </c>
      <c r="H226" s="41">
        <v>3510</v>
      </c>
      <c r="I226" s="39" t="s">
        <v>362</v>
      </c>
      <c r="J226" s="39">
        <v>0</v>
      </c>
      <c r="K226" s="39">
        <v>0</v>
      </c>
      <c r="L226" s="39">
        <v>0</v>
      </c>
      <c r="M226" s="39">
        <v>2011</v>
      </c>
      <c r="N226" s="48">
        <v>3510</v>
      </c>
      <c r="O226" s="48" t="s">
        <v>362</v>
      </c>
      <c r="S226" s="47">
        <v>2012</v>
      </c>
    </row>
    <row r="227" spans="1:19" ht="12.75">
      <c r="A227" s="30" t="s">
        <v>445</v>
      </c>
      <c r="B227" s="29" t="s">
        <v>221</v>
      </c>
      <c r="C227" s="27">
        <v>1095337.28</v>
      </c>
      <c r="D227" s="27">
        <v>1082834.9</v>
      </c>
      <c r="E227" s="27">
        <v>92502.38</v>
      </c>
      <c r="F227" s="27">
        <v>2586860</v>
      </c>
      <c r="G227" s="27">
        <v>2010</v>
      </c>
      <c r="H227" s="41">
        <v>3514</v>
      </c>
      <c r="I227" s="39" t="s">
        <v>256</v>
      </c>
      <c r="J227" s="39">
        <v>0</v>
      </c>
      <c r="K227" s="39">
        <v>0</v>
      </c>
      <c r="L227" s="39">
        <v>0</v>
      </c>
      <c r="M227" s="39">
        <v>2011</v>
      </c>
      <c r="N227" s="48">
        <v>3514</v>
      </c>
      <c r="O227" s="48" t="s">
        <v>256</v>
      </c>
      <c r="S227" s="47">
        <v>2012</v>
      </c>
    </row>
    <row r="228" spans="1:19" ht="12.75">
      <c r="A228" s="30" t="s">
        <v>682</v>
      </c>
      <c r="B228" s="29" t="s">
        <v>362</v>
      </c>
      <c r="G228" s="27">
        <v>2010</v>
      </c>
      <c r="H228" s="41">
        <v>3528</v>
      </c>
      <c r="I228" s="39" t="s">
        <v>222</v>
      </c>
      <c r="J228" s="39">
        <v>89254.82</v>
      </c>
      <c r="K228" s="39">
        <v>139254.82</v>
      </c>
      <c r="L228" s="39">
        <v>0</v>
      </c>
      <c r="M228" s="39">
        <v>2011</v>
      </c>
      <c r="N228" s="48">
        <v>3528</v>
      </c>
      <c r="O228" s="48" t="s">
        <v>222</v>
      </c>
      <c r="S228" s="47">
        <v>2012</v>
      </c>
    </row>
    <row r="229" spans="1:19" ht="12.75">
      <c r="A229" s="30" t="s">
        <v>683</v>
      </c>
      <c r="B229" s="29" t="s">
        <v>256</v>
      </c>
      <c r="G229" s="27">
        <v>2010</v>
      </c>
      <c r="H229" s="41">
        <v>3542</v>
      </c>
      <c r="I229" s="39" t="s">
        <v>355</v>
      </c>
      <c r="J229" s="39">
        <v>41641.05</v>
      </c>
      <c r="K229" s="39">
        <v>49030</v>
      </c>
      <c r="L229" s="39">
        <v>0</v>
      </c>
      <c r="M229" s="39">
        <v>2011</v>
      </c>
      <c r="N229" s="48">
        <v>3542</v>
      </c>
      <c r="O229" s="48" t="s">
        <v>355</v>
      </c>
      <c r="P229" s="48">
        <v>86836.94</v>
      </c>
      <c r="Q229" s="48">
        <v>107903.8</v>
      </c>
      <c r="S229" s="47">
        <v>2012</v>
      </c>
    </row>
    <row r="230" spans="1:19" ht="12.75">
      <c r="A230" s="30" t="s">
        <v>684</v>
      </c>
      <c r="B230" s="29" t="s">
        <v>222</v>
      </c>
      <c r="C230" s="27">
        <v>89773.89</v>
      </c>
      <c r="D230" s="27">
        <v>149773.89</v>
      </c>
      <c r="F230" s="27">
        <v>178285</v>
      </c>
      <c r="G230" s="27">
        <v>2010</v>
      </c>
      <c r="H230" s="41">
        <v>3549</v>
      </c>
      <c r="I230" s="39" t="s">
        <v>223</v>
      </c>
      <c r="J230" s="39">
        <v>1252891.48</v>
      </c>
      <c r="K230" s="39">
        <v>1752300</v>
      </c>
      <c r="L230" s="39">
        <v>129026.37</v>
      </c>
      <c r="M230" s="39">
        <v>2011</v>
      </c>
      <c r="N230" s="48">
        <v>3549</v>
      </c>
      <c r="O230" s="48" t="s">
        <v>223</v>
      </c>
      <c r="P230" s="48">
        <v>1397367.61</v>
      </c>
      <c r="Q230" s="48">
        <v>1759941</v>
      </c>
      <c r="R230" s="48">
        <v>171951.64</v>
      </c>
      <c r="S230" s="47">
        <v>2012</v>
      </c>
    </row>
    <row r="231" spans="1:19" ht="12.75">
      <c r="A231" s="30" t="s">
        <v>685</v>
      </c>
      <c r="B231" s="29" t="s">
        <v>355</v>
      </c>
      <c r="C231" s="27">
        <v>23664.14</v>
      </c>
      <c r="D231" s="27">
        <v>21913.96</v>
      </c>
      <c r="F231" s="27">
        <v>250466</v>
      </c>
      <c r="G231" s="27">
        <v>2010</v>
      </c>
      <c r="H231" s="41">
        <v>3612</v>
      </c>
      <c r="I231" s="39" t="s">
        <v>224</v>
      </c>
      <c r="J231" s="39">
        <v>1424519.72</v>
      </c>
      <c r="K231" s="39">
        <v>1415042.07</v>
      </c>
      <c r="L231" s="39">
        <v>16218.58</v>
      </c>
      <c r="M231" s="39">
        <v>2011</v>
      </c>
      <c r="N231" s="48">
        <v>3612</v>
      </c>
      <c r="O231" s="48" t="s">
        <v>224</v>
      </c>
      <c r="P231" s="48">
        <v>1413777.47</v>
      </c>
      <c r="Q231" s="48">
        <v>1403873.23</v>
      </c>
      <c r="R231" s="48">
        <v>16233.36</v>
      </c>
      <c r="S231" s="47">
        <v>2012</v>
      </c>
    </row>
    <row r="232" spans="1:19" ht="12.75">
      <c r="A232" s="30" t="s">
        <v>686</v>
      </c>
      <c r="B232" s="29" t="s">
        <v>223</v>
      </c>
      <c r="C232" s="27">
        <v>1253506.4</v>
      </c>
      <c r="D232" s="27">
        <v>1833300</v>
      </c>
      <c r="E232" s="27">
        <v>124825.81</v>
      </c>
      <c r="F232" s="27">
        <v>2260632</v>
      </c>
      <c r="G232" s="27">
        <v>2010</v>
      </c>
      <c r="H232" s="41">
        <v>3619</v>
      </c>
      <c r="I232" s="39" t="s">
        <v>225</v>
      </c>
      <c r="J232" s="39">
        <v>67439302</v>
      </c>
      <c r="K232" s="39">
        <v>67051650</v>
      </c>
      <c r="L232" s="39">
        <v>10331926</v>
      </c>
      <c r="M232" s="39">
        <v>2011</v>
      </c>
      <c r="N232" s="48">
        <v>3619</v>
      </c>
      <c r="O232" s="48" t="s">
        <v>225</v>
      </c>
      <c r="P232" s="48">
        <v>69307128</v>
      </c>
      <c r="Q232" s="48">
        <v>89688762</v>
      </c>
      <c r="R232" s="48">
        <v>8428164</v>
      </c>
      <c r="S232" s="47">
        <v>2012</v>
      </c>
    </row>
    <row r="233" spans="1:19" ht="12.75">
      <c r="A233" s="30" t="s">
        <v>474</v>
      </c>
      <c r="B233" s="29" t="s">
        <v>224</v>
      </c>
      <c r="C233" s="27">
        <v>1379417.72</v>
      </c>
      <c r="D233" s="27">
        <v>1872785.02</v>
      </c>
      <c r="E233" s="27">
        <v>872.12</v>
      </c>
      <c r="F233" s="27">
        <v>1378223</v>
      </c>
      <c r="G233" s="27">
        <v>2010</v>
      </c>
      <c r="H233" s="41">
        <v>3633</v>
      </c>
      <c r="I233" s="39" t="s">
        <v>226</v>
      </c>
      <c r="J233" s="39">
        <v>0</v>
      </c>
      <c r="K233" s="39">
        <v>0</v>
      </c>
      <c r="L233" s="39">
        <v>0</v>
      </c>
      <c r="M233" s="39">
        <v>2011</v>
      </c>
      <c r="N233" s="48">
        <v>3633</v>
      </c>
      <c r="O233" s="48" t="s">
        <v>226</v>
      </c>
      <c r="S233" s="47">
        <v>2012</v>
      </c>
    </row>
    <row r="234" spans="1:19" ht="12.75">
      <c r="A234" s="30" t="s">
        <v>493</v>
      </c>
      <c r="B234" s="29" t="s">
        <v>225</v>
      </c>
      <c r="C234" s="27">
        <v>18267929</v>
      </c>
      <c r="D234" s="27">
        <v>5128171</v>
      </c>
      <c r="F234" s="27">
        <v>175418900</v>
      </c>
      <c r="G234" s="27">
        <v>2010</v>
      </c>
      <c r="H234" s="41">
        <v>3640</v>
      </c>
      <c r="I234" s="39" t="s">
        <v>227</v>
      </c>
      <c r="J234" s="39">
        <v>0</v>
      </c>
      <c r="K234" s="39">
        <v>0</v>
      </c>
      <c r="L234" s="39">
        <v>0</v>
      </c>
      <c r="M234" s="39">
        <v>2011</v>
      </c>
      <c r="N234" s="48">
        <v>3640</v>
      </c>
      <c r="O234" s="48" t="s">
        <v>227</v>
      </c>
      <c r="S234" s="47">
        <v>2012</v>
      </c>
    </row>
    <row r="235" spans="1:19" ht="12.75">
      <c r="A235" s="30" t="s">
        <v>687</v>
      </c>
      <c r="B235" s="29" t="s">
        <v>226</v>
      </c>
      <c r="G235" s="27">
        <v>2010</v>
      </c>
      <c r="H235" s="41">
        <v>3647</v>
      </c>
      <c r="I235" s="39" t="s">
        <v>186</v>
      </c>
      <c r="J235" s="39">
        <v>0</v>
      </c>
      <c r="K235" s="39">
        <v>22050</v>
      </c>
      <c r="L235" s="39">
        <v>0</v>
      </c>
      <c r="M235" s="39">
        <v>2011</v>
      </c>
      <c r="N235" s="48">
        <v>3647</v>
      </c>
      <c r="O235" s="48" t="s">
        <v>186</v>
      </c>
      <c r="Q235" s="48">
        <v>30800</v>
      </c>
      <c r="S235" s="47">
        <v>2012</v>
      </c>
    </row>
    <row r="236" spans="1:19" ht="12.75">
      <c r="A236" s="30" t="s">
        <v>688</v>
      </c>
      <c r="B236" s="29" t="s">
        <v>227</v>
      </c>
      <c r="G236" s="27">
        <v>2010</v>
      </c>
      <c r="H236" s="41">
        <v>3654</v>
      </c>
      <c r="I236" s="39" t="s">
        <v>260</v>
      </c>
      <c r="J236" s="39">
        <v>0</v>
      </c>
      <c r="K236" s="39">
        <v>0</v>
      </c>
      <c r="L236" s="39">
        <v>0</v>
      </c>
      <c r="M236" s="39">
        <v>2011</v>
      </c>
      <c r="N236" s="48">
        <v>3654</v>
      </c>
      <c r="O236" s="48" t="s">
        <v>260</v>
      </c>
      <c r="S236" s="47">
        <v>2012</v>
      </c>
    </row>
    <row r="237" spans="1:19" ht="12.75">
      <c r="A237" s="30" t="s">
        <v>689</v>
      </c>
      <c r="B237" s="29" t="s">
        <v>186</v>
      </c>
      <c r="D237" s="27">
        <v>16743</v>
      </c>
      <c r="F237" s="27">
        <v>155904</v>
      </c>
      <c r="G237" s="27">
        <v>2010</v>
      </c>
      <c r="H237" s="41">
        <v>3661</v>
      </c>
      <c r="I237" s="39" t="s">
        <v>228</v>
      </c>
      <c r="J237" s="39">
        <v>260117.17</v>
      </c>
      <c r="K237" s="39">
        <v>171270</v>
      </c>
      <c r="L237" s="39">
        <v>135511.28</v>
      </c>
      <c r="M237" s="39">
        <v>2011</v>
      </c>
      <c r="N237" s="48">
        <v>3661</v>
      </c>
      <c r="O237" s="48" t="s">
        <v>228</v>
      </c>
      <c r="P237" s="48">
        <v>292527.98</v>
      </c>
      <c r="Q237" s="48">
        <v>171270</v>
      </c>
      <c r="R237" s="48">
        <v>175775.84</v>
      </c>
      <c r="S237" s="47">
        <v>2012</v>
      </c>
    </row>
    <row r="238" spans="1:19" ht="12.75">
      <c r="A238" s="30" t="s">
        <v>690</v>
      </c>
      <c r="B238" s="29" t="s">
        <v>260</v>
      </c>
      <c r="G238" s="27">
        <v>2010</v>
      </c>
      <c r="H238" s="41">
        <v>3668</v>
      </c>
      <c r="I238" s="39" t="s">
        <v>229</v>
      </c>
      <c r="J238" s="39">
        <v>374826.97</v>
      </c>
      <c r="K238" s="39">
        <v>409878.55</v>
      </c>
      <c r="L238" s="39">
        <v>0</v>
      </c>
      <c r="M238" s="39">
        <v>2011</v>
      </c>
      <c r="N238" s="48">
        <v>3668</v>
      </c>
      <c r="O238" s="48" t="s">
        <v>229</v>
      </c>
      <c r="P238" s="48">
        <v>270096.24</v>
      </c>
      <c r="Q238" s="48">
        <v>340000</v>
      </c>
      <c r="S238" s="47">
        <v>2012</v>
      </c>
    </row>
    <row r="239" spans="1:19" ht="12.75">
      <c r="A239" s="30" t="s">
        <v>691</v>
      </c>
      <c r="B239" s="29" t="s">
        <v>228</v>
      </c>
      <c r="C239" s="27">
        <v>184852.09</v>
      </c>
      <c r="D239" s="27">
        <v>171270</v>
      </c>
      <c r="E239" s="27">
        <v>116769.16</v>
      </c>
      <c r="F239" s="27">
        <v>1032672</v>
      </c>
      <c r="G239" s="27">
        <v>2010</v>
      </c>
      <c r="H239" s="41">
        <v>3675</v>
      </c>
      <c r="I239" s="39" t="s">
        <v>230</v>
      </c>
      <c r="J239" s="39">
        <v>793177.8</v>
      </c>
      <c r="K239" s="39">
        <v>834924</v>
      </c>
      <c r="L239" s="39">
        <v>44762.49</v>
      </c>
      <c r="M239" s="39">
        <v>2011</v>
      </c>
      <c r="N239" s="48">
        <v>3675</v>
      </c>
      <c r="O239" s="48" t="s">
        <v>230</v>
      </c>
      <c r="P239" s="48">
        <v>1261213.22</v>
      </c>
      <c r="Q239" s="48">
        <v>1323657.87</v>
      </c>
      <c r="R239" s="48">
        <v>66273</v>
      </c>
      <c r="S239" s="47">
        <v>2012</v>
      </c>
    </row>
    <row r="240" spans="1:19" ht="12.75">
      <c r="A240" s="30" t="s">
        <v>441</v>
      </c>
      <c r="B240" s="29" t="s">
        <v>229</v>
      </c>
      <c r="C240" s="27">
        <v>305390.52</v>
      </c>
      <c r="D240" s="27">
        <v>345000</v>
      </c>
      <c r="F240" s="27">
        <v>351846</v>
      </c>
      <c r="G240" s="27">
        <v>2010</v>
      </c>
      <c r="H240" s="41">
        <v>3682</v>
      </c>
      <c r="I240" s="39" t="s">
        <v>231</v>
      </c>
      <c r="J240" s="39">
        <v>0</v>
      </c>
      <c r="K240" s="39">
        <v>0</v>
      </c>
      <c r="L240" s="39">
        <v>0</v>
      </c>
      <c r="M240" s="39">
        <v>2011</v>
      </c>
      <c r="N240" s="48">
        <v>3682</v>
      </c>
      <c r="O240" s="48" t="s">
        <v>231</v>
      </c>
      <c r="S240" s="47">
        <v>2012</v>
      </c>
    </row>
    <row r="241" spans="1:19" ht="12.75">
      <c r="A241" s="30" t="s">
        <v>692</v>
      </c>
      <c r="B241" s="29" t="s">
        <v>230</v>
      </c>
      <c r="C241" s="27">
        <v>781469.22</v>
      </c>
      <c r="D241" s="27">
        <v>831469.22</v>
      </c>
      <c r="E241" s="27">
        <v>43751.85</v>
      </c>
      <c r="F241" s="27">
        <v>4079303</v>
      </c>
      <c r="G241" s="27">
        <v>2010</v>
      </c>
      <c r="H241" s="41">
        <v>3689</v>
      </c>
      <c r="I241" s="39" t="s">
        <v>232</v>
      </c>
      <c r="J241" s="39">
        <v>0</v>
      </c>
      <c r="K241" s="39">
        <v>0</v>
      </c>
      <c r="L241" s="39">
        <v>0</v>
      </c>
      <c r="M241" s="39">
        <v>2011</v>
      </c>
      <c r="N241" s="48">
        <v>3689</v>
      </c>
      <c r="O241" s="48" t="s">
        <v>232</v>
      </c>
      <c r="S241" s="47">
        <v>2012</v>
      </c>
    </row>
    <row r="242" spans="1:19" ht="12.75">
      <c r="A242" s="30" t="s">
        <v>693</v>
      </c>
      <c r="B242" s="29" t="s">
        <v>231</v>
      </c>
      <c r="G242" s="27">
        <v>2010</v>
      </c>
      <c r="H242" s="41">
        <v>3696</v>
      </c>
      <c r="I242" s="39" t="s">
        <v>233</v>
      </c>
      <c r="J242" s="39">
        <v>0</v>
      </c>
      <c r="K242" s="39">
        <v>0</v>
      </c>
      <c r="L242" s="39">
        <v>0</v>
      </c>
      <c r="M242" s="39">
        <v>2011</v>
      </c>
      <c r="N242" s="48">
        <v>3696</v>
      </c>
      <c r="O242" s="48" t="s">
        <v>233</v>
      </c>
      <c r="S242" s="47">
        <v>2012</v>
      </c>
    </row>
    <row r="243" spans="1:19" ht="12.75">
      <c r="A243" s="30" t="s">
        <v>694</v>
      </c>
      <c r="B243" s="29" t="s">
        <v>232</v>
      </c>
      <c r="G243" s="27">
        <v>2010</v>
      </c>
      <c r="H243" s="41">
        <v>3787</v>
      </c>
      <c r="I243" s="39" t="s">
        <v>234</v>
      </c>
      <c r="J243" s="39">
        <v>427328.29</v>
      </c>
      <c r="K243" s="39">
        <v>0</v>
      </c>
      <c r="L243" s="39">
        <v>0</v>
      </c>
      <c r="M243" s="39">
        <v>2011</v>
      </c>
      <c r="N243" s="48">
        <v>3787</v>
      </c>
      <c r="O243" s="48" t="s">
        <v>234</v>
      </c>
      <c r="P243" s="48">
        <v>550687.21</v>
      </c>
      <c r="Q243" s="48">
        <v>718000</v>
      </c>
      <c r="S243" s="47">
        <v>2012</v>
      </c>
    </row>
    <row r="244" spans="1:19" ht="12.75">
      <c r="A244" s="30" t="s">
        <v>695</v>
      </c>
      <c r="B244" s="29" t="s">
        <v>233</v>
      </c>
      <c r="G244" s="27">
        <v>2010</v>
      </c>
      <c r="H244" s="41">
        <v>3794</v>
      </c>
      <c r="I244" s="39" t="s">
        <v>235</v>
      </c>
      <c r="J244" s="39">
        <v>0</v>
      </c>
      <c r="K244" s="39">
        <v>0</v>
      </c>
      <c r="L244" s="39">
        <v>0</v>
      </c>
      <c r="M244" s="39">
        <v>2011</v>
      </c>
      <c r="N244" s="48">
        <v>3794</v>
      </c>
      <c r="O244" s="48" t="s">
        <v>235</v>
      </c>
      <c r="S244" s="47">
        <v>2012</v>
      </c>
    </row>
    <row r="245" spans="1:19" ht="12.75">
      <c r="A245" s="30" t="s">
        <v>442</v>
      </c>
      <c r="B245" s="29" t="s">
        <v>234</v>
      </c>
      <c r="C245" s="27">
        <v>419336.55</v>
      </c>
      <c r="D245" s="27">
        <v>758000</v>
      </c>
      <c r="F245" s="27">
        <v>1008694</v>
      </c>
      <c r="G245" s="27">
        <v>2010</v>
      </c>
      <c r="H245" s="41">
        <v>3822</v>
      </c>
      <c r="I245" s="39" t="s">
        <v>236</v>
      </c>
      <c r="J245" s="39">
        <v>1971638.28</v>
      </c>
      <c r="K245" s="39">
        <v>2419989.91</v>
      </c>
      <c r="L245" s="39">
        <v>135142.78</v>
      </c>
      <c r="M245" s="39">
        <v>2011</v>
      </c>
      <c r="N245" s="48">
        <v>3822</v>
      </c>
      <c r="O245" s="48" t="s">
        <v>236</v>
      </c>
      <c r="P245" s="48">
        <v>3607761.24</v>
      </c>
      <c r="Q245" s="48">
        <v>4929062.67</v>
      </c>
      <c r="R245" s="48">
        <v>142617.56</v>
      </c>
      <c r="S245" s="47">
        <v>2012</v>
      </c>
    </row>
    <row r="246" spans="1:19" ht="12.75">
      <c r="A246" s="30" t="s">
        <v>696</v>
      </c>
      <c r="B246" s="29" t="s">
        <v>235</v>
      </c>
      <c r="G246" s="27">
        <v>2010</v>
      </c>
      <c r="H246" s="41">
        <v>3850</v>
      </c>
      <c r="I246" s="39" t="s">
        <v>319</v>
      </c>
      <c r="J246" s="39">
        <v>0</v>
      </c>
      <c r="K246" s="39">
        <v>0</v>
      </c>
      <c r="L246" s="39">
        <v>0</v>
      </c>
      <c r="M246" s="39">
        <v>2011</v>
      </c>
      <c r="N246" s="48">
        <v>3850</v>
      </c>
      <c r="O246" s="48" t="s">
        <v>319</v>
      </c>
      <c r="S246" s="47">
        <v>2012</v>
      </c>
    </row>
    <row r="247" spans="1:19" ht="12.75">
      <c r="A247" s="30" t="s">
        <v>697</v>
      </c>
      <c r="B247" s="29" t="s">
        <v>236</v>
      </c>
      <c r="C247" s="27">
        <v>1986057.3</v>
      </c>
      <c r="D247" s="27">
        <v>2859152.78</v>
      </c>
      <c r="E247" s="27">
        <v>136481.82</v>
      </c>
      <c r="F247" s="27">
        <v>4943000</v>
      </c>
      <c r="G247" s="27">
        <v>2010</v>
      </c>
      <c r="H247" s="41">
        <v>3857</v>
      </c>
      <c r="I247" s="39" t="s">
        <v>237</v>
      </c>
      <c r="J247" s="39">
        <v>2046007.43</v>
      </c>
      <c r="K247" s="39">
        <v>2017605</v>
      </c>
      <c r="L247" s="39">
        <v>151163</v>
      </c>
      <c r="M247" s="39">
        <v>2011</v>
      </c>
      <c r="N247" s="48">
        <v>3857</v>
      </c>
      <c r="O247" s="48" t="s">
        <v>237</v>
      </c>
      <c r="P247" s="48">
        <v>1985679.28</v>
      </c>
      <c r="Q247" s="48">
        <v>1868323</v>
      </c>
      <c r="R247" s="48">
        <v>236497</v>
      </c>
      <c r="S247" s="47">
        <v>2012</v>
      </c>
    </row>
    <row r="248" spans="1:19" ht="12.75">
      <c r="A248" s="30" t="s">
        <v>698</v>
      </c>
      <c r="B248" s="29" t="s">
        <v>319</v>
      </c>
      <c r="G248" s="27">
        <v>2010</v>
      </c>
      <c r="H248" s="41">
        <v>3862</v>
      </c>
      <c r="I248" s="39" t="s">
        <v>181</v>
      </c>
      <c r="J248" s="39">
        <v>0</v>
      </c>
      <c r="K248" s="39">
        <v>0</v>
      </c>
      <c r="L248" s="39">
        <v>0</v>
      </c>
      <c r="M248" s="39">
        <v>2011</v>
      </c>
      <c r="N248" s="48">
        <v>3862</v>
      </c>
      <c r="O248" s="48" t="s">
        <v>181</v>
      </c>
      <c r="S248" s="47">
        <v>2012</v>
      </c>
    </row>
    <row r="249" spans="1:19" ht="12.75">
      <c r="A249" s="30" t="s">
        <v>699</v>
      </c>
      <c r="B249" s="29" t="s">
        <v>237</v>
      </c>
      <c r="C249" s="27">
        <v>1840620.39</v>
      </c>
      <c r="D249" s="27">
        <v>1744453</v>
      </c>
      <c r="E249" s="27">
        <v>179236</v>
      </c>
      <c r="F249" s="27">
        <v>2447895</v>
      </c>
      <c r="G249" s="27">
        <v>2010</v>
      </c>
      <c r="H249" s="41">
        <v>3871</v>
      </c>
      <c r="I249" s="39" t="s">
        <v>238</v>
      </c>
      <c r="J249" s="39">
        <v>261799.28</v>
      </c>
      <c r="K249" s="39">
        <v>285699.13</v>
      </c>
      <c r="L249" s="39">
        <v>0</v>
      </c>
      <c r="M249" s="39">
        <v>2011</v>
      </c>
      <c r="N249" s="48">
        <v>3871</v>
      </c>
      <c r="O249" s="48" t="s">
        <v>238</v>
      </c>
      <c r="P249" s="48">
        <v>211106.53</v>
      </c>
      <c r="Q249" s="48">
        <v>289576.49</v>
      </c>
      <c r="S249" s="47">
        <v>2012</v>
      </c>
    </row>
    <row r="250" spans="1:19" ht="12.75">
      <c r="A250" s="30" t="s">
        <v>700</v>
      </c>
      <c r="B250" s="29" t="s">
        <v>181</v>
      </c>
      <c r="C250" s="27">
        <v>980</v>
      </c>
      <c r="F250" s="27">
        <v>533479</v>
      </c>
      <c r="G250" s="27">
        <v>2010</v>
      </c>
      <c r="H250" s="41">
        <v>3892</v>
      </c>
      <c r="I250" s="39" t="s">
        <v>239</v>
      </c>
      <c r="J250" s="39">
        <v>2736974.06</v>
      </c>
      <c r="K250" s="39">
        <v>4796525.48</v>
      </c>
      <c r="L250" s="39">
        <v>90448.58</v>
      </c>
      <c r="M250" s="39">
        <v>2011</v>
      </c>
      <c r="N250" s="48">
        <v>3892</v>
      </c>
      <c r="O250" s="48" t="s">
        <v>239</v>
      </c>
      <c r="P250" s="48">
        <v>2776967.91</v>
      </c>
      <c r="Q250" s="48">
        <v>3424051.01</v>
      </c>
      <c r="R250" s="48">
        <v>168235.83</v>
      </c>
      <c r="S250" s="47">
        <v>2012</v>
      </c>
    </row>
    <row r="251" spans="1:19" ht="12.75">
      <c r="A251" s="30" t="s">
        <v>701</v>
      </c>
      <c r="B251" s="29" t="s">
        <v>238</v>
      </c>
      <c r="C251" s="27">
        <v>87227.34</v>
      </c>
      <c r="D251" s="27">
        <v>509014.22</v>
      </c>
      <c r="E251" s="27">
        <v>3213.12</v>
      </c>
      <c r="G251" s="27">
        <v>2010</v>
      </c>
      <c r="H251" s="41">
        <v>3899</v>
      </c>
      <c r="I251" s="39" t="s">
        <v>240</v>
      </c>
      <c r="J251" s="39">
        <v>432908.19</v>
      </c>
      <c r="K251" s="39">
        <v>600000</v>
      </c>
      <c r="L251" s="39">
        <v>22644.93</v>
      </c>
      <c r="M251" s="39">
        <v>2011</v>
      </c>
      <c r="N251" s="48">
        <v>3899</v>
      </c>
      <c r="O251" s="48" t="s">
        <v>240</v>
      </c>
      <c r="P251" s="48">
        <v>537171.19</v>
      </c>
      <c r="Q251" s="48">
        <v>660508.4</v>
      </c>
      <c r="R251" s="48">
        <v>11440.73</v>
      </c>
      <c r="S251" s="47">
        <v>2012</v>
      </c>
    </row>
    <row r="252" spans="1:19" ht="12.75">
      <c r="A252" s="30" t="s">
        <v>702</v>
      </c>
      <c r="B252" s="29" t="s">
        <v>239</v>
      </c>
      <c r="C252" s="27">
        <v>2897337.3</v>
      </c>
      <c r="D252" s="27">
        <v>2978712.3</v>
      </c>
      <c r="E252" s="27">
        <v>53625</v>
      </c>
      <c r="G252" s="27">
        <v>2010</v>
      </c>
      <c r="H252" s="41">
        <v>3906</v>
      </c>
      <c r="I252" s="39" t="s">
        <v>241</v>
      </c>
      <c r="J252" s="39">
        <v>0</v>
      </c>
      <c r="K252" s="39">
        <v>0</v>
      </c>
      <c r="L252" s="39">
        <v>0</v>
      </c>
      <c r="M252" s="39">
        <v>2011</v>
      </c>
      <c r="N252" s="48">
        <v>3906</v>
      </c>
      <c r="O252" s="48" t="s">
        <v>241</v>
      </c>
      <c r="S252" s="47">
        <v>2012</v>
      </c>
    </row>
    <row r="253" spans="1:19" ht="12.75">
      <c r="A253" s="30" t="s">
        <v>703</v>
      </c>
      <c r="B253" s="29" t="s">
        <v>240</v>
      </c>
      <c r="C253" s="27">
        <v>416571.92</v>
      </c>
      <c r="D253" s="27">
        <v>600000</v>
      </c>
      <c r="E253" s="27">
        <v>14765.13</v>
      </c>
      <c r="F253" s="27">
        <v>944768</v>
      </c>
      <c r="G253" s="27">
        <v>2010</v>
      </c>
      <c r="H253" s="41">
        <v>3913</v>
      </c>
      <c r="I253" s="39" t="s">
        <v>242</v>
      </c>
      <c r="J253" s="39">
        <v>0</v>
      </c>
      <c r="K253" s="39">
        <v>0</v>
      </c>
      <c r="L253" s="39">
        <v>0</v>
      </c>
      <c r="M253" s="39">
        <v>2011</v>
      </c>
      <c r="N253" s="48">
        <v>3913</v>
      </c>
      <c r="O253" s="48" t="s">
        <v>242</v>
      </c>
      <c r="S253" s="47">
        <v>2012</v>
      </c>
    </row>
    <row r="254" spans="1:19" ht="12.75">
      <c r="A254" s="30" t="s">
        <v>704</v>
      </c>
      <c r="B254" s="29" t="s">
        <v>241</v>
      </c>
      <c r="F254" s="27">
        <v>866179</v>
      </c>
      <c r="G254" s="27">
        <v>2010</v>
      </c>
      <c r="H254" s="41">
        <v>3920</v>
      </c>
      <c r="I254" s="39" t="s">
        <v>243</v>
      </c>
      <c r="J254" s="39">
        <v>0</v>
      </c>
      <c r="K254" s="39">
        <v>0</v>
      </c>
      <c r="L254" s="39">
        <v>0</v>
      </c>
      <c r="M254" s="39">
        <v>2011</v>
      </c>
      <c r="N254" s="48">
        <v>3920</v>
      </c>
      <c r="O254" s="48" t="s">
        <v>243</v>
      </c>
      <c r="S254" s="47">
        <v>2012</v>
      </c>
    </row>
    <row r="255" spans="1:19" ht="12.75">
      <c r="A255" s="30" t="s">
        <v>705</v>
      </c>
      <c r="B255" s="29" t="s">
        <v>242</v>
      </c>
      <c r="G255" s="27">
        <v>2010</v>
      </c>
      <c r="H255" s="41">
        <v>3925</v>
      </c>
      <c r="I255" s="39" t="s">
        <v>244</v>
      </c>
      <c r="J255" s="39">
        <v>0</v>
      </c>
      <c r="K255" s="39">
        <v>0</v>
      </c>
      <c r="L255" s="39">
        <v>0</v>
      </c>
      <c r="M255" s="39">
        <v>2011</v>
      </c>
      <c r="N255" s="48">
        <v>3925</v>
      </c>
      <c r="O255" s="48" t="s">
        <v>244</v>
      </c>
      <c r="S255" s="47">
        <v>2012</v>
      </c>
    </row>
    <row r="256" spans="1:19" ht="12.75">
      <c r="A256" s="30" t="s">
        <v>706</v>
      </c>
      <c r="B256" s="29" t="s">
        <v>243</v>
      </c>
      <c r="G256" s="27">
        <v>2010</v>
      </c>
      <c r="H256" s="41">
        <v>3934</v>
      </c>
      <c r="I256" s="39" t="s">
        <v>245</v>
      </c>
      <c r="J256" s="39">
        <v>83127.86</v>
      </c>
      <c r="K256" s="39">
        <v>72963</v>
      </c>
      <c r="L256" s="39">
        <v>0</v>
      </c>
      <c r="M256" s="39">
        <v>2011</v>
      </c>
      <c r="N256" s="48">
        <v>3934</v>
      </c>
      <c r="O256" s="48" t="s">
        <v>245</v>
      </c>
      <c r="P256" s="48">
        <v>64048.83</v>
      </c>
      <c r="Q256" s="48">
        <v>88288</v>
      </c>
      <c r="S256" s="47">
        <v>2012</v>
      </c>
    </row>
    <row r="257" spans="1:19" ht="12.75">
      <c r="A257" s="30" t="s">
        <v>707</v>
      </c>
      <c r="B257" s="29" t="s">
        <v>244</v>
      </c>
      <c r="G257" s="27">
        <v>2010</v>
      </c>
      <c r="H257" s="41">
        <v>3941</v>
      </c>
      <c r="I257" s="39" t="s">
        <v>246</v>
      </c>
      <c r="J257" s="39">
        <v>228712.4</v>
      </c>
      <c r="K257" s="39">
        <v>199993</v>
      </c>
      <c r="L257" s="39">
        <v>2649.38</v>
      </c>
      <c r="M257" s="39">
        <v>2011</v>
      </c>
      <c r="N257" s="48">
        <v>3941</v>
      </c>
      <c r="O257" s="48" t="s">
        <v>246</v>
      </c>
      <c r="P257" s="48">
        <v>151193.64</v>
      </c>
      <c r="Q257" s="48">
        <v>259571</v>
      </c>
      <c r="R257" s="48">
        <v>104.54</v>
      </c>
      <c r="S257" s="47">
        <v>2012</v>
      </c>
    </row>
    <row r="258" spans="1:19" ht="12.75">
      <c r="A258" s="30" t="s">
        <v>708</v>
      </c>
      <c r="B258" s="29" t="s">
        <v>245</v>
      </c>
      <c r="C258" s="27">
        <v>33437.19</v>
      </c>
      <c r="D258" s="27">
        <v>66376</v>
      </c>
      <c r="F258" s="27">
        <v>37380</v>
      </c>
      <c r="G258" s="27">
        <v>2010</v>
      </c>
      <c r="H258" s="41">
        <v>3948</v>
      </c>
      <c r="I258" s="39" t="s">
        <v>247</v>
      </c>
      <c r="J258" s="39">
        <v>44467</v>
      </c>
      <c r="K258" s="39">
        <v>0</v>
      </c>
      <c r="L258" s="39">
        <v>0</v>
      </c>
      <c r="M258" s="39">
        <v>2011</v>
      </c>
      <c r="N258" s="48">
        <v>3948</v>
      </c>
      <c r="O258" s="48" t="s">
        <v>247</v>
      </c>
      <c r="P258" s="48">
        <v>23313.34</v>
      </c>
      <c r="S258" s="47">
        <v>2012</v>
      </c>
    </row>
    <row r="259" spans="1:19" ht="12.75">
      <c r="A259" s="30" t="s">
        <v>709</v>
      </c>
      <c r="B259" s="29" t="s">
        <v>246</v>
      </c>
      <c r="C259" s="27">
        <v>290732.94</v>
      </c>
      <c r="D259" s="27">
        <v>235000</v>
      </c>
      <c r="E259" s="27">
        <v>1805.98</v>
      </c>
      <c r="F259" s="27">
        <v>235501</v>
      </c>
      <c r="G259" s="27">
        <v>2010</v>
      </c>
      <c r="H259" s="41">
        <v>3955</v>
      </c>
      <c r="I259" s="39" t="s">
        <v>248</v>
      </c>
      <c r="J259" s="39">
        <v>0</v>
      </c>
      <c r="K259" s="39">
        <v>0</v>
      </c>
      <c r="L259" s="39">
        <v>0</v>
      </c>
      <c r="M259" s="39">
        <v>2011</v>
      </c>
      <c r="N259" s="48">
        <v>3955</v>
      </c>
      <c r="O259" s="48" t="s">
        <v>248</v>
      </c>
      <c r="Q259" s="48">
        <v>400000</v>
      </c>
      <c r="S259" s="47">
        <v>2012</v>
      </c>
    </row>
    <row r="260" spans="1:19" ht="12.75">
      <c r="A260" s="30" t="s">
        <v>447</v>
      </c>
      <c r="B260" s="29" t="s">
        <v>247</v>
      </c>
      <c r="C260" s="27">
        <v>77912.64</v>
      </c>
      <c r="D260" s="27">
        <v>80000</v>
      </c>
      <c r="F260" s="27">
        <v>198670</v>
      </c>
      <c r="G260" s="27">
        <v>2010</v>
      </c>
      <c r="H260" s="41">
        <v>3962</v>
      </c>
      <c r="I260" s="39" t="s">
        <v>249</v>
      </c>
      <c r="J260" s="39">
        <v>0</v>
      </c>
      <c r="K260" s="39">
        <v>0</v>
      </c>
      <c r="L260" s="39">
        <v>0</v>
      </c>
      <c r="M260" s="39">
        <v>2011</v>
      </c>
      <c r="N260" s="48">
        <v>3962</v>
      </c>
      <c r="O260" s="48" t="s">
        <v>249</v>
      </c>
      <c r="S260" s="47">
        <v>2012</v>
      </c>
    </row>
    <row r="261" spans="1:19" ht="12.75">
      <c r="A261" s="30" t="s">
        <v>710</v>
      </c>
      <c r="B261" s="29" t="s">
        <v>248</v>
      </c>
      <c r="G261" s="27">
        <v>2010</v>
      </c>
      <c r="H261" s="41">
        <v>3969</v>
      </c>
      <c r="I261" s="39" t="s">
        <v>250</v>
      </c>
      <c r="J261" s="39">
        <v>0</v>
      </c>
      <c r="K261" s="39">
        <v>0</v>
      </c>
      <c r="L261" s="39">
        <v>0</v>
      </c>
      <c r="M261" s="39">
        <v>2011</v>
      </c>
      <c r="N261" s="48">
        <v>3969</v>
      </c>
      <c r="O261" s="48" t="s">
        <v>250</v>
      </c>
      <c r="S261" s="47">
        <v>2012</v>
      </c>
    </row>
    <row r="262" spans="1:19" ht="12.75">
      <c r="A262" s="30" t="s">
        <v>711</v>
      </c>
      <c r="B262" s="29" t="s">
        <v>249</v>
      </c>
      <c r="G262" s="27">
        <v>2010</v>
      </c>
      <c r="H262" s="41">
        <v>3976</v>
      </c>
      <c r="I262" s="39" t="s">
        <v>252</v>
      </c>
      <c r="J262" s="39">
        <v>20000</v>
      </c>
      <c r="K262" s="39">
        <v>0</v>
      </c>
      <c r="L262" s="39">
        <v>0</v>
      </c>
      <c r="M262" s="39">
        <v>2011</v>
      </c>
      <c r="N262" s="48">
        <v>3976</v>
      </c>
      <c r="O262" s="48" t="s">
        <v>252</v>
      </c>
      <c r="P262" s="48">
        <v>20003.31</v>
      </c>
      <c r="S262" s="47">
        <v>2012</v>
      </c>
    </row>
    <row r="263" spans="1:19" ht="12.75">
      <c r="A263" s="30" t="s">
        <v>712</v>
      </c>
      <c r="B263" s="29" t="s">
        <v>250</v>
      </c>
      <c r="G263" s="27">
        <v>2010</v>
      </c>
      <c r="H263" s="41">
        <v>3983</v>
      </c>
      <c r="I263" s="39" t="s">
        <v>255</v>
      </c>
      <c r="J263" s="39">
        <v>142037.34</v>
      </c>
      <c r="K263" s="39">
        <v>202457</v>
      </c>
      <c r="L263" s="39">
        <v>0</v>
      </c>
      <c r="M263" s="39">
        <v>2011</v>
      </c>
      <c r="N263" s="48">
        <v>3983</v>
      </c>
      <c r="O263" s="48" t="s">
        <v>255</v>
      </c>
      <c r="P263" s="48">
        <v>257367.22</v>
      </c>
      <c r="Q263" s="48">
        <v>275000</v>
      </c>
      <c r="S263" s="47">
        <v>2012</v>
      </c>
    </row>
    <row r="264" spans="1:19" ht="12.75">
      <c r="A264" s="30" t="s">
        <v>713</v>
      </c>
      <c r="B264" s="29" t="s">
        <v>252</v>
      </c>
      <c r="D264" s="27">
        <v>40000</v>
      </c>
      <c r="F264" s="27">
        <v>35501</v>
      </c>
      <c r="G264" s="27">
        <v>2010</v>
      </c>
      <c r="H264" s="41">
        <v>3990</v>
      </c>
      <c r="I264" s="39" t="s">
        <v>261</v>
      </c>
      <c r="J264" s="39">
        <v>0</v>
      </c>
      <c r="K264" s="39">
        <v>0</v>
      </c>
      <c r="L264" s="39">
        <v>0</v>
      </c>
      <c r="M264" s="39">
        <v>2011</v>
      </c>
      <c r="N264" s="48">
        <v>3990</v>
      </c>
      <c r="O264" s="48" t="s">
        <v>261</v>
      </c>
      <c r="S264" s="47">
        <v>2012</v>
      </c>
    </row>
    <row r="265" spans="1:19" ht="12.75">
      <c r="A265" s="30" t="s">
        <v>714</v>
      </c>
      <c r="B265" s="29" t="s">
        <v>255</v>
      </c>
      <c r="G265" s="27">
        <v>2010</v>
      </c>
      <c r="H265" s="41">
        <v>4011</v>
      </c>
      <c r="I265" s="39" t="s">
        <v>262</v>
      </c>
      <c r="J265" s="39">
        <v>0</v>
      </c>
      <c r="K265" s="39">
        <v>0</v>
      </c>
      <c r="L265" s="39">
        <v>0</v>
      </c>
      <c r="M265" s="39">
        <v>2011</v>
      </c>
      <c r="N265" s="48">
        <v>4011</v>
      </c>
      <c r="O265" s="48" t="s">
        <v>262</v>
      </c>
      <c r="S265" s="47">
        <v>2012</v>
      </c>
    </row>
    <row r="266" spans="1:19" ht="12.75">
      <c r="A266" s="30" t="s">
        <v>715</v>
      </c>
      <c r="B266" s="29" t="s">
        <v>261</v>
      </c>
      <c r="G266" s="27">
        <v>2010</v>
      </c>
      <c r="H266" s="41">
        <v>4018</v>
      </c>
      <c r="I266" s="39" t="s">
        <v>263</v>
      </c>
      <c r="J266" s="39">
        <v>0</v>
      </c>
      <c r="K266" s="39">
        <v>0</v>
      </c>
      <c r="L266" s="39">
        <v>0</v>
      </c>
      <c r="M266" s="39">
        <v>2011</v>
      </c>
      <c r="N266" s="48">
        <v>4018</v>
      </c>
      <c r="O266" s="48" t="s">
        <v>263</v>
      </c>
      <c r="S266" s="47">
        <v>2012</v>
      </c>
    </row>
    <row r="267" spans="1:19" ht="12.75">
      <c r="A267" s="30" t="s">
        <v>716</v>
      </c>
      <c r="B267" s="29" t="s">
        <v>262</v>
      </c>
      <c r="G267" s="27">
        <v>2010</v>
      </c>
      <c r="H267" s="41">
        <v>4025</v>
      </c>
      <c r="I267" s="39" t="s">
        <v>264</v>
      </c>
      <c r="J267" s="39">
        <v>0</v>
      </c>
      <c r="K267" s="39">
        <v>0</v>
      </c>
      <c r="L267" s="39">
        <v>0</v>
      </c>
      <c r="M267" s="39">
        <v>2011</v>
      </c>
      <c r="N267" s="48">
        <v>4025</v>
      </c>
      <c r="O267" s="48" t="s">
        <v>264</v>
      </c>
      <c r="S267" s="47">
        <v>2012</v>
      </c>
    </row>
    <row r="268" spans="1:19" ht="12.75">
      <c r="A268" s="30" t="s">
        <v>717</v>
      </c>
      <c r="B268" s="29" t="s">
        <v>263</v>
      </c>
      <c r="G268" s="27">
        <v>2010</v>
      </c>
      <c r="H268" s="41">
        <v>4060</v>
      </c>
      <c r="I268" s="39" t="s">
        <v>265</v>
      </c>
      <c r="J268" s="39">
        <v>0</v>
      </c>
      <c r="K268" s="39">
        <v>0</v>
      </c>
      <c r="L268" s="39">
        <v>0</v>
      </c>
      <c r="M268" s="39">
        <v>2011</v>
      </c>
      <c r="N268" s="48">
        <v>4060</v>
      </c>
      <c r="O268" s="48" t="s">
        <v>265</v>
      </c>
      <c r="S268" s="47">
        <v>2012</v>
      </c>
    </row>
    <row r="269" spans="1:19" ht="12.75">
      <c r="A269" s="30" t="s">
        <v>718</v>
      </c>
      <c r="B269" s="29" t="s">
        <v>264</v>
      </c>
      <c r="G269" s="27">
        <v>2010</v>
      </c>
      <c r="H269" s="41">
        <v>4067</v>
      </c>
      <c r="I269" s="39" t="s">
        <v>266</v>
      </c>
      <c r="J269" s="39">
        <v>0</v>
      </c>
      <c r="K269" s="39">
        <v>0</v>
      </c>
      <c r="L269" s="39">
        <v>0</v>
      </c>
      <c r="M269" s="39">
        <v>2011</v>
      </c>
      <c r="N269" s="48">
        <v>4067</v>
      </c>
      <c r="O269" s="48" t="s">
        <v>266</v>
      </c>
      <c r="S269" s="47">
        <v>2012</v>
      </c>
    </row>
    <row r="270" spans="1:19" ht="12.75">
      <c r="A270" s="30" t="s">
        <v>719</v>
      </c>
      <c r="B270" s="29" t="s">
        <v>265</v>
      </c>
      <c r="G270" s="27">
        <v>2010</v>
      </c>
      <c r="H270" s="41">
        <v>4074</v>
      </c>
      <c r="I270" s="39" t="s">
        <v>267</v>
      </c>
      <c r="J270" s="39">
        <v>0</v>
      </c>
      <c r="K270" s="39">
        <v>0</v>
      </c>
      <c r="L270" s="39">
        <v>0</v>
      </c>
      <c r="M270" s="39">
        <v>2011</v>
      </c>
      <c r="N270" s="48">
        <v>4074</v>
      </c>
      <c r="O270" s="48" t="s">
        <v>267</v>
      </c>
      <c r="S270" s="47">
        <v>2012</v>
      </c>
    </row>
    <row r="271" spans="1:19" ht="12.75">
      <c r="A271" s="30" t="s">
        <v>720</v>
      </c>
      <c r="B271" s="29" t="s">
        <v>266</v>
      </c>
      <c r="G271" s="27">
        <v>2010</v>
      </c>
      <c r="H271" s="41">
        <v>4088</v>
      </c>
      <c r="I271" s="39" t="s">
        <v>268</v>
      </c>
      <c r="J271" s="39">
        <v>416051.5</v>
      </c>
      <c r="K271" s="39">
        <v>437863</v>
      </c>
      <c r="L271" s="39">
        <v>0</v>
      </c>
      <c r="M271" s="39">
        <v>2011</v>
      </c>
      <c r="N271" s="48">
        <v>4088</v>
      </c>
      <c r="O271" s="48" t="s">
        <v>268</v>
      </c>
      <c r="P271" s="48">
        <v>173644.31</v>
      </c>
      <c r="Q271" s="48">
        <v>170000</v>
      </c>
      <c r="S271" s="47">
        <v>2012</v>
      </c>
    </row>
    <row r="272" spans="1:19" ht="12.75">
      <c r="A272" s="30" t="s">
        <v>721</v>
      </c>
      <c r="B272" s="29" t="s">
        <v>267</v>
      </c>
      <c r="F272" s="27">
        <v>613028</v>
      </c>
      <c r="G272" s="27">
        <v>2010</v>
      </c>
      <c r="H272" s="41">
        <v>4095</v>
      </c>
      <c r="I272" s="39" t="s">
        <v>269</v>
      </c>
      <c r="J272" s="39">
        <v>1217458.25</v>
      </c>
      <c r="K272" s="39">
        <v>1278458.25</v>
      </c>
      <c r="L272" s="39">
        <v>0</v>
      </c>
      <c r="M272" s="39">
        <v>2011</v>
      </c>
      <c r="N272" s="48">
        <v>4095</v>
      </c>
      <c r="O272" s="48" t="s">
        <v>269</v>
      </c>
      <c r="P272" s="48">
        <v>1452553.35</v>
      </c>
      <c r="Q272" s="48">
        <v>1525181.02</v>
      </c>
      <c r="S272" s="47">
        <v>2012</v>
      </c>
    </row>
    <row r="273" spans="1:19" ht="12.75">
      <c r="A273" s="30" t="s">
        <v>722</v>
      </c>
      <c r="B273" s="29" t="s">
        <v>268</v>
      </c>
      <c r="C273" s="27">
        <v>236951.2</v>
      </c>
      <c r="D273" s="27">
        <v>236000</v>
      </c>
      <c r="F273" s="27">
        <v>618030</v>
      </c>
      <c r="G273" s="27">
        <v>2010</v>
      </c>
      <c r="H273" s="41">
        <v>4137</v>
      </c>
      <c r="I273" s="39" t="s">
        <v>270</v>
      </c>
      <c r="J273" s="39">
        <v>0</v>
      </c>
      <c r="K273" s="39">
        <v>0</v>
      </c>
      <c r="L273" s="39">
        <v>0</v>
      </c>
      <c r="M273" s="39">
        <v>2011</v>
      </c>
      <c r="N273" s="48">
        <v>4137</v>
      </c>
      <c r="O273" s="48" t="s">
        <v>270</v>
      </c>
      <c r="S273" s="47">
        <v>2012</v>
      </c>
    </row>
    <row r="274" spans="1:19" ht="12.75">
      <c r="A274" s="30" t="s">
        <v>469</v>
      </c>
      <c r="B274" s="29" t="s">
        <v>269</v>
      </c>
      <c r="C274" s="27">
        <v>1217347.88</v>
      </c>
      <c r="D274" s="27">
        <v>1278347.88</v>
      </c>
      <c r="F274" s="27">
        <v>1527512</v>
      </c>
      <c r="G274" s="27">
        <v>2010</v>
      </c>
      <c r="H274" s="41">
        <v>4144</v>
      </c>
      <c r="I274" s="39" t="s">
        <v>271</v>
      </c>
      <c r="J274" s="39">
        <v>809048.69</v>
      </c>
      <c r="K274" s="39">
        <v>999581.77</v>
      </c>
      <c r="L274" s="39">
        <v>33086.59</v>
      </c>
      <c r="M274" s="39">
        <v>2011</v>
      </c>
      <c r="N274" s="48">
        <v>4144</v>
      </c>
      <c r="O274" s="48" t="s">
        <v>271</v>
      </c>
      <c r="P274" s="48">
        <v>1089323.95</v>
      </c>
      <c r="Q274" s="48">
        <v>1475163.04</v>
      </c>
      <c r="R274" s="48">
        <v>38455.99</v>
      </c>
      <c r="S274" s="47">
        <v>2012</v>
      </c>
    </row>
    <row r="275" spans="1:19" ht="12.75">
      <c r="A275" s="30" t="s">
        <v>723</v>
      </c>
      <c r="B275" s="29" t="s">
        <v>270</v>
      </c>
      <c r="G275" s="27">
        <v>2010</v>
      </c>
      <c r="H275" s="41">
        <v>4151</v>
      </c>
      <c r="I275" s="39" t="s">
        <v>280</v>
      </c>
      <c r="J275" s="39">
        <v>0</v>
      </c>
      <c r="K275" s="39">
        <v>0</v>
      </c>
      <c r="L275" s="39">
        <v>0</v>
      </c>
      <c r="M275" s="39">
        <v>2011</v>
      </c>
      <c r="N275" s="48">
        <v>4151</v>
      </c>
      <c r="O275" s="48" t="s">
        <v>280</v>
      </c>
      <c r="S275" s="47">
        <v>2012</v>
      </c>
    </row>
    <row r="276" spans="1:19" ht="12.75">
      <c r="A276" s="30" t="s">
        <v>488</v>
      </c>
      <c r="B276" s="29" t="s">
        <v>271</v>
      </c>
      <c r="C276" s="27">
        <v>802787.82</v>
      </c>
      <c r="D276" s="27">
        <v>925023.33</v>
      </c>
      <c r="E276" s="27">
        <v>47157.75</v>
      </c>
      <c r="F276" s="27">
        <v>1261609</v>
      </c>
      <c r="G276" s="27">
        <v>2010</v>
      </c>
      <c r="H276" s="41">
        <v>4165</v>
      </c>
      <c r="I276" s="39" t="s">
        <v>272</v>
      </c>
      <c r="J276" s="39">
        <v>620116.66</v>
      </c>
      <c r="K276" s="39">
        <v>788562.25</v>
      </c>
      <c r="L276" s="39">
        <v>0</v>
      </c>
      <c r="M276" s="39">
        <v>2011</v>
      </c>
      <c r="N276" s="48">
        <v>4165</v>
      </c>
      <c r="O276" s="48" t="s">
        <v>272</v>
      </c>
      <c r="P276" s="48">
        <v>548617.11</v>
      </c>
      <c r="Q276" s="48">
        <v>856287.22</v>
      </c>
      <c r="S276" s="47">
        <v>2012</v>
      </c>
    </row>
    <row r="277" spans="1:19" ht="12.75">
      <c r="A277" s="30" t="s">
        <v>724</v>
      </c>
      <c r="B277" s="29" t="s">
        <v>280</v>
      </c>
      <c r="G277" s="27">
        <v>2010</v>
      </c>
      <c r="H277" s="41">
        <v>4179</v>
      </c>
      <c r="I277" s="39" t="s">
        <v>273</v>
      </c>
      <c r="J277" s="39">
        <v>0</v>
      </c>
      <c r="K277" s="39">
        <v>0</v>
      </c>
      <c r="L277" s="39">
        <v>0</v>
      </c>
      <c r="M277" s="39">
        <v>2011</v>
      </c>
      <c r="N277" s="48">
        <v>4179</v>
      </c>
      <c r="O277" s="48" t="s">
        <v>273</v>
      </c>
      <c r="S277" s="47">
        <v>2012</v>
      </c>
    </row>
    <row r="278" spans="1:19" ht="12.75">
      <c r="A278" s="30" t="s">
        <v>446</v>
      </c>
      <c r="B278" s="29" t="s">
        <v>272</v>
      </c>
      <c r="C278" s="27">
        <v>730266.7</v>
      </c>
      <c r="D278" s="27">
        <v>1003667</v>
      </c>
      <c r="F278" s="27">
        <v>1332193</v>
      </c>
      <c r="G278" s="27">
        <v>2010</v>
      </c>
      <c r="H278" s="41">
        <v>4186</v>
      </c>
      <c r="I278" s="39" t="s">
        <v>274</v>
      </c>
      <c r="J278" s="39">
        <v>0</v>
      </c>
      <c r="K278" s="39">
        <v>0</v>
      </c>
      <c r="L278" s="39">
        <v>0</v>
      </c>
      <c r="M278" s="39">
        <v>2011</v>
      </c>
      <c r="N278" s="48">
        <v>4186</v>
      </c>
      <c r="O278" s="48" t="s">
        <v>274</v>
      </c>
      <c r="S278" s="47">
        <v>2012</v>
      </c>
    </row>
    <row r="279" spans="1:19" ht="12.75">
      <c r="A279" s="30" t="s">
        <v>725</v>
      </c>
      <c r="B279" s="29" t="s">
        <v>273</v>
      </c>
      <c r="G279" s="27">
        <v>2010</v>
      </c>
      <c r="H279" s="41">
        <v>4207</v>
      </c>
      <c r="I279" s="39" t="s">
        <v>275</v>
      </c>
      <c r="J279" s="39">
        <v>62695</v>
      </c>
      <c r="K279" s="39">
        <v>58281.53</v>
      </c>
      <c r="L279" s="39">
        <v>0</v>
      </c>
      <c r="M279" s="39">
        <v>2011</v>
      </c>
      <c r="N279" s="48">
        <v>4207</v>
      </c>
      <c r="O279" s="48" t="s">
        <v>275</v>
      </c>
      <c r="P279" s="48">
        <v>128538.28</v>
      </c>
      <c r="Q279" s="48">
        <v>43565</v>
      </c>
      <c r="S279" s="47">
        <v>2012</v>
      </c>
    </row>
    <row r="280" spans="1:19" ht="12.75">
      <c r="A280" s="30" t="s">
        <v>726</v>
      </c>
      <c r="B280" s="29" t="s">
        <v>274</v>
      </c>
      <c r="G280" s="27">
        <v>2010</v>
      </c>
      <c r="H280" s="41">
        <v>4221</v>
      </c>
      <c r="I280" s="39" t="s">
        <v>276</v>
      </c>
      <c r="J280" s="39">
        <v>0</v>
      </c>
      <c r="K280" s="39">
        <v>0</v>
      </c>
      <c r="L280" s="39">
        <v>0</v>
      </c>
      <c r="M280" s="39">
        <v>2011</v>
      </c>
      <c r="N280" s="48">
        <v>4221</v>
      </c>
      <c r="O280" s="48" t="s">
        <v>276</v>
      </c>
      <c r="S280" s="47">
        <v>2012</v>
      </c>
    </row>
    <row r="281" spans="1:19" ht="12.75">
      <c r="A281" s="30" t="s">
        <v>436</v>
      </c>
      <c r="B281" s="29" t="s">
        <v>275</v>
      </c>
      <c r="C281" s="27">
        <v>55940.84</v>
      </c>
      <c r="D281" s="27">
        <v>43565</v>
      </c>
      <c r="F281" s="27">
        <v>60408</v>
      </c>
      <c r="G281" s="27">
        <v>2010</v>
      </c>
      <c r="H281" s="41">
        <v>4228</v>
      </c>
      <c r="I281" s="39" t="s">
        <v>277</v>
      </c>
      <c r="J281" s="39">
        <v>0</v>
      </c>
      <c r="K281" s="39">
        <v>0</v>
      </c>
      <c r="L281" s="39">
        <v>0</v>
      </c>
      <c r="M281" s="39">
        <v>2011</v>
      </c>
      <c r="N281" s="48">
        <v>4228</v>
      </c>
      <c r="O281" s="48" t="s">
        <v>277</v>
      </c>
      <c r="S281" s="47">
        <v>2012</v>
      </c>
    </row>
    <row r="282" spans="1:19" ht="12.75">
      <c r="A282" s="30" t="s">
        <v>727</v>
      </c>
      <c r="B282" s="29" t="s">
        <v>276</v>
      </c>
      <c r="G282" s="27">
        <v>2010</v>
      </c>
      <c r="H282" s="41">
        <v>4235</v>
      </c>
      <c r="I282" s="39" t="s">
        <v>278</v>
      </c>
      <c r="J282" s="39">
        <v>0</v>
      </c>
      <c r="K282" s="39">
        <v>119000</v>
      </c>
      <c r="L282" s="39">
        <v>0</v>
      </c>
      <c r="M282" s="39">
        <v>2011</v>
      </c>
      <c r="N282" s="48">
        <v>4235</v>
      </c>
      <c r="O282" s="48" t="s">
        <v>278</v>
      </c>
      <c r="P282" s="48">
        <v>144700</v>
      </c>
      <c r="Q282" s="48">
        <v>33978.84</v>
      </c>
      <c r="S282" s="47">
        <v>2012</v>
      </c>
    </row>
    <row r="283" spans="1:19" ht="12.75">
      <c r="A283" s="30" t="s">
        <v>728</v>
      </c>
      <c r="B283" s="29" t="s">
        <v>277</v>
      </c>
      <c r="G283" s="27">
        <v>2010</v>
      </c>
      <c r="H283" s="41">
        <v>4263</v>
      </c>
      <c r="I283" s="39" t="s">
        <v>31</v>
      </c>
      <c r="J283" s="39">
        <v>0</v>
      </c>
      <c r="K283" s="39">
        <v>0</v>
      </c>
      <c r="L283" s="39">
        <v>0</v>
      </c>
      <c r="M283" s="39">
        <v>2011</v>
      </c>
      <c r="N283" s="48">
        <v>4263</v>
      </c>
      <c r="O283" s="48" t="s">
        <v>31</v>
      </c>
      <c r="S283" s="47">
        <v>2012</v>
      </c>
    </row>
    <row r="284" spans="1:19" ht="12.75">
      <c r="A284" s="30" t="s">
        <v>729</v>
      </c>
      <c r="B284" s="29" t="s">
        <v>278</v>
      </c>
      <c r="G284" s="27">
        <v>2010</v>
      </c>
      <c r="H284" s="41">
        <v>4270</v>
      </c>
      <c r="I284" s="39" t="s">
        <v>282</v>
      </c>
      <c r="J284" s="39">
        <v>26040.96</v>
      </c>
      <c r="K284" s="39">
        <v>126040.96</v>
      </c>
      <c r="L284" s="39">
        <v>0</v>
      </c>
      <c r="M284" s="39">
        <v>2011</v>
      </c>
      <c r="N284" s="48">
        <v>4270</v>
      </c>
      <c r="O284" s="48" t="s">
        <v>282</v>
      </c>
      <c r="P284" s="48">
        <v>20982.88</v>
      </c>
      <c r="Q284" s="48">
        <v>45982.88</v>
      </c>
      <c r="S284" s="47">
        <v>2012</v>
      </c>
    </row>
    <row r="285" spans="1:19" ht="12.75">
      <c r="A285" s="30" t="s">
        <v>730</v>
      </c>
      <c r="B285" s="29" t="s">
        <v>279</v>
      </c>
      <c r="G285" s="27">
        <v>2010</v>
      </c>
      <c r="H285" s="41">
        <v>4305</v>
      </c>
      <c r="I285" s="39" t="s">
        <v>283</v>
      </c>
      <c r="J285" s="39">
        <v>0</v>
      </c>
      <c r="K285" s="39">
        <v>0</v>
      </c>
      <c r="L285" s="39">
        <v>0</v>
      </c>
      <c r="M285" s="39">
        <v>2011</v>
      </c>
      <c r="N285" s="48">
        <v>4305</v>
      </c>
      <c r="O285" s="48" t="s">
        <v>283</v>
      </c>
      <c r="S285" s="47">
        <v>2012</v>
      </c>
    </row>
    <row r="286" spans="1:19" ht="12.75">
      <c r="A286" s="30" t="s">
        <v>731</v>
      </c>
      <c r="B286" s="29" t="s">
        <v>31</v>
      </c>
      <c r="G286" s="27">
        <v>2010</v>
      </c>
      <c r="H286" s="41">
        <v>4312</v>
      </c>
      <c r="I286" s="39" t="s">
        <v>284</v>
      </c>
      <c r="J286" s="39">
        <v>759759.33</v>
      </c>
      <c r="K286" s="39">
        <v>852095.54</v>
      </c>
      <c r="L286" s="39">
        <v>6930</v>
      </c>
      <c r="M286" s="39">
        <v>2011</v>
      </c>
      <c r="N286" s="48">
        <v>4312</v>
      </c>
      <c r="O286" s="48" t="s">
        <v>284</v>
      </c>
      <c r="P286" s="48">
        <v>776366.22</v>
      </c>
      <c r="Q286" s="48">
        <v>816366.22</v>
      </c>
      <c r="R286" s="48">
        <v>9420</v>
      </c>
      <c r="S286" s="47">
        <v>2012</v>
      </c>
    </row>
    <row r="287" spans="1:19" ht="12.75">
      <c r="A287" s="30" t="s">
        <v>732</v>
      </c>
      <c r="B287" s="29" t="s">
        <v>282</v>
      </c>
      <c r="C287" s="27">
        <v>18734.4</v>
      </c>
      <c r="D287" s="27">
        <v>50000</v>
      </c>
      <c r="G287" s="27">
        <v>2010</v>
      </c>
      <c r="H287" s="41">
        <v>4330</v>
      </c>
      <c r="I287" s="39" t="s">
        <v>285</v>
      </c>
      <c r="J287" s="39">
        <v>0</v>
      </c>
      <c r="K287" s="39">
        <v>0</v>
      </c>
      <c r="L287" s="39">
        <v>0</v>
      </c>
      <c r="M287" s="39">
        <v>2011</v>
      </c>
      <c r="N287" s="48">
        <v>4330</v>
      </c>
      <c r="O287" s="48" t="s">
        <v>285</v>
      </c>
      <c r="S287" s="47">
        <v>2012</v>
      </c>
    </row>
    <row r="288" spans="1:19" ht="12.75">
      <c r="A288" s="30" t="s">
        <v>733</v>
      </c>
      <c r="B288" s="29" t="s">
        <v>283</v>
      </c>
      <c r="G288" s="27">
        <v>2010</v>
      </c>
      <c r="H288" s="41">
        <v>4347</v>
      </c>
      <c r="I288" s="39" t="s">
        <v>286</v>
      </c>
      <c r="J288" s="39">
        <v>0</v>
      </c>
      <c r="K288" s="39">
        <v>0</v>
      </c>
      <c r="L288" s="39">
        <v>0</v>
      </c>
      <c r="M288" s="39">
        <v>2011</v>
      </c>
      <c r="N288" s="48">
        <v>4347</v>
      </c>
      <c r="O288" s="48" t="s">
        <v>286</v>
      </c>
      <c r="S288" s="47">
        <v>2012</v>
      </c>
    </row>
    <row r="289" spans="1:19" ht="12.75">
      <c r="A289" s="30" t="s">
        <v>734</v>
      </c>
      <c r="B289" s="29" t="s">
        <v>284</v>
      </c>
      <c r="C289" s="27">
        <v>555755.06</v>
      </c>
      <c r="D289" s="27">
        <v>595384.06</v>
      </c>
      <c r="E289" s="27">
        <v>4680</v>
      </c>
      <c r="F289" s="27">
        <v>1267801</v>
      </c>
      <c r="G289" s="27">
        <v>2010</v>
      </c>
      <c r="H289" s="41">
        <v>4368</v>
      </c>
      <c r="I289" s="39" t="s">
        <v>287</v>
      </c>
      <c r="J289" s="39">
        <v>0</v>
      </c>
      <c r="K289" s="39">
        <v>0</v>
      </c>
      <c r="L289" s="39">
        <v>0</v>
      </c>
      <c r="M289" s="39">
        <v>2011</v>
      </c>
      <c r="N289" s="48">
        <v>4368</v>
      </c>
      <c r="O289" s="48" t="s">
        <v>287</v>
      </c>
      <c r="S289" s="47">
        <v>2012</v>
      </c>
    </row>
    <row r="290" spans="1:19" ht="12.75">
      <c r="A290" s="30" t="s">
        <v>735</v>
      </c>
      <c r="B290" s="29" t="s">
        <v>285</v>
      </c>
      <c r="G290" s="27">
        <v>2010</v>
      </c>
      <c r="H290" s="41">
        <v>4375</v>
      </c>
      <c r="I290" s="39" t="s">
        <v>370</v>
      </c>
      <c r="J290" s="39">
        <v>0</v>
      </c>
      <c r="K290" s="39">
        <v>0</v>
      </c>
      <c r="L290" s="39">
        <v>0</v>
      </c>
      <c r="M290" s="39">
        <v>2011</v>
      </c>
      <c r="N290" s="48">
        <v>4375</v>
      </c>
      <c r="O290" s="48" t="s">
        <v>370</v>
      </c>
      <c r="S290" s="47">
        <v>2012</v>
      </c>
    </row>
    <row r="291" spans="1:19" ht="12.75">
      <c r="A291" s="30" t="s">
        <v>736</v>
      </c>
      <c r="B291" s="29" t="s">
        <v>286</v>
      </c>
      <c r="G291" s="27">
        <v>2010</v>
      </c>
      <c r="H291" s="41">
        <v>4389</v>
      </c>
      <c r="I291" s="39" t="s">
        <v>288</v>
      </c>
      <c r="J291" s="39">
        <v>0</v>
      </c>
      <c r="K291" s="39">
        <v>0</v>
      </c>
      <c r="L291" s="39">
        <v>0</v>
      </c>
      <c r="M291" s="39">
        <v>2011</v>
      </c>
      <c r="N291" s="48">
        <v>4389</v>
      </c>
      <c r="O291" s="48" t="s">
        <v>288</v>
      </c>
      <c r="S291" s="47">
        <v>2012</v>
      </c>
    </row>
    <row r="292" spans="1:19" ht="12.75">
      <c r="A292" s="30" t="s">
        <v>737</v>
      </c>
      <c r="B292" s="29" t="s">
        <v>287</v>
      </c>
      <c r="G292" s="27">
        <v>2010</v>
      </c>
      <c r="H292" s="41">
        <v>4459</v>
      </c>
      <c r="I292" s="39" t="s">
        <v>289</v>
      </c>
      <c r="J292" s="39">
        <v>0</v>
      </c>
      <c r="K292" s="39">
        <v>0</v>
      </c>
      <c r="L292" s="39">
        <v>0</v>
      </c>
      <c r="M292" s="39">
        <v>2011</v>
      </c>
      <c r="N292" s="48">
        <v>4459</v>
      </c>
      <c r="O292" s="48" t="s">
        <v>289</v>
      </c>
      <c r="S292" s="47">
        <v>2012</v>
      </c>
    </row>
    <row r="293" spans="1:19" ht="12.75">
      <c r="A293" s="30" t="s">
        <v>738</v>
      </c>
      <c r="B293" s="29" t="s">
        <v>370</v>
      </c>
      <c r="G293" s="27">
        <v>2010</v>
      </c>
      <c r="H293" s="41">
        <v>4473</v>
      </c>
      <c r="I293" s="39" t="s">
        <v>290</v>
      </c>
      <c r="J293" s="39">
        <v>0</v>
      </c>
      <c r="K293" s="39">
        <v>0</v>
      </c>
      <c r="L293" s="39">
        <v>0</v>
      </c>
      <c r="M293" s="39">
        <v>2011</v>
      </c>
      <c r="N293" s="48">
        <v>4473</v>
      </c>
      <c r="O293" s="48" t="s">
        <v>290</v>
      </c>
      <c r="S293" s="47">
        <v>2012</v>
      </c>
    </row>
    <row r="294" spans="1:19" ht="12.75">
      <c r="A294" s="30" t="s">
        <v>739</v>
      </c>
      <c r="B294" s="29" t="s">
        <v>288</v>
      </c>
      <c r="G294" s="27">
        <v>2010</v>
      </c>
      <c r="H294" s="41">
        <v>4501</v>
      </c>
      <c r="I294" s="39" t="s">
        <v>293</v>
      </c>
      <c r="J294" s="39">
        <v>599355</v>
      </c>
      <c r="K294" s="39">
        <v>984355</v>
      </c>
      <c r="L294" s="39">
        <v>0</v>
      </c>
      <c r="M294" s="39">
        <v>2011</v>
      </c>
      <c r="N294" s="48">
        <v>4501</v>
      </c>
      <c r="O294" s="48" t="s">
        <v>293</v>
      </c>
      <c r="P294" s="48">
        <v>903589</v>
      </c>
      <c r="Q294" s="48">
        <v>2553589</v>
      </c>
      <c r="S294" s="47">
        <v>2012</v>
      </c>
    </row>
    <row r="295" spans="1:19" ht="12.75">
      <c r="A295" s="30" t="s">
        <v>740</v>
      </c>
      <c r="B295" s="29" t="s">
        <v>289</v>
      </c>
      <c r="G295" s="27">
        <v>2010</v>
      </c>
      <c r="H295" s="41">
        <v>4508</v>
      </c>
      <c r="I295" s="39" t="s">
        <v>291</v>
      </c>
      <c r="J295" s="39">
        <v>0</v>
      </c>
      <c r="K295" s="39">
        <v>0</v>
      </c>
      <c r="L295" s="39">
        <v>0</v>
      </c>
      <c r="M295" s="39">
        <v>2011</v>
      </c>
      <c r="N295" s="48">
        <v>4508</v>
      </c>
      <c r="O295" s="48" t="s">
        <v>291</v>
      </c>
      <c r="S295" s="47">
        <v>2012</v>
      </c>
    </row>
    <row r="296" spans="1:19" ht="12.75">
      <c r="A296" s="30" t="s">
        <v>741</v>
      </c>
      <c r="B296" s="29" t="s">
        <v>290</v>
      </c>
      <c r="G296" s="27">
        <v>2010</v>
      </c>
      <c r="H296" s="41">
        <v>4515</v>
      </c>
      <c r="I296" s="39" t="s">
        <v>292</v>
      </c>
      <c r="J296" s="39">
        <v>1404634</v>
      </c>
      <c r="K296" s="39">
        <v>1281256.32</v>
      </c>
      <c r="L296" s="39">
        <v>193659.47</v>
      </c>
      <c r="M296" s="39">
        <v>2011</v>
      </c>
      <c r="N296" s="48">
        <v>4515</v>
      </c>
      <c r="O296" s="48" t="s">
        <v>292</v>
      </c>
      <c r="P296" s="48">
        <v>1491124.13</v>
      </c>
      <c r="Q296" s="48">
        <v>1452045.24</v>
      </c>
      <c r="R296" s="48">
        <v>176146.28</v>
      </c>
      <c r="S296" s="47">
        <v>2012</v>
      </c>
    </row>
    <row r="297" spans="1:19" ht="12.75">
      <c r="A297" s="30" t="s">
        <v>482</v>
      </c>
      <c r="B297" s="29" t="s">
        <v>293</v>
      </c>
      <c r="C297" s="27">
        <v>587888</v>
      </c>
      <c r="D297" s="27">
        <v>641889</v>
      </c>
      <c r="F297" s="27">
        <v>1696850</v>
      </c>
      <c r="G297" s="27">
        <v>2010</v>
      </c>
      <c r="H297" s="41">
        <v>4522</v>
      </c>
      <c r="I297" s="39" t="s">
        <v>345</v>
      </c>
      <c r="J297" s="39">
        <v>0</v>
      </c>
      <c r="K297" s="39">
        <v>0</v>
      </c>
      <c r="L297" s="39">
        <v>0</v>
      </c>
      <c r="M297" s="39">
        <v>2011</v>
      </c>
      <c r="N297" s="48">
        <v>4522</v>
      </c>
      <c r="O297" s="48" t="s">
        <v>345</v>
      </c>
      <c r="S297" s="47">
        <v>2012</v>
      </c>
    </row>
    <row r="298" spans="1:19" ht="12.75">
      <c r="A298" s="30" t="s">
        <v>742</v>
      </c>
      <c r="B298" s="29" t="s">
        <v>291</v>
      </c>
      <c r="G298" s="27">
        <v>2010</v>
      </c>
      <c r="H298" s="41">
        <v>4529</v>
      </c>
      <c r="I298" s="39" t="s">
        <v>294</v>
      </c>
      <c r="J298" s="39">
        <v>67200</v>
      </c>
      <c r="K298" s="39">
        <v>73759</v>
      </c>
      <c r="L298" s="39">
        <v>0</v>
      </c>
      <c r="M298" s="39">
        <v>2011</v>
      </c>
      <c r="N298" s="48">
        <v>4529</v>
      </c>
      <c r="O298" s="48" t="s">
        <v>294</v>
      </c>
      <c r="P298" s="48">
        <v>75600</v>
      </c>
      <c r="Q298" s="48">
        <v>84237</v>
      </c>
      <c r="S298" s="47">
        <v>2012</v>
      </c>
    </row>
    <row r="299" spans="1:19" ht="12.75">
      <c r="A299" s="30" t="s">
        <v>743</v>
      </c>
      <c r="B299" s="29" t="s">
        <v>292</v>
      </c>
      <c r="C299" s="27">
        <v>1713022.75</v>
      </c>
      <c r="D299" s="27">
        <v>1599232.76</v>
      </c>
      <c r="E299" s="27">
        <v>204271.76</v>
      </c>
      <c r="F299" s="27">
        <v>1533219</v>
      </c>
      <c r="G299" s="27">
        <v>2010</v>
      </c>
      <c r="H299" s="41">
        <v>4536</v>
      </c>
      <c r="I299" s="39" t="s">
        <v>295</v>
      </c>
      <c r="J299" s="39">
        <v>112004.15</v>
      </c>
      <c r="K299" s="39">
        <v>77955.47</v>
      </c>
      <c r="L299" s="39">
        <v>39757.31</v>
      </c>
      <c r="M299" s="39">
        <v>2011</v>
      </c>
      <c r="N299" s="48">
        <v>4536</v>
      </c>
      <c r="O299" s="48" t="s">
        <v>295</v>
      </c>
      <c r="P299" s="48">
        <v>219932.32</v>
      </c>
      <c r="Q299" s="48">
        <v>65788.56</v>
      </c>
      <c r="R299" s="48">
        <v>74647.9</v>
      </c>
      <c r="S299" s="47">
        <v>2012</v>
      </c>
    </row>
    <row r="300" spans="1:19" ht="12.75">
      <c r="A300" s="30" t="s">
        <v>744</v>
      </c>
      <c r="B300" s="29" t="s">
        <v>345</v>
      </c>
      <c r="G300" s="27">
        <v>2010</v>
      </c>
      <c r="H300" s="41">
        <v>4543</v>
      </c>
      <c r="I300" s="39" t="s">
        <v>296</v>
      </c>
      <c r="J300" s="39">
        <v>181900.11</v>
      </c>
      <c r="K300" s="39">
        <v>0</v>
      </c>
      <c r="L300" s="39">
        <v>0</v>
      </c>
      <c r="M300" s="39">
        <v>2011</v>
      </c>
      <c r="N300" s="48">
        <v>4543</v>
      </c>
      <c r="O300" s="48" t="s">
        <v>296</v>
      </c>
      <c r="P300" s="48">
        <v>240791.19</v>
      </c>
      <c r="Q300" s="48">
        <v>360560.05</v>
      </c>
      <c r="R300" s="48">
        <v>66361.8</v>
      </c>
      <c r="S300" s="47">
        <v>2012</v>
      </c>
    </row>
    <row r="301" spans="1:19" ht="12.75">
      <c r="A301" s="30" t="s">
        <v>745</v>
      </c>
      <c r="B301" s="29" t="s">
        <v>294</v>
      </c>
      <c r="C301" s="27">
        <v>50400</v>
      </c>
      <c r="D301" s="27">
        <v>62301</v>
      </c>
      <c r="F301" s="27">
        <v>124602</v>
      </c>
      <c r="G301" s="27">
        <v>2010</v>
      </c>
      <c r="H301" s="41">
        <v>4557</v>
      </c>
      <c r="I301" s="39" t="s">
        <v>297</v>
      </c>
      <c r="J301" s="39">
        <v>0</v>
      </c>
      <c r="K301" s="39">
        <v>0</v>
      </c>
      <c r="L301" s="39">
        <v>0</v>
      </c>
      <c r="M301" s="39">
        <v>2011</v>
      </c>
      <c r="N301" s="48">
        <v>4557</v>
      </c>
      <c r="O301" s="48" t="s">
        <v>297</v>
      </c>
      <c r="S301" s="47">
        <v>2012</v>
      </c>
    </row>
    <row r="302" spans="1:19" ht="12.75">
      <c r="A302" s="30" t="s">
        <v>484</v>
      </c>
      <c r="B302" s="29" t="s">
        <v>295</v>
      </c>
      <c r="C302" s="27">
        <v>81342.93</v>
      </c>
      <c r="D302" s="27">
        <v>61904.87</v>
      </c>
      <c r="E302" s="27">
        <v>29561.86</v>
      </c>
      <c r="F302" s="27">
        <v>358812</v>
      </c>
      <c r="G302" s="27">
        <v>2010</v>
      </c>
      <c r="H302" s="41">
        <v>4571</v>
      </c>
      <c r="I302" s="39" t="s">
        <v>298</v>
      </c>
      <c r="J302" s="39">
        <v>0</v>
      </c>
      <c r="K302" s="39">
        <v>0</v>
      </c>
      <c r="L302" s="39">
        <v>0</v>
      </c>
      <c r="M302" s="39">
        <v>2011</v>
      </c>
      <c r="N302" s="48">
        <v>4571</v>
      </c>
      <c r="O302" s="48" t="s">
        <v>298</v>
      </c>
      <c r="S302" s="47">
        <v>2012</v>
      </c>
    </row>
    <row r="303" spans="1:19" ht="12.75">
      <c r="A303" s="30" t="s">
        <v>746</v>
      </c>
      <c r="B303" s="29" t="s">
        <v>296</v>
      </c>
      <c r="C303" s="27">
        <v>265234.04</v>
      </c>
      <c r="D303" s="27">
        <v>429674</v>
      </c>
      <c r="E303" s="27">
        <v>64094.04</v>
      </c>
      <c r="F303" s="27">
        <v>467978</v>
      </c>
      <c r="G303" s="27">
        <v>2010</v>
      </c>
      <c r="H303" s="41">
        <v>4578</v>
      </c>
      <c r="I303" s="39" t="s">
        <v>299</v>
      </c>
      <c r="J303" s="39">
        <v>0</v>
      </c>
      <c r="K303" s="39">
        <v>0</v>
      </c>
      <c r="L303" s="39">
        <v>0</v>
      </c>
      <c r="M303" s="39">
        <v>2011</v>
      </c>
      <c r="N303" s="48">
        <v>4578</v>
      </c>
      <c r="O303" s="48" t="s">
        <v>299</v>
      </c>
      <c r="S303" s="47">
        <v>2012</v>
      </c>
    </row>
    <row r="304" spans="1:19" ht="12.75">
      <c r="A304" s="30" t="s">
        <v>747</v>
      </c>
      <c r="B304" s="29" t="s">
        <v>297</v>
      </c>
      <c r="G304" s="27">
        <v>2010</v>
      </c>
      <c r="H304" s="41">
        <v>4606</v>
      </c>
      <c r="I304" s="39" t="s">
        <v>300</v>
      </c>
      <c r="J304" s="39">
        <v>0</v>
      </c>
      <c r="K304" s="39">
        <v>0</v>
      </c>
      <c r="L304" s="39">
        <v>0</v>
      </c>
      <c r="M304" s="39">
        <v>2011</v>
      </c>
      <c r="N304" s="48">
        <v>4606</v>
      </c>
      <c r="O304" s="48" t="s">
        <v>300</v>
      </c>
      <c r="S304" s="47">
        <v>2012</v>
      </c>
    </row>
    <row r="305" spans="1:19" ht="12.75">
      <c r="A305" s="30" t="s">
        <v>748</v>
      </c>
      <c r="B305" s="29" t="s">
        <v>298</v>
      </c>
      <c r="G305" s="27">
        <v>2010</v>
      </c>
      <c r="H305" s="41">
        <v>4613</v>
      </c>
      <c r="I305" s="39" t="s">
        <v>301</v>
      </c>
      <c r="J305" s="39">
        <v>0</v>
      </c>
      <c r="K305" s="39">
        <v>0</v>
      </c>
      <c r="L305" s="39">
        <v>0</v>
      </c>
      <c r="M305" s="39">
        <v>2011</v>
      </c>
      <c r="N305" s="48">
        <v>4613</v>
      </c>
      <c r="O305" s="48" t="s">
        <v>301</v>
      </c>
      <c r="S305" s="47">
        <v>2012</v>
      </c>
    </row>
    <row r="306" spans="1:19" ht="12.75">
      <c r="A306" s="30" t="s">
        <v>749</v>
      </c>
      <c r="B306" s="29" t="s">
        <v>299</v>
      </c>
      <c r="G306" s="27">
        <v>2010</v>
      </c>
      <c r="H306" s="41">
        <v>4620</v>
      </c>
      <c r="I306" s="39" t="s">
        <v>302</v>
      </c>
      <c r="J306" s="39">
        <v>9127170.64</v>
      </c>
      <c r="K306" s="39">
        <v>9345879.3</v>
      </c>
      <c r="L306" s="39">
        <v>237649.88</v>
      </c>
      <c r="M306" s="39">
        <v>2011</v>
      </c>
      <c r="N306" s="48">
        <v>4620</v>
      </c>
      <c r="O306" s="48" t="s">
        <v>302</v>
      </c>
      <c r="P306" s="48">
        <v>5135483.81</v>
      </c>
      <c r="Q306" s="48">
        <v>7981678.39</v>
      </c>
      <c r="R306" s="48">
        <v>272552.36</v>
      </c>
      <c r="S306" s="47">
        <v>2012</v>
      </c>
    </row>
    <row r="307" spans="1:19" ht="12.75">
      <c r="A307" s="30" t="s">
        <v>750</v>
      </c>
      <c r="B307" s="29" t="s">
        <v>300</v>
      </c>
      <c r="G307" s="27">
        <v>2010</v>
      </c>
      <c r="H307" s="41">
        <v>4627</v>
      </c>
      <c r="I307" s="39" t="s">
        <v>303</v>
      </c>
      <c r="J307" s="39">
        <v>0</v>
      </c>
      <c r="K307" s="39">
        <v>0</v>
      </c>
      <c r="L307" s="39">
        <v>0</v>
      </c>
      <c r="M307" s="39">
        <v>2011</v>
      </c>
      <c r="N307" s="48">
        <v>4627</v>
      </c>
      <c r="O307" s="48" t="s">
        <v>303</v>
      </c>
      <c r="S307" s="47">
        <v>2012</v>
      </c>
    </row>
    <row r="308" spans="1:19" ht="12.75">
      <c r="A308" s="30" t="s">
        <v>751</v>
      </c>
      <c r="B308" s="29" t="s">
        <v>301</v>
      </c>
      <c r="G308" s="27">
        <v>2010</v>
      </c>
      <c r="H308" s="41">
        <v>4634</v>
      </c>
      <c r="I308" s="39" t="s">
        <v>304</v>
      </c>
      <c r="J308" s="39">
        <v>0</v>
      </c>
      <c r="K308" s="39">
        <v>0</v>
      </c>
      <c r="L308" s="39">
        <v>0</v>
      </c>
      <c r="M308" s="39">
        <v>2011</v>
      </c>
      <c r="N308" s="48">
        <v>4634</v>
      </c>
      <c r="O308" s="48" t="s">
        <v>304</v>
      </c>
      <c r="S308" s="47">
        <v>2012</v>
      </c>
    </row>
    <row r="309" spans="1:19" ht="12.75">
      <c r="A309" s="30" t="s">
        <v>500</v>
      </c>
      <c r="B309" s="29" t="s">
        <v>302</v>
      </c>
      <c r="C309" s="27">
        <v>8705702.2</v>
      </c>
      <c r="D309" s="27">
        <v>9140987.31</v>
      </c>
      <c r="E309" s="27">
        <v>194753.94</v>
      </c>
      <c r="F309" s="27">
        <v>12404551</v>
      </c>
      <c r="G309" s="27">
        <v>2010</v>
      </c>
      <c r="H309" s="41">
        <v>4641</v>
      </c>
      <c r="I309" s="39" t="s">
        <v>305</v>
      </c>
      <c r="J309" s="39">
        <v>0</v>
      </c>
      <c r="K309" s="39">
        <v>0</v>
      </c>
      <c r="L309" s="39">
        <v>0</v>
      </c>
      <c r="M309" s="39">
        <v>2011</v>
      </c>
      <c r="N309" s="48">
        <v>4641</v>
      </c>
      <c r="O309" s="48" t="s">
        <v>305</v>
      </c>
      <c r="S309" s="47">
        <v>2012</v>
      </c>
    </row>
    <row r="310" spans="1:19" ht="12.75">
      <c r="A310" s="30" t="s">
        <v>752</v>
      </c>
      <c r="B310" s="29" t="s">
        <v>303</v>
      </c>
      <c r="G310" s="27">
        <v>2010</v>
      </c>
      <c r="H310" s="41">
        <v>4686</v>
      </c>
      <c r="I310" s="39" t="s">
        <v>306</v>
      </c>
      <c r="J310" s="39">
        <v>0</v>
      </c>
      <c r="K310" s="39">
        <v>0</v>
      </c>
      <c r="L310" s="39">
        <v>0</v>
      </c>
      <c r="M310" s="39">
        <v>2011</v>
      </c>
      <c r="N310" s="48">
        <v>4686</v>
      </c>
      <c r="O310" s="48" t="s">
        <v>306</v>
      </c>
      <c r="S310" s="47">
        <v>2012</v>
      </c>
    </row>
    <row r="311" spans="1:19" ht="12.75">
      <c r="A311" s="30" t="s">
        <v>753</v>
      </c>
      <c r="B311" s="29" t="s">
        <v>304</v>
      </c>
      <c r="G311" s="27">
        <v>2010</v>
      </c>
      <c r="H311" s="41">
        <v>4690</v>
      </c>
      <c r="I311" s="39" t="s">
        <v>253</v>
      </c>
      <c r="J311" s="39">
        <v>0</v>
      </c>
      <c r="K311" s="39">
        <v>0</v>
      </c>
      <c r="L311" s="39">
        <v>0</v>
      </c>
      <c r="M311" s="39">
        <v>2011</v>
      </c>
      <c r="N311" s="48">
        <v>4690</v>
      </c>
      <c r="O311" s="48" t="s">
        <v>253</v>
      </c>
      <c r="S311" s="47">
        <v>2012</v>
      </c>
    </row>
    <row r="312" spans="1:19" ht="12.75">
      <c r="A312" s="30" t="s">
        <v>754</v>
      </c>
      <c r="B312" s="29" t="s">
        <v>305</v>
      </c>
      <c r="G312" s="27">
        <v>2010</v>
      </c>
      <c r="H312" s="41">
        <v>4753</v>
      </c>
      <c r="I312" s="39" t="s">
        <v>307</v>
      </c>
      <c r="J312" s="39">
        <v>0</v>
      </c>
      <c r="K312" s="39">
        <v>407000</v>
      </c>
      <c r="L312" s="39">
        <v>0</v>
      </c>
      <c r="M312" s="39">
        <v>2011</v>
      </c>
      <c r="N312" s="48">
        <v>4753</v>
      </c>
      <c r="O312" s="48" t="s">
        <v>307</v>
      </c>
      <c r="P312" s="48">
        <v>751993.75</v>
      </c>
      <c r="Q312" s="48">
        <v>1342996.17</v>
      </c>
      <c r="R312" s="48">
        <v>29457.9</v>
      </c>
      <c r="S312" s="47">
        <v>2012</v>
      </c>
    </row>
    <row r="313" spans="1:19" ht="12.75">
      <c r="A313" s="30" t="s">
        <v>755</v>
      </c>
      <c r="B313" s="29" t="s">
        <v>306</v>
      </c>
      <c r="G313" s="27">
        <v>2010</v>
      </c>
      <c r="H313" s="41">
        <v>4760</v>
      </c>
      <c r="I313" s="39" t="s">
        <v>308</v>
      </c>
      <c r="J313" s="39">
        <v>0</v>
      </c>
      <c r="K313" s="39">
        <v>0</v>
      </c>
      <c r="L313" s="39">
        <v>0</v>
      </c>
      <c r="M313" s="39">
        <v>2011</v>
      </c>
      <c r="N313" s="48">
        <v>4760</v>
      </c>
      <c r="O313" s="48" t="s">
        <v>308</v>
      </c>
      <c r="S313" s="47">
        <v>2012</v>
      </c>
    </row>
    <row r="314" spans="1:19" ht="12.75">
      <c r="A314" s="30" t="s">
        <v>756</v>
      </c>
      <c r="B314" s="29" t="s">
        <v>253</v>
      </c>
      <c r="G314" s="27">
        <v>2010</v>
      </c>
      <c r="H314" s="41">
        <v>4781</v>
      </c>
      <c r="I314" s="39" t="s">
        <v>309</v>
      </c>
      <c r="J314" s="39">
        <v>1929036.25</v>
      </c>
      <c r="K314" s="39">
        <v>1553835.71</v>
      </c>
      <c r="L314" s="39">
        <v>121643.41</v>
      </c>
      <c r="M314" s="39">
        <v>2011</v>
      </c>
      <c r="N314" s="48">
        <v>4781</v>
      </c>
      <c r="O314" s="48" t="s">
        <v>309</v>
      </c>
      <c r="P314" s="48">
        <v>2105053.21</v>
      </c>
      <c r="Q314" s="48">
        <v>1936325.49</v>
      </c>
      <c r="R314" s="48">
        <v>245699.02</v>
      </c>
      <c r="S314" s="47">
        <v>2012</v>
      </c>
    </row>
    <row r="315" spans="1:19" ht="12.75">
      <c r="A315" s="30" t="s">
        <v>757</v>
      </c>
      <c r="B315" s="29" t="s">
        <v>307</v>
      </c>
      <c r="G315" s="27">
        <v>2010</v>
      </c>
      <c r="H315" s="41">
        <v>4795</v>
      </c>
      <c r="I315" s="39" t="s">
        <v>310</v>
      </c>
      <c r="J315" s="39">
        <v>0</v>
      </c>
      <c r="K315" s="39">
        <v>0</v>
      </c>
      <c r="L315" s="39">
        <v>0</v>
      </c>
      <c r="M315" s="39">
        <v>2011</v>
      </c>
      <c r="N315" s="48">
        <v>4795</v>
      </c>
      <c r="O315" s="48" t="s">
        <v>310</v>
      </c>
      <c r="S315" s="47">
        <v>2012</v>
      </c>
    </row>
    <row r="316" spans="1:19" ht="12.75">
      <c r="A316" s="30" t="s">
        <v>758</v>
      </c>
      <c r="B316" s="29" t="s">
        <v>308</v>
      </c>
      <c r="G316" s="27">
        <v>2010</v>
      </c>
      <c r="H316" s="41">
        <v>4802</v>
      </c>
      <c r="I316" s="39" t="s">
        <v>311</v>
      </c>
      <c r="J316" s="39">
        <v>772726.37</v>
      </c>
      <c r="K316" s="39">
        <v>784280.27</v>
      </c>
      <c r="L316" s="39">
        <v>127082.42</v>
      </c>
      <c r="M316" s="39">
        <v>2011</v>
      </c>
      <c r="N316" s="48">
        <v>4802</v>
      </c>
      <c r="O316" s="48" t="s">
        <v>311</v>
      </c>
      <c r="P316" s="48">
        <v>781255.38</v>
      </c>
      <c r="Q316" s="48">
        <v>1143435.56</v>
      </c>
      <c r="R316" s="48">
        <v>101331.06</v>
      </c>
      <c r="S316" s="47">
        <v>2012</v>
      </c>
    </row>
    <row r="317" spans="1:19" ht="12.75">
      <c r="A317" s="30" t="s">
        <v>759</v>
      </c>
      <c r="B317" s="29" t="s">
        <v>309</v>
      </c>
      <c r="C317" s="27">
        <v>1390501.72</v>
      </c>
      <c r="D317" s="27">
        <v>2771821.42</v>
      </c>
      <c r="F317" s="27">
        <v>3318036</v>
      </c>
      <c r="G317" s="27">
        <v>2010</v>
      </c>
      <c r="H317" s="41">
        <v>4820</v>
      </c>
      <c r="I317" s="39" t="s">
        <v>312</v>
      </c>
      <c r="J317" s="39">
        <v>0</v>
      </c>
      <c r="K317" s="39">
        <v>0</v>
      </c>
      <c r="L317" s="39">
        <v>0</v>
      </c>
      <c r="M317" s="39">
        <v>2011</v>
      </c>
      <c r="N317" s="48">
        <v>4820</v>
      </c>
      <c r="O317" s="48" t="s">
        <v>312</v>
      </c>
      <c r="S317" s="47">
        <v>2012</v>
      </c>
    </row>
    <row r="318" spans="1:19" ht="12.75">
      <c r="A318" s="30" t="s">
        <v>760</v>
      </c>
      <c r="B318" s="29" t="s">
        <v>310</v>
      </c>
      <c r="G318" s="27">
        <v>2010</v>
      </c>
      <c r="H318" s="41">
        <v>4843</v>
      </c>
      <c r="I318" s="39" t="s">
        <v>123</v>
      </c>
      <c r="J318" s="39">
        <v>0</v>
      </c>
      <c r="K318" s="39">
        <v>0</v>
      </c>
      <c r="L318" s="39">
        <v>0</v>
      </c>
      <c r="M318" s="39">
        <v>2011</v>
      </c>
      <c r="N318" s="48">
        <v>4843</v>
      </c>
      <c r="O318" s="48" t="s">
        <v>123</v>
      </c>
      <c r="S318" s="47">
        <v>2012</v>
      </c>
    </row>
    <row r="319" spans="1:19" ht="12.75">
      <c r="A319" s="30" t="s">
        <v>492</v>
      </c>
      <c r="B319" s="29" t="s">
        <v>311</v>
      </c>
      <c r="C319" s="27">
        <v>773041.88</v>
      </c>
      <c r="D319" s="27">
        <v>792121.18</v>
      </c>
      <c r="E319" s="27">
        <v>113865.8</v>
      </c>
      <c r="G319" s="27">
        <v>2010</v>
      </c>
      <c r="H319" s="41">
        <v>4851</v>
      </c>
      <c r="I319" s="39" t="s">
        <v>313</v>
      </c>
      <c r="J319" s="39">
        <v>0</v>
      </c>
      <c r="K319" s="39">
        <v>0</v>
      </c>
      <c r="L319" s="39">
        <v>0</v>
      </c>
      <c r="M319" s="39">
        <v>2011</v>
      </c>
      <c r="N319" s="48">
        <v>4851</v>
      </c>
      <c r="O319" s="48" t="s">
        <v>313</v>
      </c>
      <c r="S319" s="47">
        <v>2012</v>
      </c>
    </row>
    <row r="320" spans="1:19" ht="12.75">
      <c r="A320" s="30" t="s">
        <v>761</v>
      </c>
      <c r="B320" s="29" t="s">
        <v>312</v>
      </c>
      <c r="G320" s="27">
        <v>2010</v>
      </c>
      <c r="H320" s="41">
        <v>4865</v>
      </c>
      <c r="I320" s="39" t="s">
        <v>315</v>
      </c>
      <c r="J320" s="39">
        <v>0</v>
      </c>
      <c r="K320" s="39">
        <v>0</v>
      </c>
      <c r="L320" s="39">
        <v>0</v>
      </c>
      <c r="M320" s="39">
        <v>2011</v>
      </c>
      <c r="N320" s="48">
        <v>4865</v>
      </c>
      <c r="O320" s="48" t="s">
        <v>315</v>
      </c>
      <c r="S320" s="47">
        <v>2012</v>
      </c>
    </row>
    <row r="321" spans="1:19" ht="12.75">
      <c r="A321" s="30" t="s">
        <v>762</v>
      </c>
      <c r="B321" s="29" t="s">
        <v>123</v>
      </c>
      <c r="G321" s="27">
        <v>2010</v>
      </c>
      <c r="H321" s="41">
        <v>4872</v>
      </c>
      <c r="I321" s="39" t="s">
        <v>1067</v>
      </c>
      <c r="J321" s="39">
        <v>67677.6</v>
      </c>
      <c r="K321" s="39">
        <v>200000</v>
      </c>
      <c r="L321" s="39">
        <v>17530.83</v>
      </c>
      <c r="M321" s="39">
        <v>2011</v>
      </c>
      <c r="N321" s="48">
        <v>4872</v>
      </c>
      <c r="O321" s="48" t="s">
        <v>1067</v>
      </c>
      <c r="P321" s="48">
        <v>34903.78</v>
      </c>
      <c r="Q321" s="48">
        <v>170000</v>
      </c>
      <c r="S321" s="47">
        <v>2012</v>
      </c>
    </row>
    <row r="322" spans="1:19" ht="12.75">
      <c r="A322" s="30" t="s">
        <v>763</v>
      </c>
      <c r="B322" s="29" t="s">
        <v>313</v>
      </c>
      <c r="G322" s="27">
        <v>2010</v>
      </c>
      <c r="H322" s="41">
        <v>4893</v>
      </c>
      <c r="I322" s="39" t="s">
        <v>316</v>
      </c>
      <c r="J322" s="39">
        <v>758011.96</v>
      </c>
      <c r="K322" s="39">
        <v>1209973</v>
      </c>
      <c r="L322" s="39">
        <v>59532.34</v>
      </c>
      <c r="M322" s="39">
        <v>2011</v>
      </c>
      <c r="N322" s="48">
        <v>4893</v>
      </c>
      <c r="O322" s="48" t="s">
        <v>316</v>
      </c>
      <c r="P322" s="48">
        <v>913811.14</v>
      </c>
      <c r="Q322" s="48">
        <v>1180692.14</v>
      </c>
      <c r="R322" s="48">
        <v>3119</v>
      </c>
      <c r="S322" s="47">
        <v>2012</v>
      </c>
    </row>
    <row r="323" spans="1:19" ht="12.75">
      <c r="A323" s="30" t="s">
        <v>764</v>
      </c>
      <c r="B323" s="29" t="s">
        <v>315</v>
      </c>
      <c r="G323" s="27">
        <v>2010</v>
      </c>
      <c r="H323" s="41">
        <v>4904</v>
      </c>
      <c r="I323" s="39" t="s">
        <v>317</v>
      </c>
      <c r="J323" s="39">
        <v>0</v>
      </c>
      <c r="K323" s="39">
        <v>0</v>
      </c>
      <c r="L323" s="39">
        <v>0</v>
      </c>
      <c r="M323" s="39">
        <v>2011</v>
      </c>
      <c r="N323" s="48">
        <v>4904</v>
      </c>
      <c r="O323" s="48" t="s">
        <v>317</v>
      </c>
      <c r="S323" s="47">
        <v>2012</v>
      </c>
    </row>
    <row r="324" spans="1:19" ht="12.75">
      <c r="A324" s="30" t="s">
        <v>468</v>
      </c>
      <c r="B324" s="29" t="s">
        <v>1067</v>
      </c>
      <c r="C324" s="27">
        <v>61287.79</v>
      </c>
      <c r="D324" s="27">
        <v>230000</v>
      </c>
      <c r="F324" s="27">
        <v>231324</v>
      </c>
      <c r="G324" s="27">
        <v>2010</v>
      </c>
      <c r="H324" s="41">
        <v>4956</v>
      </c>
      <c r="I324" s="39" t="s">
        <v>320</v>
      </c>
      <c r="J324" s="39">
        <v>0</v>
      </c>
      <c r="K324" s="39">
        <v>0</v>
      </c>
      <c r="L324" s="39">
        <v>0</v>
      </c>
      <c r="M324" s="39">
        <v>2011</v>
      </c>
      <c r="N324" s="48">
        <v>4956</v>
      </c>
      <c r="O324" s="48" t="s">
        <v>320</v>
      </c>
      <c r="S324" s="47">
        <v>2012</v>
      </c>
    </row>
    <row r="325" spans="1:19" ht="12.75">
      <c r="A325" s="30" t="s">
        <v>765</v>
      </c>
      <c r="B325" s="29" t="s">
        <v>316</v>
      </c>
      <c r="C325" s="27">
        <v>778091.99</v>
      </c>
      <c r="D325" s="27">
        <v>1380785</v>
      </c>
      <c r="E325" s="27">
        <v>82989.29</v>
      </c>
      <c r="F325" s="27">
        <v>815684</v>
      </c>
      <c r="G325" s="27">
        <v>2010</v>
      </c>
      <c r="H325" s="41">
        <v>4963</v>
      </c>
      <c r="I325" s="39" t="s">
        <v>321</v>
      </c>
      <c r="J325" s="39">
        <v>306207.7</v>
      </c>
      <c r="K325" s="39">
        <v>19597</v>
      </c>
      <c r="L325" s="39">
        <v>0</v>
      </c>
      <c r="M325" s="39">
        <v>2011</v>
      </c>
      <c r="N325" s="48">
        <v>4963</v>
      </c>
      <c r="O325" s="48" t="s">
        <v>321</v>
      </c>
      <c r="P325" s="48">
        <v>28136.48</v>
      </c>
      <c r="Q325" s="48">
        <v>19911</v>
      </c>
      <c r="S325" s="47">
        <v>2012</v>
      </c>
    </row>
    <row r="326" spans="1:19" ht="12.75">
      <c r="A326" s="30" t="s">
        <v>766</v>
      </c>
      <c r="B326" s="29" t="s">
        <v>317</v>
      </c>
      <c r="G326" s="27">
        <v>2010</v>
      </c>
      <c r="H326" s="41">
        <v>4970</v>
      </c>
      <c r="I326" s="39" t="s">
        <v>84</v>
      </c>
      <c r="J326" s="39">
        <v>844942.53</v>
      </c>
      <c r="K326" s="39">
        <v>717254.74</v>
      </c>
      <c r="L326" s="39">
        <v>333827.23</v>
      </c>
      <c r="M326" s="39">
        <v>2011</v>
      </c>
      <c r="N326" s="48">
        <v>4970</v>
      </c>
      <c r="O326" s="48" t="s">
        <v>84</v>
      </c>
      <c r="P326" s="48">
        <v>1026098.51</v>
      </c>
      <c r="Q326" s="48">
        <v>875000</v>
      </c>
      <c r="R326" s="48">
        <v>365421.23</v>
      </c>
      <c r="S326" s="47">
        <v>2012</v>
      </c>
    </row>
    <row r="327" spans="1:19" ht="12.75">
      <c r="A327" s="30" t="s">
        <v>767</v>
      </c>
      <c r="B327" s="29" t="s">
        <v>320</v>
      </c>
      <c r="G327" s="27">
        <v>2010</v>
      </c>
      <c r="H327" s="41">
        <v>4998</v>
      </c>
      <c r="I327" s="39" t="s">
        <v>323</v>
      </c>
      <c r="J327" s="39">
        <v>0</v>
      </c>
      <c r="K327" s="39">
        <v>0</v>
      </c>
      <c r="L327" s="39">
        <v>0</v>
      </c>
      <c r="M327" s="39">
        <v>2011</v>
      </c>
      <c r="N327" s="48">
        <v>4998</v>
      </c>
      <c r="O327" s="48" t="s">
        <v>323</v>
      </c>
      <c r="S327" s="47">
        <v>2012</v>
      </c>
    </row>
    <row r="328" spans="1:19" ht="12.75">
      <c r="A328" s="30" t="s">
        <v>451</v>
      </c>
      <c r="B328" s="29" t="s">
        <v>321</v>
      </c>
      <c r="C328" s="27">
        <v>173181</v>
      </c>
      <c r="D328" s="27">
        <v>221058</v>
      </c>
      <c r="F328" s="27">
        <v>216092</v>
      </c>
      <c r="G328" s="27">
        <v>2010</v>
      </c>
      <c r="H328" s="41">
        <v>5019</v>
      </c>
      <c r="I328" s="39" t="s">
        <v>325</v>
      </c>
      <c r="J328" s="39">
        <v>0</v>
      </c>
      <c r="K328" s="39">
        <v>0</v>
      </c>
      <c r="L328" s="39">
        <v>0</v>
      </c>
      <c r="M328" s="39">
        <v>2011</v>
      </c>
      <c r="N328" s="48">
        <v>5019</v>
      </c>
      <c r="O328" s="48" t="s">
        <v>325</v>
      </c>
      <c r="S328" s="47">
        <v>2012</v>
      </c>
    </row>
    <row r="329" spans="1:19" ht="12.75">
      <c r="A329" s="30" t="s">
        <v>768</v>
      </c>
      <c r="B329" s="29" t="s">
        <v>84</v>
      </c>
      <c r="C329" s="27">
        <v>726376.07</v>
      </c>
      <c r="D329" s="27">
        <v>1759844</v>
      </c>
      <c r="E329" s="27">
        <v>288636.42</v>
      </c>
      <c r="F329" s="27">
        <v>918681</v>
      </c>
      <c r="G329" s="27">
        <v>2010</v>
      </c>
      <c r="H329" s="41">
        <v>5026</v>
      </c>
      <c r="I329" s="39" t="s">
        <v>326</v>
      </c>
      <c r="J329" s="39">
        <v>0</v>
      </c>
      <c r="K329" s="39">
        <v>0</v>
      </c>
      <c r="L329" s="39">
        <v>0</v>
      </c>
      <c r="M329" s="39">
        <v>2011</v>
      </c>
      <c r="N329" s="48">
        <v>5026</v>
      </c>
      <c r="O329" s="48" t="s">
        <v>326</v>
      </c>
      <c r="S329" s="47">
        <v>2012</v>
      </c>
    </row>
    <row r="330" spans="1:19" ht="12.75">
      <c r="A330" s="30" t="s">
        <v>769</v>
      </c>
      <c r="B330" s="29" t="s">
        <v>323</v>
      </c>
      <c r="G330" s="27">
        <v>2010</v>
      </c>
      <c r="H330" s="41">
        <v>5054</v>
      </c>
      <c r="I330" s="39" t="s">
        <v>65</v>
      </c>
      <c r="J330" s="39">
        <v>0</v>
      </c>
      <c r="K330" s="39">
        <v>0</v>
      </c>
      <c r="L330" s="39">
        <v>0</v>
      </c>
      <c r="M330" s="39">
        <v>2011</v>
      </c>
      <c r="N330" s="48">
        <v>5054</v>
      </c>
      <c r="O330" s="48" t="s">
        <v>65</v>
      </c>
      <c r="S330" s="47">
        <v>2012</v>
      </c>
    </row>
    <row r="331" spans="1:19" ht="12.75">
      <c r="A331" s="30" t="s">
        <v>770</v>
      </c>
      <c r="B331" s="29" t="s">
        <v>325</v>
      </c>
      <c r="G331" s="27">
        <v>2010</v>
      </c>
      <c r="H331" s="41">
        <v>5068</v>
      </c>
      <c r="I331" s="39" t="s">
        <v>327</v>
      </c>
      <c r="J331" s="39">
        <v>0</v>
      </c>
      <c r="K331" s="39">
        <v>0</v>
      </c>
      <c r="L331" s="39">
        <v>0</v>
      </c>
      <c r="M331" s="39">
        <v>2011</v>
      </c>
      <c r="N331" s="48">
        <v>5068</v>
      </c>
      <c r="O331" s="48" t="s">
        <v>327</v>
      </c>
      <c r="S331" s="47">
        <v>2012</v>
      </c>
    </row>
    <row r="332" spans="1:19" ht="12.75">
      <c r="A332" s="30" t="s">
        <v>771</v>
      </c>
      <c r="B332" s="29" t="s">
        <v>326</v>
      </c>
      <c r="G332" s="27">
        <v>2010</v>
      </c>
      <c r="H332" s="41">
        <v>5100</v>
      </c>
      <c r="I332" s="39" t="s">
        <v>328</v>
      </c>
      <c r="J332" s="39">
        <v>0</v>
      </c>
      <c r="K332" s="39">
        <v>0</v>
      </c>
      <c r="L332" s="39">
        <v>0</v>
      </c>
      <c r="M332" s="39">
        <v>2011</v>
      </c>
      <c r="N332" s="48">
        <v>5100</v>
      </c>
      <c r="O332" s="48" t="s">
        <v>328</v>
      </c>
      <c r="S332" s="47">
        <v>2012</v>
      </c>
    </row>
    <row r="333" spans="1:19" ht="12.75">
      <c r="A333" s="30" t="s">
        <v>772</v>
      </c>
      <c r="B333" s="29" t="s">
        <v>65</v>
      </c>
      <c r="G333" s="27">
        <v>2010</v>
      </c>
      <c r="H333" s="41">
        <v>5124</v>
      </c>
      <c r="I333" s="39" t="s">
        <v>329</v>
      </c>
      <c r="J333" s="39">
        <v>0</v>
      </c>
      <c r="K333" s="39">
        <v>0</v>
      </c>
      <c r="L333" s="39">
        <v>0</v>
      </c>
      <c r="M333" s="39">
        <v>2011</v>
      </c>
      <c r="N333" s="48">
        <v>5124</v>
      </c>
      <c r="O333" s="48" t="s">
        <v>329</v>
      </c>
      <c r="S333" s="47">
        <v>2012</v>
      </c>
    </row>
    <row r="334" spans="1:19" ht="12.75">
      <c r="A334" s="30" t="s">
        <v>1061</v>
      </c>
      <c r="B334" s="29" t="s">
        <v>1062</v>
      </c>
      <c r="G334" s="27">
        <v>2010</v>
      </c>
      <c r="H334" s="41">
        <v>5130</v>
      </c>
      <c r="I334" s="39" t="s">
        <v>330</v>
      </c>
      <c r="J334" s="39">
        <v>0</v>
      </c>
      <c r="K334" s="39">
        <v>0</v>
      </c>
      <c r="L334" s="39">
        <v>0</v>
      </c>
      <c r="M334" s="39">
        <v>2011</v>
      </c>
      <c r="N334" s="48">
        <v>5130</v>
      </c>
      <c r="O334" s="48" t="s">
        <v>330</v>
      </c>
      <c r="S334" s="47">
        <v>2012</v>
      </c>
    </row>
    <row r="335" spans="1:19" ht="12.75">
      <c r="A335" s="30" t="s">
        <v>773</v>
      </c>
      <c r="B335" s="29" t="s">
        <v>327</v>
      </c>
      <c r="G335" s="27">
        <v>2010</v>
      </c>
      <c r="H335" s="41">
        <v>5138</v>
      </c>
      <c r="I335" s="39" t="s">
        <v>331</v>
      </c>
      <c r="J335" s="39">
        <v>0</v>
      </c>
      <c r="K335" s="39">
        <v>480904.71</v>
      </c>
      <c r="L335" s="39">
        <v>0</v>
      </c>
      <c r="M335" s="39">
        <v>2011</v>
      </c>
      <c r="N335" s="48">
        <v>5138</v>
      </c>
      <c r="O335" s="48" t="s">
        <v>331</v>
      </c>
      <c r="P335" s="48">
        <v>740252.8</v>
      </c>
      <c r="Q335" s="48">
        <v>1171981.26</v>
      </c>
      <c r="R335" s="48">
        <v>30930.38</v>
      </c>
      <c r="S335" s="47">
        <v>2012</v>
      </c>
    </row>
    <row r="336" spans="1:19" ht="12.75">
      <c r="A336" s="30" t="s">
        <v>1063</v>
      </c>
      <c r="B336" s="29" t="s">
        <v>1064</v>
      </c>
      <c r="G336" s="27">
        <v>2010</v>
      </c>
      <c r="H336" s="41">
        <v>5258</v>
      </c>
      <c r="I336" s="39" t="s">
        <v>332</v>
      </c>
      <c r="J336" s="39">
        <v>0</v>
      </c>
      <c r="K336" s="39">
        <v>0</v>
      </c>
      <c r="L336" s="39">
        <v>0</v>
      </c>
      <c r="M336" s="39">
        <v>2011</v>
      </c>
      <c r="N336" s="48">
        <v>5258</v>
      </c>
      <c r="O336" s="48" t="s">
        <v>332</v>
      </c>
      <c r="S336" s="47">
        <v>2012</v>
      </c>
    </row>
    <row r="337" spans="1:19" ht="12.75">
      <c r="A337" s="30" t="s">
        <v>774</v>
      </c>
      <c r="B337" s="29" t="s">
        <v>328</v>
      </c>
      <c r="G337" s="27">
        <v>2010</v>
      </c>
      <c r="H337" s="41">
        <v>5264</v>
      </c>
      <c r="I337" s="39" t="s">
        <v>1068</v>
      </c>
      <c r="J337" s="39">
        <v>655922.72</v>
      </c>
      <c r="K337" s="39">
        <v>722572</v>
      </c>
      <c r="L337" s="39">
        <v>0</v>
      </c>
      <c r="M337" s="39">
        <v>2011</v>
      </c>
      <c r="N337" s="48">
        <v>5264</v>
      </c>
      <c r="O337" s="48" t="s">
        <v>1068</v>
      </c>
      <c r="P337" s="48">
        <v>763076.39</v>
      </c>
      <c r="Q337" s="48">
        <v>1560890</v>
      </c>
      <c r="S337" s="47">
        <v>2012</v>
      </c>
    </row>
    <row r="338" spans="1:19" ht="12.75">
      <c r="A338" s="30" t="s">
        <v>775</v>
      </c>
      <c r="B338" s="29" t="s">
        <v>329</v>
      </c>
      <c r="G338" s="27">
        <v>2010</v>
      </c>
      <c r="H338" s="41">
        <v>5271</v>
      </c>
      <c r="I338" s="39" t="s">
        <v>333</v>
      </c>
      <c r="J338" s="39">
        <v>3610535.85</v>
      </c>
      <c r="K338" s="39">
        <v>2740986.32</v>
      </c>
      <c r="L338" s="39">
        <v>1050076.33</v>
      </c>
      <c r="M338" s="39">
        <v>2011</v>
      </c>
      <c r="N338" s="48">
        <v>5271</v>
      </c>
      <c r="O338" s="48" t="s">
        <v>333</v>
      </c>
      <c r="P338" s="48">
        <v>4262466.38</v>
      </c>
      <c r="Q338" s="48">
        <v>4079613.2</v>
      </c>
      <c r="R338" s="48">
        <v>395976.5</v>
      </c>
      <c r="S338" s="47">
        <v>2012</v>
      </c>
    </row>
    <row r="339" spans="1:19" ht="12.75">
      <c r="A339" s="30" t="s">
        <v>776</v>
      </c>
      <c r="B339" s="29" t="s">
        <v>330</v>
      </c>
      <c r="G339" s="27">
        <v>2010</v>
      </c>
      <c r="H339" s="41">
        <v>5278</v>
      </c>
      <c r="I339" s="39" t="s">
        <v>334</v>
      </c>
      <c r="J339" s="39">
        <v>440408.1</v>
      </c>
      <c r="K339" s="39">
        <v>320286.28</v>
      </c>
      <c r="L339" s="39">
        <v>135373.54</v>
      </c>
      <c r="M339" s="39">
        <v>2011</v>
      </c>
      <c r="N339" s="48">
        <v>5278</v>
      </c>
      <c r="O339" s="48" t="s">
        <v>334</v>
      </c>
      <c r="P339" s="48">
        <v>580239.03</v>
      </c>
      <c r="Q339" s="48">
        <v>425373.26</v>
      </c>
      <c r="R339" s="48">
        <v>177171.54</v>
      </c>
      <c r="S339" s="47">
        <v>2012</v>
      </c>
    </row>
    <row r="340" spans="1:19" ht="12.75">
      <c r="A340" s="30" t="s">
        <v>777</v>
      </c>
      <c r="B340" s="29" t="s">
        <v>331</v>
      </c>
      <c r="G340" s="27">
        <v>2010</v>
      </c>
      <c r="H340" s="41">
        <v>5306</v>
      </c>
      <c r="I340" s="39" t="s">
        <v>335</v>
      </c>
      <c r="J340" s="39">
        <v>0</v>
      </c>
      <c r="K340" s="39">
        <v>0</v>
      </c>
      <c r="L340" s="39">
        <v>0</v>
      </c>
      <c r="M340" s="39">
        <v>2011</v>
      </c>
      <c r="N340" s="48">
        <v>5306</v>
      </c>
      <c r="O340" s="48" t="s">
        <v>335</v>
      </c>
      <c r="S340" s="47">
        <v>2012</v>
      </c>
    </row>
    <row r="341" spans="1:19" ht="12.75">
      <c r="A341" s="30" t="s">
        <v>778</v>
      </c>
      <c r="B341" s="29" t="s">
        <v>332</v>
      </c>
      <c r="G341" s="27">
        <v>2010</v>
      </c>
      <c r="H341" s="41">
        <v>5348</v>
      </c>
      <c r="I341" s="39" t="s">
        <v>336</v>
      </c>
      <c r="J341" s="39">
        <v>162127.7</v>
      </c>
      <c r="K341" s="39">
        <v>346625.1</v>
      </c>
      <c r="L341" s="39">
        <v>0</v>
      </c>
      <c r="M341" s="39">
        <v>2011</v>
      </c>
      <c r="N341" s="48">
        <v>5348</v>
      </c>
      <c r="O341" s="48" t="s">
        <v>336</v>
      </c>
      <c r="P341" s="48">
        <v>261601.29</v>
      </c>
      <c r="Q341" s="48">
        <v>485000</v>
      </c>
      <c r="S341" s="47">
        <v>2012</v>
      </c>
    </row>
    <row r="342" spans="1:19" ht="12.75">
      <c r="A342" s="30" t="s">
        <v>460</v>
      </c>
      <c r="B342" s="29" t="s">
        <v>1068</v>
      </c>
      <c r="C342" s="27">
        <v>354700.99</v>
      </c>
      <c r="D342" s="27">
        <v>665532</v>
      </c>
      <c r="F342" s="27">
        <v>810547</v>
      </c>
      <c r="G342" s="27">
        <v>2010</v>
      </c>
      <c r="H342" s="41">
        <v>5355</v>
      </c>
      <c r="I342" s="39" t="s">
        <v>337</v>
      </c>
      <c r="J342" s="39">
        <v>0</v>
      </c>
      <c r="K342" s="39">
        <v>0</v>
      </c>
      <c r="L342" s="39">
        <v>0</v>
      </c>
      <c r="M342" s="39">
        <v>2011</v>
      </c>
      <c r="N342" s="48">
        <v>5355</v>
      </c>
      <c r="O342" s="48" t="s">
        <v>337</v>
      </c>
      <c r="P342" s="48">
        <v>368203.85</v>
      </c>
      <c r="Q342" s="48">
        <v>5000000</v>
      </c>
      <c r="R342" s="48">
        <v>28696.95</v>
      </c>
      <c r="S342" s="47">
        <v>2012</v>
      </c>
    </row>
    <row r="343" spans="1:19" ht="12.75">
      <c r="A343" s="30" t="s">
        <v>439</v>
      </c>
      <c r="B343" s="29" t="s">
        <v>333</v>
      </c>
      <c r="C343" s="27">
        <v>3091007.98</v>
      </c>
      <c r="D343" s="27">
        <v>2200721.37</v>
      </c>
      <c r="E343" s="27">
        <v>1093212.87</v>
      </c>
      <c r="F343" s="27">
        <v>2983918</v>
      </c>
      <c r="G343" s="27">
        <v>2010</v>
      </c>
      <c r="H343" s="41">
        <v>5362</v>
      </c>
      <c r="I343" s="39" t="s">
        <v>338</v>
      </c>
      <c r="J343" s="39">
        <v>0</v>
      </c>
      <c r="K343" s="39">
        <v>0</v>
      </c>
      <c r="L343" s="39">
        <v>0</v>
      </c>
      <c r="M343" s="39">
        <v>2011</v>
      </c>
      <c r="N343" s="48">
        <v>5362</v>
      </c>
      <c r="O343" s="48" t="s">
        <v>338</v>
      </c>
      <c r="S343" s="47">
        <v>2012</v>
      </c>
    </row>
    <row r="344" spans="1:19" ht="12.75">
      <c r="A344" s="30" t="s">
        <v>779</v>
      </c>
      <c r="B344" s="29" t="s">
        <v>334</v>
      </c>
      <c r="C344" s="27">
        <v>364784.81</v>
      </c>
      <c r="D344" s="27">
        <v>358324.5</v>
      </c>
      <c r="E344" s="27">
        <v>142571</v>
      </c>
      <c r="G344" s="27">
        <v>2010</v>
      </c>
      <c r="H344" s="41">
        <v>5369</v>
      </c>
      <c r="I344" s="39" t="s">
        <v>339</v>
      </c>
      <c r="J344" s="39">
        <v>0</v>
      </c>
      <c r="K344" s="39">
        <v>0</v>
      </c>
      <c r="L344" s="39">
        <v>0</v>
      </c>
      <c r="M344" s="39">
        <v>2011</v>
      </c>
      <c r="N344" s="48">
        <v>5369</v>
      </c>
      <c r="O344" s="48" t="s">
        <v>339</v>
      </c>
      <c r="S344" s="47">
        <v>2012</v>
      </c>
    </row>
    <row r="345" spans="1:19" ht="12.75">
      <c r="A345" s="30" t="s">
        <v>780</v>
      </c>
      <c r="B345" s="29" t="s">
        <v>335</v>
      </c>
      <c r="G345" s="27">
        <v>2010</v>
      </c>
      <c r="H345" s="41">
        <v>5376</v>
      </c>
      <c r="I345" s="39" t="s">
        <v>340</v>
      </c>
      <c r="J345" s="39">
        <v>0</v>
      </c>
      <c r="K345" s="39">
        <v>0</v>
      </c>
      <c r="L345" s="39">
        <v>0</v>
      </c>
      <c r="M345" s="39">
        <v>2011</v>
      </c>
      <c r="N345" s="48">
        <v>5376</v>
      </c>
      <c r="O345" s="48" t="s">
        <v>340</v>
      </c>
      <c r="S345" s="47">
        <v>2012</v>
      </c>
    </row>
    <row r="346" spans="1:19" ht="12.75">
      <c r="A346" s="30" t="s">
        <v>781</v>
      </c>
      <c r="B346" s="29" t="s">
        <v>336</v>
      </c>
      <c r="C346" s="27">
        <v>140803.19</v>
      </c>
      <c r="D346" s="27">
        <v>147843.35</v>
      </c>
      <c r="F346" s="27">
        <v>525060</v>
      </c>
      <c r="G346" s="27">
        <v>2010</v>
      </c>
      <c r="H346" s="41">
        <v>5390</v>
      </c>
      <c r="I346" s="39" t="s">
        <v>341</v>
      </c>
      <c r="J346" s="39">
        <v>0</v>
      </c>
      <c r="K346" s="39">
        <v>0</v>
      </c>
      <c r="L346" s="39">
        <v>0</v>
      </c>
      <c r="M346" s="39">
        <v>2011</v>
      </c>
      <c r="N346" s="48">
        <v>5390</v>
      </c>
      <c r="O346" s="48" t="s">
        <v>341</v>
      </c>
      <c r="S346" s="47">
        <v>2012</v>
      </c>
    </row>
    <row r="347" spans="1:19" ht="12.75">
      <c r="A347" s="30" t="s">
        <v>782</v>
      </c>
      <c r="B347" s="29" t="s">
        <v>337</v>
      </c>
      <c r="C347" s="27">
        <v>347769.31</v>
      </c>
      <c r="D347" s="27">
        <v>419452.31</v>
      </c>
      <c r="G347" s="27">
        <v>2010</v>
      </c>
      <c r="H347" s="41">
        <v>5397</v>
      </c>
      <c r="I347" s="39" t="s">
        <v>342</v>
      </c>
      <c r="J347" s="39">
        <v>0</v>
      </c>
      <c r="K347" s="39">
        <v>0</v>
      </c>
      <c r="L347" s="39">
        <v>0</v>
      </c>
      <c r="M347" s="39">
        <v>2011</v>
      </c>
      <c r="N347" s="48">
        <v>5397</v>
      </c>
      <c r="O347" s="48" t="s">
        <v>342</v>
      </c>
      <c r="S347" s="47">
        <v>2012</v>
      </c>
    </row>
    <row r="348" spans="1:19" ht="12.75">
      <c r="A348" s="30" t="s">
        <v>783</v>
      </c>
      <c r="B348" s="29" t="s">
        <v>338</v>
      </c>
      <c r="G348" s="27">
        <v>2010</v>
      </c>
      <c r="H348" s="41">
        <v>5432</v>
      </c>
      <c r="I348" s="39" t="s">
        <v>343</v>
      </c>
      <c r="J348" s="39">
        <v>279036.28</v>
      </c>
      <c r="K348" s="39">
        <v>206479.35</v>
      </c>
      <c r="L348" s="39">
        <v>16493.07</v>
      </c>
      <c r="M348" s="39">
        <v>2011</v>
      </c>
      <c r="N348" s="48">
        <v>5432</v>
      </c>
      <c r="O348" s="48" t="s">
        <v>343</v>
      </c>
      <c r="P348" s="48">
        <v>279223.22</v>
      </c>
      <c r="Q348" s="48">
        <v>274515.23</v>
      </c>
      <c r="R348" s="48">
        <v>12398.38</v>
      </c>
      <c r="S348" s="47">
        <v>2012</v>
      </c>
    </row>
    <row r="349" spans="1:19" ht="12.75">
      <c r="A349" s="30" t="s">
        <v>784</v>
      </c>
      <c r="B349" s="29" t="s">
        <v>339</v>
      </c>
      <c r="G349" s="27">
        <v>2010</v>
      </c>
      <c r="H349" s="41">
        <v>5439</v>
      </c>
      <c r="I349" s="39" t="s">
        <v>344</v>
      </c>
      <c r="J349" s="39">
        <v>0</v>
      </c>
      <c r="K349" s="39">
        <v>0</v>
      </c>
      <c r="L349" s="39">
        <v>0</v>
      </c>
      <c r="M349" s="39">
        <v>2011</v>
      </c>
      <c r="N349" s="48">
        <v>5439</v>
      </c>
      <c r="O349" s="48" t="s">
        <v>344</v>
      </c>
      <c r="S349" s="47">
        <v>2012</v>
      </c>
    </row>
    <row r="350" spans="1:19" ht="12.75">
      <c r="A350" s="30" t="s">
        <v>785</v>
      </c>
      <c r="B350" s="29" t="s">
        <v>340</v>
      </c>
      <c r="G350" s="27">
        <v>2010</v>
      </c>
      <c r="H350" s="41">
        <v>5457</v>
      </c>
      <c r="I350" s="39" t="s">
        <v>346</v>
      </c>
      <c r="J350" s="39">
        <v>0</v>
      </c>
      <c r="K350" s="39">
        <v>0</v>
      </c>
      <c r="L350" s="39">
        <v>0</v>
      </c>
      <c r="M350" s="39">
        <v>2011</v>
      </c>
      <c r="N350" s="48">
        <v>5457</v>
      </c>
      <c r="O350" s="48" t="s">
        <v>346</v>
      </c>
      <c r="S350" s="47">
        <v>2012</v>
      </c>
    </row>
    <row r="351" spans="1:19" ht="12.75">
      <c r="A351" s="30" t="s">
        <v>786</v>
      </c>
      <c r="B351" s="29" t="s">
        <v>341</v>
      </c>
      <c r="G351" s="27">
        <v>2010</v>
      </c>
      <c r="H351" s="41">
        <v>5460</v>
      </c>
      <c r="I351" s="39" t="s">
        <v>348</v>
      </c>
      <c r="J351" s="39">
        <v>503947</v>
      </c>
      <c r="K351" s="39">
        <v>1176025</v>
      </c>
      <c r="L351" s="39">
        <v>23693.92</v>
      </c>
      <c r="M351" s="39">
        <v>2011</v>
      </c>
      <c r="N351" s="48">
        <v>5460</v>
      </c>
      <c r="O351" s="48" t="s">
        <v>348</v>
      </c>
      <c r="P351" s="48">
        <v>621268.32</v>
      </c>
      <c r="Q351" s="48">
        <v>1549997.68</v>
      </c>
      <c r="R351" s="48">
        <v>24461.52</v>
      </c>
      <c r="S351" s="47">
        <v>2012</v>
      </c>
    </row>
    <row r="352" spans="1:19" ht="12.75">
      <c r="A352" s="30" t="s">
        <v>787</v>
      </c>
      <c r="B352" s="29" t="s">
        <v>342</v>
      </c>
      <c r="G352" s="27">
        <v>2010</v>
      </c>
      <c r="H352" s="41">
        <v>5467</v>
      </c>
      <c r="I352" s="39" t="s">
        <v>349</v>
      </c>
      <c r="J352" s="39">
        <v>108094.3</v>
      </c>
      <c r="K352" s="39">
        <v>239107.59</v>
      </c>
      <c r="L352" s="39">
        <v>63406.49</v>
      </c>
      <c r="M352" s="39">
        <v>2011</v>
      </c>
      <c r="N352" s="48">
        <v>5467</v>
      </c>
      <c r="O352" s="48" t="s">
        <v>349</v>
      </c>
      <c r="P352" s="48">
        <v>62059.32</v>
      </c>
      <c r="Q352" s="48">
        <v>106907.59</v>
      </c>
      <c r="R352" s="48">
        <v>31082.15</v>
      </c>
      <c r="S352" s="47">
        <v>2012</v>
      </c>
    </row>
    <row r="353" spans="1:19" ht="12.75">
      <c r="A353" s="30" t="s">
        <v>788</v>
      </c>
      <c r="B353" s="29" t="s">
        <v>343</v>
      </c>
      <c r="C353" s="27">
        <v>161637.59</v>
      </c>
      <c r="D353" s="27">
        <v>164505.6</v>
      </c>
      <c r="E353" s="27">
        <v>4965.59</v>
      </c>
      <c r="G353" s="27">
        <v>2010</v>
      </c>
      <c r="H353" s="41">
        <v>5474</v>
      </c>
      <c r="I353" s="39" t="s">
        <v>350</v>
      </c>
      <c r="J353" s="39">
        <v>696175.24</v>
      </c>
      <c r="K353" s="39">
        <v>764572.88</v>
      </c>
      <c r="L353" s="39">
        <v>0</v>
      </c>
      <c r="M353" s="39">
        <v>2011</v>
      </c>
      <c r="N353" s="48">
        <v>5474</v>
      </c>
      <c r="O353" s="48" t="s">
        <v>350</v>
      </c>
      <c r="P353" s="48">
        <v>928274.91</v>
      </c>
      <c r="Q353" s="48">
        <v>974688.66</v>
      </c>
      <c r="S353" s="47">
        <v>2012</v>
      </c>
    </row>
    <row r="354" spans="1:19" ht="12.75">
      <c r="A354" s="30" t="s">
        <v>789</v>
      </c>
      <c r="B354" s="29" t="s">
        <v>344</v>
      </c>
      <c r="G354" s="27">
        <v>2010</v>
      </c>
      <c r="H354" s="41">
        <v>5523</v>
      </c>
      <c r="I354" s="39" t="s">
        <v>318</v>
      </c>
      <c r="J354" s="39">
        <v>0</v>
      </c>
      <c r="K354" s="39">
        <v>0</v>
      </c>
      <c r="L354" s="39">
        <v>0</v>
      </c>
      <c r="M354" s="39">
        <v>2011</v>
      </c>
      <c r="N354" s="48">
        <v>5523</v>
      </c>
      <c r="O354" s="48" t="s">
        <v>318</v>
      </c>
      <c r="S354" s="47">
        <v>2012</v>
      </c>
    </row>
    <row r="355" spans="1:19" ht="12.75">
      <c r="A355" s="30" t="s">
        <v>790</v>
      </c>
      <c r="B355" s="29" t="s">
        <v>346</v>
      </c>
      <c r="G355" s="27">
        <v>2010</v>
      </c>
      <c r="H355" s="41">
        <v>5586</v>
      </c>
      <c r="I355" s="39" t="s">
        <v>351</v>
      </c>
      <c r="J355" s="39">
        <v>0</v>
      </c>
      <c r="K355" s="39">
        <v>0</v>
      </c>
      <c r="L355" s="39">
        <v>0</v>
      </c>
      <c r="M355" s="39">
        <v>2011</v>
      </c>
      <c r="N355" s="48">
        <v>5586</v>
      </c>
      <c r="O355" s="48" t="s">
        <v>351</v>
      </c>
      <c r="S355" s="47">
        <v>2012</v>
      </c>
    </row>
    <row r="356" spans="1:19" ht="12.75">
      <c r="A356" s="30" t="s">
        <v>438</v>
      </c>
      <c r="B356" s="29" t="s">
        <v>348</v>
      </c>
      <c r="C356" s="27">
        <v>763095.52</v>
      </c>
      <c r="D356" s="27">
        <v>1460033</v>
      </c>
      <c r="E356" s="27">
        <v>28746.51</v>
      </c>
      <c r="F356" s="27">
        <v>855610</v>
      </c>
      <c r="G356" s="27">
        <v>2010</v>
      </c>
      <c r="H356" s="41">
        <v>5593</v>
      </c>
      <c r="I356" s="39" t="s">
        <v>352</v>
      </c>
      <c r="J356" s="39">
        <v>355369.15</v>
      </c>
      <c r="K356" s="39">
        <v>815000</v>
      </c>
      <c r="L356" s="39">
        <v>0</v>
      </c>
      <c r="M356" s="39">
        <v>2011</v>
      </c>
      <c r="N356" s="48">
        <v>5593</v>
      </c>
      <c r="O356" s="48" t="s">
        <v>352</v>
      </c>
      <c r="P356" s="48">
        <v>285406.79</v>
      </c>
      <c r="Q356" s="48">
        <v>1186378</v>
      </c>
      <c r="S356" s="47">
        <v>2012</v>
      </c>
    </row>
    <row r="357" spans="1:19" ht="12.75">
      <c r="A357" s="30" t="s">
        <v>791</v>
      </c>
      <c r="B357" s="29" t="s">
        <v>349</v>
      </c>
      <c r="C357" s="27">
        <v>113219.28</v>
      </c>
      <c r="D357" s="27">
        <v>231280</v>
      </c>
      <c r="E357" s="27">
        <v>65294.04</v>
      </c>
      <c r="F357" s="27">
        <v>82026</v>
      </c>
      <c r="G357" s="27">
        <v>2010</v>
      </c>
      <c r="H357" s="41">
        <v>5607</v>
      </c>
      <c r="I357" s="39" t="s">
        <v>353</v>
      </c>
      <c r="J357" s="39">
        <v>3641431.43</v>
      </c>
      <c r="K357" s="39">
        <v>6371483.59</v>
      </c>
      <c r="L357" s="39">
        <v>416267.89</v>
      </c>
      <c r="M357" s="39">
        <v>2011</v>
      </c>
      <c r="N357" s="48">
        <v>5607</v>
      </c>
      <c r="O357" s="48" t="s">
        <v>353</v>
      </c>
      <c r="P357" s="48">
        <v>4333786.32</v>
      </c>
      <c r="Q357" s="48">
        <v>5304391.21</v>
      </c>
      <c r="R357" s="48">
        <v>454395.11</v>
      </c>
      <c r="S357" s="47">
        <v>2012</v>
      </c>
    </row>
    <row r="358" spans="1:19" ht="12.75">
      <c r="A358" s="30" t="s">
        <v>440</v>
      </c>
      <c r="B358" s="29" t="s">
        <v>350</v>
      </c>
      <c r="C358" s="27">
        <v>671777.34</v>
      </c>
      <c r="D358" s="27">
        <v>671777.34</v>
      </c>
      <c r="F358" s="27">
        <v>948029</v>
      </c>
      <c r="G358" s="27">
        <v>2010</v>
      </c>
      <c r="H358" s="41">
        <v>5614</v>
      </c>
      <c r="I358" s="39" t="s">
        <v>354</v>
      </c>
      <c r="J358" s="39">
        <v>0</v>
      </c>
      <c r="K358" s="39">
        <v>0</v>
      </c>
      <c r="L358" s="39">
        <v>0</v>
      </c>
      <c r="M358" s="39">
        <v>2011</v>
      </c>
      <c r="N358" s="48">
        <v>5614</v>
      </c>
      <c r="O358" s="48" t="s">
        <v>354</v>
      </c>
      <c r="S358" s="47">
        <v>2012</v>
      </c>
    </row>
    <row r="359" spans="1:19" ht="12.75">
      <c r="A359" s="30" t="s">
        <v>792</v>
      </c>
      <c r="B359" s="29" t="s">
        <v>318</v>
      </c>
      <c r="G359" s="27">
        <v>2010</v>
      </c>
      <c r="H359" s="41">
        <v>5621</v>
      </c>
      <c r="I359" s="39" t="s">
        <v>356</v>
      </c>
      <c r="J359" s="39">
        <v>0</v>
      </c>
      <c r="K359" s="39">
        <v>0</v>
      </c>
      <c r="L359" s="39">
        <v>0</v>
      </c>
      <c r="M359" s="39">
        <v>2011</v>
      </c>
      <c r="N359" s="48">
        <v>5621</v>
      </c>
      <c r="O359" s="48" t="s">
        <v>356</v>
      </c>
      <c r="S359" s="47">
        <v>2012</v>
      </c>
    </row>
    <row r="360" spans="1:19" ht="12.75">
      <c r="A360" s="30" t="s">
        <v>793</v>
      </c>
      <c r="B360" s="29" t="s">
        <v>351</v>
      </c>
      <c r="G360" s="27">
        <v>2010</v>
      </c>
      <c r="H360" s="41">
        <v>5628</v>
      </c>
      <c r="I360" s="39" t="s">
        <v>357</v>
      </c>
      <c r="J360" s="39">
        <v>44682.4</v>
      </c>
      <c r="K360" s="39">
        <v>80000</v>
      </c>
      <c r="L360" s="39">
        <v>14017.65</v>
      </c>
      <c r="M360" s="39">
        <v>2011</v>
      </c>
      <c r="N360" s="48">
        <v>5628</v>
      </c>
      <c r="O360" s="48" t="s">
        <v>357</v>
      </c>
      <c r="P360" s="48">
        <v>89023.41</v>
      </c>
      <c r="Q360" s="48">
        <v>104140</v>
      </c>
      <c r="R360" s="48">
        <v>19380.2</v>
      </c>
      <c r="S360" s="47">
        <v>2012</v>
      </c>
    </row>
    <row r="361" spans="1:19" ht="12.75">
      <c r="A361" s="30" t="s">
        <v>458</v>
      </c>
      <c r="B361" s="29" t="s">
        <v>352</v>
      </c>
      <c r="C361" s="27">
        <v>306689.02</v>
      </c>
      <c r="D361" s="27">
        <v>316594</v>
      </c>
      <c r="F361" s="27">
        <v>431031</v>
      </c>
      <c r="G361" s="27">
        <v>2010</v>
      </c>
      <c r="H361" s="41">
        <v>5642</v>
      </c>
      <c r="I361" s="39" t="s">
        <v>358</v>
      </c>
      <c r="J361" s="39">
        <v>0</v>
      </c>
      <c r="K361" s="39">
        <v>0</v>
      </c>
      <c r="L361" s="39">
        <v>0</v>
      </c>
      <c r="M361" s="39">
        <v>2011</v>
      </c>
      <c r="N361" s="48">
        <v>5642</v>
      </c>
      <c r="O361" s="48" t="s">
        <v>358</v>
      </c>
      <c r="S361" s="47">
        <v>2012</v>
      </c>
    </row>
    <row r="362" spans="1:19" ht="12.75">
      <c r="A362" s="30" t="s">
        <v>794</v>
      </c>
      <c r="B362" s="29" t="s">
        <v>353</v>
      </c>
      <c r="C362" s="27">
        <v>3474025.57</v>
      </c>
      <c r="D362" s="27">
        <v>3837537.08</v>
      </c>
      <c r="E362" s="27">
        <v>561488.49</v>
      </c>
      <c r="G362" s="27">
        <v>2010</v>
      </c>
      <c r="H362" s="41">
        <v>5656</v>
      </c>
      <c r="I362" s="39" t="s">
        <v>359</v>
      </c>
      <c r="J362" s="39">
        <v>0</v>
      </c>
      <c r="K362" s="39">
        <v>0</v>
      </c>
      <c r="L362" s="39">
        <v>0</v>
      </c>
      <c r="M362" s="39">
        <v>2011</v>
      </c>
      <c r="N362" s="48">
        <v>5656</v>
      </c>
      <c r="O362" s="48" t="s">
        <v>359</v>
      </c>
      <c r="S362" s="47">
        <v>2012</v>
      </c>
    </row>
    <row r="363" spans="1:19" ht="12.75">
      <c r="A363" s="30" t="s">
        <v>795</v>
      </c>
      <c r="B363" s="29" t="s">
        <v>354</v>
      </c>
      <c r="G363" s="27">
        <v>2010</v>
      </c>
      <c r="H363" s="41">
        <v>5663</v>
      </c>
      <c r="I363" s="39" t="s">
        <v>360</v>
      </c>
      <c r="J363" s="39">
        <v>2481263.13</v>
      </c>
      <c r="K363" s="39">
        <v>2641607.9</v>
      </c>
      <c r="L363" s="39">
        <v>0</v>
      </c>
      <c r="M363" s="39">
        <v>2011</v>
      </c>
      <c r="N363" s="48">
        <v>5663</v>
      </c>
      <c r="O363" s="48" t="s">
        <v>360</v>
      </c>
      <c r="P363" s="48">
        <v>1477934.17</v>
      </c>
      <c r="Q363" s="48">
        <v>2711087.02</v>
      </c>
      <c r="S363" s="47">
        <v>2012</v>
      </c>
    </row>
    <row r="364" spans="1:19" ht="12.75">
      <c r="A364" s="30" t="s">
        <v>796</v>
      </c>
      <c r="B364" s="29" t="s">
        <v>356</v>
      </c>
      <c r="G364" s="27">
        <v>2010</v>
      </c>
      <c r="H364" s="41">
        <v>5670</v>
      </c>
      <c r="I364" s="39" t="s">
        <v>361</v>
      </c>
      <c r="J364" s="39">
        <v>0</v>
      </c>
      <c r="K364" s="39">
        <v>0</v>
      </c>
      <c r="L364" s="39">
        <v>0</v>
      </c>
      <c r="M364" s="39">
        <v>2011</v>
      </c>
      <c r="N364" s="48">
        <v>5670</v>
      </c>
      <c r="O364" s="48" t="s">
        <v>361</v>
      </c>
      <c r="S364" s="47">
        <v>2012</v>
      </c>
    </row>
    <row r="365" spans="1:19" ht="12.75">
      <c r="A365" s="30" t="s">
        <v>797</v>
      </c>
      <c r="B365" s="29" t="s">
        <v>357</v>
      </c>
      <c r="C365" s="27">
        <v>82060.92</v>
      </c>
      <c r="D365" s="27">
        <v>65675</v>
      </c>
      <c r="E365" s="27">
        <v>24754.71</v>
      </c>
      <c r="F365" s="27">
        <v>323861</v>
      </c>
      <c r="G365" s="27">
        <v>2010</v>
      </c>
      <c r="H365" s="41">
        <v>5726</v>
      </c>
      <c r="I365" s="39" t="s">
        <v>363</v>
      </c>
      <c r="J365" s="39">
        <v>0</v>
      </c>
      <c r="K365" s="39">
        <v>0</v>
      </c>
      <c r="L365" s="39">
        <v>0</v>
      </c>
      <c r="M365" s="39">
        <v>2011</v>
      </c>
      <c r="N365" s="48">
        <v>5726</v>
      </c>
      <c r="O365" s="48" t="s">
        <v>363</v>
      </c>
      <c r="S365" s="47">
        <v>2012</v>
      </c>
    </row>
    <row r="366" spans="1:19" ht="12.75">
      <c r="A366" s="30" t="s">
        <v>798</v>
      </c>
      <c r="B366" s="29" t="s">
        <v>358</v>
      </c>
      <c r="G366" s="27">
        <v>2010</v>
      </c>
      <c r="H366" s="41">
        <v>5733</v>
      </c>
      <c r="I366" s="39" t="s">
        <v>364</v>
      </c>
      <c r="J366" s="39">
        <v>0</v>
      </c>
      <c r="K366" s="39">
        <v>0</v>
      </c>
      <c r="L366" s="39">
        <v>0</v>
      </c>
      <c r="M366" s="39">
        <v>2011</v>
      </c>
      <c r="N366" s="48">
        <v>5733</v>
      </c>
      <c r="O366" s="48" t="s">
        <v>364</v>
      </c>
      <c r="S366" s="47">
        <v>2012</v>
      </c>
    </row>
    <row r="367" spans="1:19" ht="12.75">
      <c r="A367" s="30" t="s">
        <v>799</v>
      </c>
      <c r="B367" s="29" t="s">
        <v>359</v>
      </c>
      <c r="G367" s="27">
        <v>2010</v>
      </c>
      <c r="H367" s="41">
        <v>5740</v>
      </c>
      <c r="I367" s="39" t="s">
        <v>365</v>
      </c>
      <c r="J367" s="39">
        <v>82468.18</v>
      </c>
      <c r="K367" s="39">
        <v>72170.7</v>
      </c>
      <c r="L367" s="39">
        <v>13734.18</v>
      </c>
      <c r="M367" s="39">
        <v>2011</v>
      </c>
      <c r="N367" s="48">
        <v>5740</v>
      </c>
      <c r="O367" s="48" t="s">
        <v>365</v>
      </c>
      <c r="P367" s="48">
        <v>94728.94</v>
      </c>
      <c r="Q367" s="48">
        <v>80450.85</v>
      </c>
      <c r="R367" s="48">
        <v>14926.34</v>
      </c>
      <c r="S367" s="47">
        <v>2012</v>
      </c>
    </row>
    <row r="368" spans="1:19" ht="12.75">
      <c r="A368" s="30" t="s">
        <v>462</v>
      </c>
      <c r="B368" s="29" t="s">
        <v>360</v>
      </c>
      <c r="C368" s="27">
        <v>1534758.44</v>
      </c>
      <c r="D368" s="27">
        <v>1429321</v>
      </c>
      <c r="F368" s="27">
        <v>1568162</v>
      </c>
      <c r="G368" s="27">
        <v>2010</v>
      </c>
      <c r="H368" s="41">
        <v>5747</v>
      </c>
      <c r="I368" s="39" t="s">
        <v>366</v>
      </c>
      <c r="J368" s="39">
        <v>1033628.49</v>
      </c>
      <c r="K368" s="39">
        <v>1002332.59</v>
      </c>
      <c r="L368" s="39">
        <v>83295.9</v>
      </c>
      <c r="M368" s="39">
        <v>2011</v>
      </c>
      <c r="N368" s="48">
        <v>5747</v>
      </c>
      <c r="O368" s="48" t="s">
        <v>366</v>
      </c>
      <c r="P368" s="48">
        <v>1393973.09</v>
      </c>
      <c r="Q368" s="48">
        <v>1390848.15</v>
      </c>
      <c r="R368" s="48">
        <v>73124.94</v>
      </c>
      <c r="S368" s="47">
        <v>2012</v>
      </c>
    </row>
    <row r="369" spans="1:19" ht="12.75">
      <c r="A369" s="30" t="s">
        <v>800</v>
      </c>
      <c r="B369" s="29" t="s">
        <v>361</v>
      </c>
      <c r="G369" s="27">
        <v>2010</v>
      </c>
      <c r="H369" s="41">
        <v>5754</v>
      </c>
      <c r="I369" s="39" t="s">
        <v>367</v>
      </c>
      <c r="J369" s="39">
        <v>0</v>
      </c>
      <c r="K369" s="39">
        <v>0</v>
      </c>
      <c r="L369" s="39">
        <v>0</v>
      </c>
      <c r="M369" s="39">
        <v>2011</v>
      </c>
      <c r="N369" s="48">
        <v>5754</v>
      </c>
      <c r="O369" s="48" t="s">
        <v>367</v>
      </c>
      <c r="S369" s="47">
        <v>2012</v>
      </c>
    </row>
    <row r="370" spans="1:19" ht="12.75">
      <c r="A370" s="30" t="s">
        <v>801</v>
      </c>
      <c r="B370" s="29" t="s">
        <v>363</v>
      </c>
      <c r="G370" s="27">
        <v>2010</v>
      </c>
      <c r="H370" s="41">
        <v>5757</v>
      </c>
      <c r="I370" s="39" t="s">
        <v>114</v>
      </c>
      <c r="J370" s="39">
        <v>0</v>
      </c>
      <c r="K370" s="39">
        <v>0</v>
      </c>
      <c r="L370" s="39">
        <v>0</v>
      </c>
      <c r="M370" s="39">
        <v>2011</v>
      </c>
      <c r="N370" s="48">
        <v>5757</v>
      </c>
      <c r="O370" s="48" t="s">
        <v>114</v>
      </c>
      <c r="S370" s="47">
        <v>2012</v>
      </c>
    </row>
    <row r="371" spans="1:19" ht="12.75">
      <c r="A371" s="30" t="s">
        <v>802</v>
      </c>
      <c r="B371" s="29" t="s">
        <v>364</v>
      </c>
      <c r="G371" s="27">
        <v>2010</v>
      </c>
      <c r="H371" s="41">
        <v>5780</v>
      </c>
      <c r="I371" s="39" t="s">
        <v>369</v>
      </c>
      <c r="J371" s="39">
        <v>124298.54</v>
      </c>
      <c r="K371" s="39">
        <v>178507</v>
      </c>
      <c r="L371" s="39">
        <v>2539.31</v>
      </c>
      <c r="M371" s="39">
        <v>2011</v>
      </c>
      <c r="N371" s="48">
        <v>5780</v>
      </c>
      <c r="O371" s="48" t="s">
        <v>369</v>
      </c>
      <c r="P371" s="48">
        <v>74454.12</v>
      </c>
      <c r="R371" s="48">
        <v>1429.84</v>
      </c>
      <c r="S371" s="47">
        <v>2012</v>
      </c>
    </row>
    <row r="372" spans="1:19" ht="12.75">
      <c r="A372" s="30" t="s">
        <v>803</v>
      </c>
      <c r="B372" s="29" t="s">
        <v>365</v>
      </c>
      <c r="C372" s="27">
        <v>95589.96</v>
      </c>
      <c r="D372" s="27">
        <v>86299.28</v>
      </c>
      <c r="E372" s="27">
        <v>15795.88</v>
      </c>
      <c r="G372" s="27">
        <v>2010</v>
      </c>
      <c r="H372" s="41">
        <v>5810</v>
      </c>
      <c r="I372" s="39" t="s">
        <v>371</v>
      </c>
      <c r="J372" s="39">
        <v>0</v>
      </c>
      <c r="K372" s="39">
        <v>0</v>
      </c>
      <c r="L372" s="39">
        <v>0</v>
      </c>
      <c r="M372" s="39">
        <v>2011</v>
      </c>
      <c r="N372" s="48">
        <v>5810</v>
      </c>
      <c r="O372" s="48" t="s">
        <v>371</v>
      </c>
      <c r="S372" s="47">
        <v>2012</v>
      </c>
    </row>
    <row r="373" spans="1:19" ht="12.75">
      <c r="A373" s="30" t="s">
        <v>481</v>
      </c>
      <c r="B373" s="29" t="s">
        <v>366</v>
      </c>
      <c r="C373" s="27">
        <v>883052.04</v>
      </c>
      <c r="D373" s="27">
        <v>845773.4</v>
      </c>
      <c r="E373" s="27">
        <v>87278.64</v>
      </c>
      <c r="F373" s="27">
        <v>1049406</v>
      </c>
      <c r="G373" s="27">
        <v>2010</v>
      </c>
      <c r="H373" s="41">
        <v>5817</v>
      </c>
      <c r="I373" s="39" t="s">
        <v>372</v>
      </c>
      <c r="J373" s="39">
        <v>0</v>
      </c>
      <c r="K373" s="39">
        <v>0</v>
      </c>
      <c r="L373" s="39">
        <v>0</v>
      </c>
      <c r="M373" s="39">
        <v>2011</v>
      </c>
      <c r="N373" s="48">
        <v>5817</v>
      </c>
      <c r="O373" s="48" t="s">
        <v>372</v>
      </c>
      <c r="S373" s="47">
        <v>2012</v>
      </c>
    </row>
    <row r="374" spans="1:19" ht="12.75">
      <c r="A374" s="30" t="s">
        <v>804</v>
      </c>
      <c r="B374" s="29" t="s">
        <v>367</v>
      </c>
      <c r="G374" s="27">
        <v>2010</v>
      </c>
      <c r="H374" s="41">
        <v>5824</v>
      </c>
      <c r="I374" s="39" t="s">
        <v>373</v>
      </c>
      <c r="J374" s="39">
        <v>563687.99</v>
      </c>
      <c r="K374" s="39">
        <v>516999.69</v>
      </c>
      <c r="L374" s="39">
        <v>71984.9</v>
      </c>
      <c r="M374" s="39">
        <v>2011</v>
      </c>
      <c r="N374" s="48">
        <v>5824</v>
      </c>
      <c r="O374" s="48" t="s">
        <v>373</v>
      </c>
      <c r="P374" s="48">
        <v>691256.5</v>
      </c>
      <c r="Q374" s="48">
        <v>692661.81</v>
      </c>
      <c r="R374" s="48">
        <v>28544.44</v>
      </c>
      <c r="S374" s="47">
        <v>2012</v>
      </c>
    </row>
    <row r="375" spans="1:19" ht="12.75">
      <c r="A375" s="30" t="s">
        <v>805</v>
      </c>
      <c r="B375" s="29" t="s">
        <v>114</v>
      </c>
      <c r="G375" s="27">
        <v>2010</v>
      </c>
      <c r="H375" s="41">
        <v>5852</v>
      </c>
      <c r="I375" s="39" t="s">
        <v>375</v>
      </c>
      <c r="J375" s="39">
        <v>0</v>
      </c>
      <c r="K375" s="39">
        <v>0</v>
      </c>
      <c r="L375" s="39">
        <v>0</v>
      </c>
      <c r="M375" s="39">
        <v>2011</v>
      </c>
      <c r="N375" s="48">
        <v>5852</v>
      </c>
      <c r="O375" s="48" t="s">
        <v>375</v>
      </c>
      <c r="S375" s="47">
        <v>2012</v>
      </c>
    </row>
    <row r="376" spans="1:19" ht="26.25">
      <c r="A376" s="30" t="s">
        <v>806</v>
      </c>
      <c r="B376" s="29" t="s">
        <v>369</v>
      </c>
      <c r="C376" s="27">
        <v>68671.95</v>
      </c>
      <c r="D376" s="27">
        <v>178507</v>
      </c>
      <c r="E376" s="27">
        <v>1990.08</v>
      </c>
      <c r="F376" s="27">
        <v>178507</v>
      </c>
      <c r="G376" s="27">
        <v>2010</v>
      </c>
      <c r="H376" s="41">
        <v>5859</v>
      </c>
      <c r="I376" s="39" t="s">
        <v>374</v>
      </c>
      <c r="J376" s="39">
        <v>0</v>
      </c>
      <c r="K376" s="39">
        <v>0</v>
      </c>
      <c r="L376" s="39">
        <v>0</v>
      </c>
      <c r="M376" s="39">
        <v>2011</v>
      </c>
      <c r="N376" s="48">
        <v>5859</v>
      </c>
      <c r="O376" s="48" t="s">
        <v>374</v>
      </c>
      <c r="S376" s="47">
        <v>2012</v>
      </c>
    </row>
    <row r="377" spans="1:19" ht="12.75">
      <c r="A377" s="30" t="s">
        <v>807</v>
      </c>
      <c r="B377" s="29" t="s">
        <v>371</v>
      </c>
      <c r="G377" s="27">
        <v>2010</v>
      </c>
      <c r="H377" s="41">
        <v>5866</v>
      </c>
      <c r="I377" s="39" t="s">
        <v>377</v>
      </c>
      <c r="J377" s="39">
        <v>0</v>
      </c>
      <c r="K377" s="39">
        <v>0</v>
      </c>
      <c r="L377" s="39">
        <v>0</v>
      </c>
      <c r="M377" s="39">
        <v>2011</v>
      </c>
      <c r="N377" s="48">
        <v>5866</v>
      </c>
      <c r="O377" s="48" t="s">
        <v>377</v>
      </c>
      <c r="S377" s="47">
        <v>2012</v>
      </c>
    </row>
    <row r="378" spans="1:19" ht="12.75">
      <c r="A378" s="30" t="s">
        <v>808</v>
      </c>
      <c r="B378" s="29" t="s">
        <v>372</v>
      </c>
      <c r="G378" s="27">
        <v>2010</v>
      </c>
      <c r="H378" s="41">
        <v>5901</v>
      </c>
      <c r="I378" s="39" t="s">
        <v>378</v>
      </c>
      <c r="J378" s="39">
        <v>1200317.37</v>
      </c>
      <c r="K378" s="39">
        <v>1300317.37</v>
      </c>
      <c r="L378" s="39">
        <v>0</v>
      </c>
      <c r="M378" s="39">
        <v>2011</v>
      </c>
      <c r="N378" s="48">
        <v>5901</v>
      </c>
      <c r="O378" s="48" t="s">
        <v>378</v>
      </c>
      <c r="P378" s="48">
        <v>1570360.94</v>
      </c>
      <c r="Q378" s="48">
        <v>1703932.94</v>
      </c>
      <c r="S378" s="47">
        <v>2012</v>
      </c>
    </row>
    <row r="379" spans="1:19" ht="12.75">
      <c r="A379" s="30" t="s">
        <v>467</v>
      </c>
      <c r="B379" s="29" t="s">
        <v>373</v>
      </c>
      <c r="C379" s="27">
        <v>647325.92</v>
      </c>
      <c r="D379" s="27">
        <v>626613.2</v>
      </c>
      <c r="E379" s="27">
        <v>66784.22</v>
      </c>
      <c r="F379" s="27">
        <v>1014364</v>
      </c>
      <c r="G379" s="27">
        <v>2010</v>
      </c>
      <c r="H379" s="41">
        <v>5960</v>
      </c>
      <c r="I379" s="39" t="s">
        <v>174</v>
      </c>
      <c r="J379" s="39">
        <v>0</v>
      </c>
      <c r="K379" s="39">
        <v>0</v>
      </c>
      <c r="L379" s="39">
        <v>0</v>
      </c>
      <c r="M379" s="39">
        <v>2011</v>
      </c>
      <c r="N379" s="48">
        <v>5960</v>
      </c>
      <c r="O379" s="48" t="s">
        <v>174</v>
      </c>
      <c r="S379" s="47">
        <v>2012</v>
      </c>
    </row>
    <row r="380" spans="1:19" ht="12.75">
      <c r="A380" s="30" t="s">
        <v>809</v>
      </c>
      <c r="B380" s="29" t="s">
        <v>375</v>
      </c>
      <c r="G380" s="27">
        <v>2010</v>
      </c>
      <c r="H380" s="41">
        <v>5985</v>
      </c>
      <c r="I380" s="39" t="s">
        <v>379</v>
      </c>
      <c r="J380" s="39">
        <v>617333.11</v>
      </c>
      <c r="K380" s="39">
        <v>691737.67</v>
      </c>
      <c r="L380" s="39">
        <v>125595.44</v>
      </c>
      <c r="M380" s="39">
        <v>2011</v>
      </c>
      <c r="N380" s="48">
        <v>5985</v>
      </c>
      <c r="O380" s="48" t="s">
        <v>379</v>
      </c>
      <c r="P380" s="48">
        <v>623462</v>
      </c>
      <c r="Q380" s="48">
        <v>732104.88</v>
      </c>
      <c r="R380" s="48">
        <v>130088.44</v>
      </c>
      <c r="S380" s="47">
        <v>2012</v>
      </c>
    </row>
    <row r="381" spans="1:19" ht="12.75">
      <c r="A381" s="30" t="s">
        <v>810</v>
      </c>
      <c r="B381" s="29" t="s">
        <v>374</v>
      </c>
      <c r="G381" s="27">
        <v>2010</v>
      </c>
      <c r="H381" s="41">
        <v>5992</v>
      </c>
      <c r="I381" s="39" t="s">
        <v>380</v>
      </c>
      <c r="J381" s="39">
        <v>0</v>
      </c>
      <c r="K381" s="39">
        <v>0</v>
      </c>
      <c r="L381" s="39">
        <v>0</v>
      </c>
      <c r="M381" s="39">
        <v>2011</v>
      </c>
      <c r="N381" s="48">
        <v>5992</v>
      </c>
      <c r="O381" s="48" t="s">
        <v>380</v>
      </c>
      <c r="S381" s="47">
        <v>2012</v>
      </c>
    </row>
    <row r="382" spans="1:19" ht="12.75">
      <c r="A382" s="30" t="s">
        <v>811</v>
      </c>
      <c r="B382" s="29" t="s">
        <v>377</v>
      </c>
      <c r="G382" s="27">
        <v>2010</v>
      </c>
      <c r="H382" s="41">
        <v>6013</v>
      </c>
      <c r="I382" s="39" t="s">
        <v>38</v>
      </c>
      <c r="J382" s="39">
        <v>0</v>
      </c>
      <c r="K382" s="39">
        <v>0</v>
      </c>
      <c r="L382" s="39">
        <v>0</v>
      </c>
      <c r="M382" s="39">
        <v>2011</v>
      </c>
      <c r="N382" s="48">
        <v>6013</v>
      </c>
      <c r="O382" s="48" t="s">
        <v>38</v>
      </c>
      <c r="S382" s="47">
        <v>2012</v>
      </c>
    </row>
    <row r="383" spans="1:19" ht="12.75">
      <c r="A383" s="30" t="s">
        <v>483</v>
      </c>
      <c r="B383" s="29" t="s">
        <v>378</v>
      </c>
      <c r="C383" s="27">
        <v>1034726</v>
      </c>
      <c r="D383" s="27">
        <v>1893726</v>
      </c>
      <c r="F383" s="27">
        <v>2698098</v>
      </c>
      <c r="G383" s="27">
        <v>2010</v>
      </c>
      <c r="H383" s="41">
        <v>6022</v>
      </c>
      <c r="I383" s="39" t="s">
        <v>381</v>
      </c>
      <c r="J383" s="39">
        <v>0</v>
      </c>
      <c r="K383" s="39">
        <v>0</v>
      </c>
      <c r="L383" s="39">
        <v>0</v>
      </c>
      <c r="M383" s="39">
        <v>2011</v>
      </c>
      <c r="N383" s="48">
        <v>6022</v>
      </c>
      <c r="O383" s="48" t="s">
        <v>381</v>
      </c>
      <c r="S383" s="47">
        <v>2012</v>
      </c>
    </row>
    <row r="384" spans="1:19" ht="12.75">
      <c r="A384" s="30" t="s">
        <v>812</v>
      </c>
      <c r="B384" s="29" t="s">
        <v>174</v>
      </c>
      <c r="G384" s="27">
        <v>2010</v>
      </c>
      <c r="H384" s="41">
        <v>6027</v>
      </c>
      <c r="I384" s="39" t="s">
        <v>382</v>
      </c>
      <c r="J384" s="39">
        <v>0</v>
      </c>
      <c r="K384" s="39">
        <v>0</v>
      </c>
      <c r="L384" s="39">
        <v>0</v>
      </c>
      <c r="M384" s="39">
        <v>2011</v>
      </c>
      <c r="N384" s="48">
        <v>6027</v>
      </c>
      <c r="O384" s="48" t="s">
        <v>382</v>
      </c>
      <c r="S384" s="47">
        <v>2012</v>
      </c>
    </row>
    <row r="385" spans="1:19" ht="12.75">
      <c r="A385" s="30" t="s">
        <v>813</v>
      </c>
      <c r="B385" s="29" t="s">
        <v>379</v>
      </c>
      <c r="D385" s="27">
        <v>75000</v>
      </c>
      <c r="G385" s="27">
        <v>2010</v>
      </c>
      <c r="H385" s="41">
        <v>6069</v>
      </c>
      <c r="I385" s="39" t="s">
        <v>383</v>
      </c>
      <c r="J385" s="39">
        <v>0</v>
      </c>
      <c r="K385" s="39">
        <v>0</v>
      </c>
      <c r="L385" s="39">
        <v>0</v>
      </c>
      <c r="M385" s="39">
        <v>2011</v>
      </c>
      <c r="N385" s="48">
        <v>6069</v>
      </c>
      <c r="O385" s="48" t="s">
        <v>383</v>
      </c>
      <c r="S385" s="47">
        <v>2012</v>
      </c>
    </row>
    <row r="386" spans="1:19" ht="12.75">
      <c r="A386" s="30" t="s">
        <v>814</v>
      </c>
      <c r="B386" s="29" t="s">
        <v>380</v>
      </c>
      <c r="G386" s="27">
        <v>2010</v>
      </c>
      <c r="H386" s="41">
        <v>6083</v>
      </c>
      <c r="I386" s="39" t="s">
        <v>386</v>
      </c>
      <c r="J386" s="39">
        <v>0</v>
      </c>
      <c r="K386" s="39">
        <v>0</v>
      </c>
      <c r="L386" s="39">
        <v>0</v>
      </c>
      <c r="M386" s="39">
        <v>2011</v>
      </c>
      <c r="N386" s="48">
        <v>6083</v>
      </c>
      <c r="O386" s="48" t="s">
        <v>386</v>
      </c>
      <c r="S386" s="47">
        <v>2012</v>
      </c>
    </row>
    <row r="387" spans="1:19" ht="12.75">
      <c r="A387" s="30" t="s">
        <v>815</v>
      </c>
      <c r="B387" s="29" t="s">
        <v>38</v>
      </c>
      <c r="G387" s="27">
        <v>2010</v>
      </c>
      <c r="H387" s="41">
        <v>6104</v>
      </c>
      <c r="I387" s="39" t="s">
        <v>384</v>
      </c>
      <c r="J387" s="39">
        <v>0</v>
      </c>
      <c r="K387" s="39">
        <v>0</v>
      </c>
      <c r="L387" s="39">
        <v>0</v>
      </c>
      <c r="M387" s="39">
        <v>2011</v>
      </c>
      <c r="N387" s="48">
        <v>6104</v>
      </c>
      <c r="O387" s="48" t="s">
        <v>384</v>
      </c>
      <c r="S387" s="47">
        <v>2012</v>
      </c>
    </row>
    <row r="388" spans="1:19" ht="12.75">
      <c r="A388" s="30" t="s">
        <v>816</v>
      </c>
      <c r="B388" s="29" t="s">
        <v>381</v>
      </c>
      <c r="G388" s="27">
        <v>2010</v>
      </c>
      <c r="H388" s="41">
        <v>6113</v>
      </c>
      <c r="I388" s="39" t="s">
        <v>385</v>
      </c>
      <c r="J388" s="39">
        <v>0</v>
      </c>
      <c r="K388" s="39">
        <v>0</v>
      </c>
      <c r="L388" s="39">
        <v>0</v>
      </c>
      <c r="M388" s="39">
        <v>2011</v>
      </c>
      <c r="N388" s="48">
        <v>6113</v>
      </c>
      <c r="O388" s="48" t="s">
        <v>385</v>
      </c>
      <c r="Q388" s="48">
        <v>330000</v>
      </c>
      <c r="S388" s="47">
        <v>2012</v>
      </c>
    </row>
    <row r="389" spans="1:19" ht="12.75">
      <c r="A389" s="30" t="s">
        <v>817</v>
      </c>
      <c r="B389" s="29" t="s">
        <v>382</v>
      </c>
      <c r="G389" s="27">
        <v>2010</v>
      </c>
      <c r="H389" s="41">
        <v>6118</v>
      </c>
      <c r="I389" s="39" t="s">
        <v>387</v>
      </c>
      <c r="J389" s="39">
        <v>0</v>
      </c>
      <c r="K389" s="39">
        <v>0</v>
      </c>
      <c r="L389" s="39">
        <v>0</v>
      </c>
      <c r="M389" s="39">
        <v>2011</v>
      </c>
      <c r="N389" s="48">
        <v>6118</v>
      </c>
      <c r="O389" s="48" t="s">
        <v>387</v>
      </c>
      <c r="S389" s="47">
        <v>2012</v>
      </c>
    </row>
    <row r="390" spans="1:19" ht="12.75">
      <c r="A390" s="30" t="s">
        <v>818</v>
      </c>
      <c r="B390" s="29" t="s">
        <v>383</v>
      </c>
      <c r="G390" s="27">
        <v>2010</v>
      </c>
      <c r="H390" s="41">
        <v>6125</v>
      </c>
      <c r="I390" s="39" t="s">
        <v>388</v>
      </c>
      <c r="J390" s="39">
        <v>0</v>
      </c>
      <c r="K390" s="39">
        <v>0</v>
      </c>
      <c r="L390" s="39">
        <v>0</v>
      </c>
      <c r="M390" s="39">
        <v>2011</v>
      </c>
      <c r="N390" s="48">
        <v>6125</v>
      </c>
      <c r="O390" s="48" t="s">
        <v>388</v>
      </c>
      <c r="S390" s="47">
        <v>2012</v>
      </c>
    </row>
    <row r="391" spans="1:19" ht="12.75">
      <c r="A391" s="30" t="s">
        <v>819</v>
      </c>
      <c r="B391" s="29" t="s">
        <v>386</v>
      </c>
      <c r="G391" s="27">
        <v>2010</v>
      </c>
      <c r="H391" s="41">
        <v>6174</v>
      </c>
      <c r="I391" s="39" t="s">
        <v>389</v>
      </c>
      <c r="J391" s="39">
        <v>0</v>
      </c>
      <c r="K391" s="39">
        <v>0</v>
      </c>
      <c r="L391" s="39">
        <v>0</v>
      </c>
      <c r="M391" s="39">
        <v>2011</v>
      </c>
      <c r="N391" s="48">
        <v>6174</v>
      </c>
      <c r="O391" s="48" t="s">
        <v>389</v>
      </c>
      <c r="S391" s="47">
        <v>2012</v>
      </c>
    </row>
    <row r="392" spans="1:19" ht="12.75">
      <c r="A392" s="30" t="s">
        <v>820</v>
      </c>
      <c r="B392" s="29" t="s">
        <v>384</v>
      </c>
      <c r="G392" s="27">
        <v>2010</v>
      </c>
      <c r="H392" s="41">
        <v>6181</v>
      </c>
      <c r="I392" s="39" t="s">
        <v>390</v>
      </c>
      <c r="J392" s="39">
        <v>356861.16</v>
      </c>
      <c r="K392" s="39">
        <v>276961.75</v>
      </c>
      <c r="L392" s="39">
        <v>87651.78</v>
      </c>
      <c r="M392" s="39">
        <v>2011</v>
      </c>
      <c r="N392" s="48">
        <v>6181</v>
      </c>
      <c r="O392" s="48" t="s">
        <v>390</v>
      </c>
      <c r="P392" s="48">
        <v>405238.45</v>
      </c>
      <c r="Q392" s="48">
        <v>324852.88</v>
      </c>
      <c r="R392" s="48">
        <v>94385.57</v>
      </c>
      <c r="S392" s="47">
        <v>2012</v>
      </c>
    </row>
    <row r="393" spans="1:19" ht="12.75">
      <c r="A393" s="30" t="s">
        <v>821</v>
      </c>
      <c r="B393" s="29" t="s">
        <v>385</v>
      </c>
      <c r="G393" s="27">
        <v>2010</v>
      </c>
      <c r="H393" s="41">
        <v>6195</v>
      </c>
      <c r="I393" s="39" t="s">
        <v>391</v>
      </c>
      <c r="J393" s="39">
        <v>0</v>
      </c>
      <c r="K393" s="39">
        <v>0</v>
      </c>
      <c r="L393" s="39">
        <v>0</v>
      </c>
      <c r="M393" s="39">
        <v>2011</v>
      </c>
      <c r="N393" s="48">
        <v>6195</v>
      </c>
      <c r="O393" s="48" t="s">
        <v>391</v>
      </c>
      <c r="S393" s="47">
        <v>2012</v>
      </c>
    </row>
    <row r="394" spans="1:19" ht="12.75">
      <c r="A394" s="30" t="s">
        <v>822</v>
      </c>
      <c r="B394" s="29" t="s">
        <v>387</v>
      </c>
      <c r="G394" s="27">
        <v>2010</v>
      </c>
      <c r="H394" s="41">
        <v>6216</v>
      </c>
      <c r="I394" s="39" t="s">
        <v>392</v>
      </c>
      <c r="J394" s="39">
        <v>0</v>
      </c>
      <c r="K394" s="39">
        <v>107371</v>
      </c>
      <c r="L394" s="39">
        <v>0</v>
      </c>
      <c r="M394" s="39">
        <v>2011</v>
      </c>
      <c r="N394" s="48">
        <v>6216</v>
      </c>
      <c r="O394" s="48" t="s">
        <v>392</v>
      </c>
      <c r="P394" s="48">
        <v>880604.43</v>
      </c>
      <c r="Q394" s="48">
        <v>921900.42</v>
      </c>
      <c r="S394" s="47">
        <v>2012</v>
      </c>
    </row>
    <row r="395" spans="1:19" ht="12.75">
      <c r="A395" s="30" t="s">
        <v>823</v>
      </c>
      <c r="B395" s="29" t="s">
        <v>388</v>
      </c>
      <c r="G395" s="27">
        <v>2010</v>
      </c>
      <c r="H395" s="41">
        <v>6223</v>
      </c>
      <c r="I395" s="39" t="s">
        <v>393</v>
      </c>
      <c r="J395" s="39">
        <v>2304677</v>
      </c>
      <c r="K395" s="39">
        <v>3400437.02</v>
      </c>
      <c r="L395" s="39">
        <v>787278.72</v>
      </c>
      <c r="M395" s="39">
        <v>2011</v>
      </c>
      <c r="N395" s="48">
        <v>6223</v>
      </c>
      <c r="O395" s="48" t="s">
        <v>393</v>
      </c>
      <c r="P395" s="48">
        <v>1656428.34</v>
      </c>
      <c r="Q395" s="48">
        <v>988471.24</v>
      </c>
      <c r="R395" s="48">
        <v>753560.42</v>
      </c>
      <c r="S395" s="47">
        <v>2012</v>
      </c>
    </row>
    <row r="396" spans="1:19" ht="12.75">
      <c r="A396" s="30" t="s">
        <v>479</v>
      </c>
      <c r="B396" s="29" t="s">
        <v>389</v>
      </c>
      <c r="C396" s="27">
        <v>5375286.07</v>
      </c>
      <c r="D396" s="27">
        <v>5317572.48</v>
      </c>
      <c r="E396" s="27">
        <v>57454.52</v>
      </c>
      <c r="F396" s="27">
        <v>8942662</v>
      </c>
      <c r="G396" s="27">
        <v>2010</v>
      </c>
      <c r="H396" s="41">
        <v>6230</v>
      </c>
      <c r="I396" s="39" t="s">
        <v>394</v>
      </c>
      <c r="J396" s="39">
        <v>0</v>
      </c>
      <c r="K396" s="39">
        <v>0</v>
      </c>
      <c r="L396" s="39">
        <v>0</v>
      </c>
      <c r="M396" s="39">
        <v>2011</v>
      </c>
      <c r="N396" s="48">
        <v>6230</v>
      </c>
      <c r="O396" s="48" t="s">
        <v>394</v>
      </c>
      <c r="S396" s="47">
        <v>2012</v>
      </c>
    </row>
    <row r="397" spans="1:19" ht="12.75">
      <c r="A397" s="30" t="s">
        <v>464</v>
      </c>
      <c r="B397" s="29" t="s">
        <v>390</v>
      </c>
      <c r="C397" s="27">
        <v>262863.92</v>
      </c>
      <c r="D397" s="27">
        <v>350327.38</v>
      </c>
      <c r="E397" s="27">
        <v>47537.82</v>
      </c>
      <c r="F397" s="27">
        <v>954356</v>
      </c>
      <c r="G397" s="27">
        <v>2010</v>
      </c>
      <c r="H397" s="41">
        <v>6237</v>
      </c>
      <c r="I397" s="39" t="s">
        <v>395</v>
      </c>
      <c r="J397" s="39">
        <v>0</v>
      </c>
      <c r="K397" s="39">
        <v>0</v>
      </c>
      <c r="L397" s="39">
        <v>0</v>
      </c>
      <c r="M397" s="39">
        <v>2011</v>
      </c>
      <c r="N397" s="48">
        <v>6237</v>
      </c>
      <c r="O397" s="48" t="s">
        <v>395</v>
      </c>
      <c r="S397" s="47">
        <v>2012</v>
      </c>
    </row>
    <row r="398" spans="1:19" ht="12.75">
      <c r="A398" s="30" t="s">
        <v>824</v>
      </c>
      <c r="B398" s="29" t="s">
        <v>391</v>
      </c>
      <c r="G398" s="27">
        <v>2010</v>
      </c>
      <c r="H398" s="41">
        <v>6244</v>
      </c>
      <c r="I398" s="39" t="s">
        <v>396</v>
      </c>
      <c r="J398" s="39">
        <v>0</v>
      </c>
      <c r="K398" s="39">
        <v>0</v>
      </c>
      <c r="L398" s="39">
        <v>0</v>
      </c>
      <c r="M398" s="39">
        <v>2011</v>
      </c>
      <c r="N398" s="48">
        <v>6244</v>
      </c>
      <c r="O398" s="48" t="s">
        <v>396</v>
      </c>
      <c r="S398" s="47">
        <v>2012</v>
      </c>
    </row>
    <row r="399" spans="1:19" ht="12.75">
      <c r="A399" s="30" t="s">
        <v>825</v>
      </c>
      <c r="B399" s="29" t="s">
        <v>392</v>
      </c>
      <c r="G399" s="27">
        <v>2010</v>
      </c>
      <c r="H399" s="41">
        <v>6251</v>
      </c>
      <c r="I399" s="39" t="s">
        <v>397</v>
      </c>
      <c r="J399" s="39">
        <v>0</v>
      </c>
      <c r="K399" s="39">
        <v>0</v>
      </c>
      <c r="L399" s="39">
        <v>0</v>
      </c>
      <c r="M399" s="39">
        <v>2011</v>
      </c>
      <c r="N399" s="48">
        <v>6251</v>
      </c>
      <c r="O399" s="48" t="s">
        <v>397</v>
      </c>
      <c r="S399" s="47">
        <v>2012</v>
      </c>
    </row>
    <row r="400" spans="1:19" ht="12.75">
      <c r="A400" s="30" t="s">
        <v>429</v>
      </c>
      <c r="B400" s="29" t="s">
        <v>393</v>
      </c>
      <c r="C400" s="27">
        <v>1837678</v>
      </c>
      <c r="D400" s="27">
        <v>1101735.04</v>
      </c>
      <c r="E400" s="27">
        <v>827841.73</v>
      </c>
      <c r="F400" s="27">
        <v>2767591</v>
      </c>
      <c r="G400" s="27">
        <v>2010</v>
      </c>
      <c r="H400" s="41">
        <v>6293</v>
      </c>
      <c r="I400" s="39" t="s">
        <v>398</v>
      </c>
      <c r="J400" s="39">
        <v>0</v>
      </c>
      <c r="K400" s="39">
        <v>0</v>
      </c>
      <c r="L400" s="39">
        <v>0</v>
      </c>
      <c r="M400" s="39">
        <v>2011</v>
      </c>
      <c r="N400" s="48">
        <v>6293</v>
      </c>
      <c r="O400" s="48" t="s">
        <v>398</v>
      </c>
      <c r="S400" s="47">
        <v>2012</v>
      </c>
    </row>
    <row r="401" spans="1:19" ht="12.75">
      <c r="A401" s="30" t="s">
        <v>826</v>
      </c>
      <c r="B401" s="29" t="s">
        <v>394</v>
      </c>
      <c r="G401" s="27">
        <v>2010</v>
      </c>
      <c r="H401" s="41">
        <v>6300</v>
      </c>
      <c r="I401" s="39" t="s">
        <v>399</v>
      </c>
      <c r="J401" s="39">
        <v>0</v>
      </c>
      <c r="K401" s="39">
        <v>0</v>
      </c>
      <c r="L401" s="39">
        <v>0</v>
      </c>
      <c r="M401" s="39">
        <v>2011</v>
      </c>
      <c r="N401" s="48">
        <v>6300</v>
      </c>
      <c r="O401" s="48" t="s">
        <v>399</v>
      </c>
      <c r="S401" s="47">
        <v>2012</v>
      </c>
    </row>
    <row r="402" spans="1:19" ht="12.75">
      <c r="A402" s="30" t="s">
        <v>827</v>
      </c>
      <c r="B402" s="29" t="s">
        <v>395</v>
      </c>
      <c r="G402" s="27">
        <v>2010</v>
      </c>
      <c r="H402" s="41">
        <v>6307</v>
      </c>
      <c r="I402" s="39" t="s">
        <v>400</v>
      </c>
      <c r="J402" s="39">
        <v>1947440.88</v>
      </c>
      <c r="K402" s="39">
        <v>2825000</v>
      </c>
      <c r="L402" s="39">
        <v>0</v>
      </c>
      <c r="M402" s="39">
        <v>2011</v>
      </c>
      <c r="N402" s="48">
        <v>6307</v>
      </c>
      <c r="O402" s="48" t="s">
        <v>400</v>
      </c>
      <c r="P402" s="48">
        <v>2438010.47</v>
      </c>
      <c r="Q402" s="48">
        <v>4155651</v>
      </c>
      <c r="R402" s="48">
        <v>54250</v>
      </c>
      <c r="S402" s="47">
        <v>2012</v>
      </c>
    </row>
    <row r="403" spans="1:19" ht="12.75">
      <c r="A403" s="30" t="s">
        <v>828</v>
      </c>
      <c r="B403" s="29" t="s">
        <v>396</v>
      </c>
      <c r="G403" s="27">
        <v>2010</v>
      </c>
      <c r="H403" s="41">
        <v>6321</v>
      </c>
      <c r="I403" s="39" t="s">
        <v>403</v>
      </c>
      <c r="J403" s="39">
        <v>118363.25</v>
      </c>
      <c r="K403" s="39">
        <v>161957.2</v>
      </c>
      <c r="L403" s="39">
        <v>6406.05</v>
      </c>
      <c r="M403" s="39">
        <v>2011</v>
      </c>
      <c r="N403" s="48">
        <v>6321</v>
      </c>
      <c r="O403" s="48" t="s">
        <v>403</v>
      </c>
      <c r="P403" s="48">
        <v>195150.35</v>
      </c>
      <c r="Q403" s="48">
        <v>295152.42</v>
      </c>
      <c r="R403" s="48">
        <v>12498.96</v>
      </c>
      <c r="S403" s="47">
        <v>2012</v>
      </c>
    </row>
    <row r="404" spans="1:19" ht="12.75">
      <c r="A404" s="30" t="s">
        <v>829</v>
      </c>
      <c r="B404" s="29" t="s">
        <v>397</v>
      </c>
      <c r="G404" s="27">
        <v>2010</v>
      </c>
      <c r="H404" s="41">
        <v>6328</v>
      </c>
      <c r="I404" s="39" t="s">
        <v>401</v>
      </c>
      <c r="J404" s="39">
        <v>0</v>
      </c>
      <c r="K404" s="39">
        <v>0</v>
      </c>
      <c r="L404" s="39">
        <v>0</v>
      </c>
      <c r="M404" s="39">
        <v>2011</v>
      </c>
      <c r="N404" s="48">
        <v>6328</v>
      </c>
      <c r="O404" s="48" t="s">
        <v>401</v>
      </c>
      <c r="S404" s="47">
        <v>2012</v>
      </c>
    </row>
    <row r="405" spans="1:19" ht="12.75">
      <c r="A405" s="30" t="s">
        <v>830</v>
      </c>
      <c r="B405" s="29" t="s">
        <v>398</v>
      </c>
      <c r="G405" s="27">
        <v>2010</v>
      </c>
      <c r="H405" s="41">
        <v>6335</v>
      </c>
      <c r="I405" s="39" t="s">
        <v>404</v>
      </c>
      <c r="J405" s="39">
        <v>0</v>
      </c>
      <c r="K405" s="39">
        <v>0</v>
      </c>
      <c r="L405" s="39">
        <v>0</v>
      </c>
      <c r="M405" s="39">
        <v>2011</v>
      </c>
      <c r="N405" s="48">
        <v>6335</v>
      </c>
      <c r="O405" s="48" t="s">
        <v>404</v>
      </c>
      <c r="S405" s="47">
        <v>2012</v>
      </c>
    </row>
    <row r="406" spans="1:19" ht="12.75">
      <c r="A406" s="30" t="s">
        <v>831</v>
      </c>
      <c r="B406" s="29" t="s">
        <v>399</v>
      </c>
      <c r="G406" s="27">
        <v>2010</v>
      </c>
      <c r="H406" s="41">
        <v>6354</v>
      </c>
      <c r="I406" s="39" t="s">
        <v>405</v>
      </c>
      <c r="J406" s="39">
        <v>0</v>
      </c>
      <c r="K406" s="39">
        <v>0</v>
      </c>
      <c r="L406" s="39">
        <v>0</v>
      </c>
      <c r="M406" s="39">
        <v>2011</v>
      </c>
      <c r="N406" s="48">
        <v>6354</v>
      </c>
      <c r="O406" s="48" t="s">
        <v>405</v>
      </c>
      <c r="S406" s="47">
        <v>2012</v>
      </c>
    </row>
    <row r="407" spans="1:19" ht="12.75">
      <c r="A407" s="30" t="s">
        <v>832</v>
      </c>
      <c r="B407" s="29" t="s">
        <v>400</v>
      </c>
      <c r="C407" s="27">
        <v>2344401.35</v>
      </c>
      <c r="D407" s="27">
        <v>2321822</v>
      </c>
      <c r="E407" s="27">
        <v>378178</v>
      </c>
      <c r="F407" s="27">
        <v>3234577</v>
      </c>
      <c r="G407" s="27">
        <v>2010</v>
      </c>
      <c r="H407" s="41">
        <v>6370</v>
      </c>
      <c r="I407" s="39" t="s">
        <v>402</v>
      </c>
      <c r="J407" s="39">
        <v>569352.44</v>
      </c>
      <c r="K407" s="39">
        <v>705631.22</v>
      </c>
      <c r="L407" s="39">
        <v>63721.22</v>
      </c>
      <c r="M407" s="39">
        <v>2011</v>
      </c>
      <c r="N407" s="48">
        <v>6370</v>
      </c>
      <c r="O407" s="48" t="s">
        <v>402</v>
      </c>
      <c r="P407" s="48">
        <v>576027.54</v>
      </c>
      <c r="Q407" s="48">
        <v>604091.77</v>
      </c>
      <c r="R407" s="48">
        <v>62471.96</v>
      </c>
      <c r="S407" s="47">
        <v>2012</v>
      </c>
    </row>
    <row r="408" spans="1:19" ht="12.75">
      <c r="A408" s="30" t="s">
        <v>833</v>
      </c>
      <c r="B408" s="29" t="s">
        <v>403</v>
      </c>
      <c r="C408" s="27">
        <v>136611.43</v>
      </c>
      <c r="D408" s="27">
        <v>223555.93</v>
      </c>
      <c r="E408" s="27">
        <v>6527.75</v>
      </c>
      <c r="F408" s="27">
        <v>748653</v>
      </c>
      <c r="G408" s="27">
        <v>2010</v>
      </c>
      <c r="H408" s="41">
        <v>6384</v>
      </c>
      <c r="I408" s="39" t="s">
        <v>406</v>
      </c>
      <c r="J408" s="39">
        <v>370153.46</v>
      </c>
      <c r="K408" s="39">
        <v>1303307</v>
      </c>
      <c r="L408" s="39">
        <v>17376.51</v>
      </c>
      <c r="M408" s="39">
        <v>2011</v>
      </c>
      <c r="N408" s="48">
        <v>6384</v>
      </c>
      <c r="O408" s="48" t="s">
        <v>406</v>
      </c>
      <c r="P408" s="48">
        <v>405302.84</v>
      </c>
      <c r="R408" s="48">
        <v>15496.44</v>
      </c>
      <c r="S408" s="47">
        <v>2012</v>
      </c>
    </row>
    <row r="409" spans="1:19" ht="12.75">
      <c r="A409" s="30" t="s">
        <v>834</v>
      </c>
      <c r="B409" s="29" t="s">
        <v>401</v>
      </c>
      <c r="G409" s="27">
        <v>2010</v>
      </c>
      <c r="H409" s="41">
        <v>6412</v>
      </c>
      <c r="I409" s="39" t="s">
        <v>408</v>
      </c>
      <c r="J409" s="39">
        <v>0</v>
      </c>
      <c r="K409" s="39">
        <v>0</v>
      </c>
      <c r="L409" s="39">
        <v>0</v>
      </c>
      <c r="M409" s="39">
        <v>2011</v>
      </c>
      <c r="N409" s="48">
        <v>6412</v>
      </c>
      <c r="O409" s="48" t="s">
        <v>408</v>
      </c>
      <c r="S409" s="47">
        <v>2012</v>
      </c>
    </row>
    <row r="410" spans="1:19" ht="12.75">
      <c r="A410" s="30" t="s">
        <v>835</v>
      </c>
      <c r="B410" s="29" t="s">
        <v>404</v>
      </c>
      <c r="G410" s="27">
        <v>2010</v>
      </c>
      <c r="H410" s="41">
        <v>6419</v>
      </c>
      <c r="I410" s="39" t="s">
        <v>410</v>
      </c>
      <c r="J410" s="39">
        <v>1033199.49</v>
      </c>
      <c r="K410" s="39">
        <v>2422186.55</v>
      </c>
      <c r="L410" s="39">
        <v>65016.63</v>
      </c>
      <c r="M410" s="39">
        <v>2011</v>
      </c>
      <c r="N410" s="48">
        <v>6419</v>
      </c>
      <c r="O410" s="48" t="s">
        <v>410</v>
      </c>
      <c r="P410" s="48">
        <v>847362.57</v>
      </c>
      <c r="Q410" s="48">
        <v>2199553.7</v>
      </c>
      <c r="R410" s="48">
        <v>65776.66</v>
      </c>
      <c r="S410" s="47">
        <v>2012</v>
      </c>
    </row>
    <row r="411" spans="1:19" ht="12.75">
      <c r="A411" s="30" t="s">
        <v>836</v>
      </c>
      <c r="B411" s="29" t="s">
        <v>405</v>
      </c>
      <c r="G411" s="27">
        <v>2010</v>
      </c>
      <c r="H411" s="41">
        <v>6426</v>
      </c>
      <c r="I411" s="39" t="s">
        <v>411</v>
      </c>
      <c r="J411" s="39">
        <v>0</v>
      </c>
      <c r="K411" s="39">
        <v>0</v>
      </c>
      <c r="L411" s="39">
        <v>0</v>
      </c>
      <c r="M411" s="39">
        <v>2011</v>
      </c>
      <c r="N411" s="48">
        <v>6426</v>
      </c>
      <c r="O411" s="48" t="s">
        <v>411</v>
      </c>
      <c r="P411" s="48">
        <v>31624.04</v>
      </c>
      <c r="S411" s="47">
        <v>2012</v>
      </c>
    </row>
    <row r="412" spans="1:19" ht="12.75">
      <c r="A412" s="30" t="s">
        <v>494</v>
      </c>
      <c r="B412" s="29" t="s">
        <v>402</v>
      </c>
      <c r="C412" s="27">
        <v>585217.82</v>
      </c>
      <c r="D412" s="27">
        <v>716964.96</v>
      </c>
      <c r="E412" s="27">
        <v>68252.86</v>
      </c>
      <c r="F412" s="27">
        <v>550162</v>
      </c>
      <c r="G412" s="27">
        <v>2010</v>
      </c>
      <c r="H412" s="41">
        <v>6440</v>
      </c>
      <c r="I412" s="39" t="s">
        <v>409</v>
      </c>
      <c r="J412" s="39">
        <v>0</v>
      </c>
      <c r="K412" s="39">
        <v>0</v>
      </c>
      <c r="L412" s="39">
        <v>0</v>
      </c>
      <c r="M412" s="39">
        <v>2011</v>
      </c>
      <c r="N412" s="48">
        <v>6440</v>
      </c>
      <c r="O412" s="48" t="s">
        <v>409</v>
      </c>
      <c r="S412" s="47">
        <v>2012</v>
      </c>
    </row>
    <row r="413" spans="1:19" ht="12.75">
      <c r="A413" s="30" t="s">
        <v>837</v>
      </c>
      <c r="B413" s="29" t="s">
        <v>406</v>
      </c>
      <c r="C413" s="27">
        <v>332289.5</v>
      </c>
      <c r="D413" s="27">
        <v>233483</v>
      </c>
      <c r="E413" s="27">
        <v>21889.15</v>
      </c>
      <c r="F413" s="27">
        <v>940823</v>
      </c>
      <c r="G413" s="27">
        <v>2010</v>
      </c>
      <c r="H413" s="41">
        <v>6461</v>
      </c>
      <c r="I413" s="39" t="s">
        <v>412</v>
      </c>
      <c r="J413" s="39">
        <v>0</v>
      </c>
      <c r="K413" s="39">
        <v>0</v>
      </c>
      <c r="L413" s="39">
        <v>0</v>
      </c>
      <c r="M413" s="39">
        <v>2011</v>
      </c>
      <c r="N413" s="48">
        <v>6461</v>
      </c>
      <c r="O413" s="48" t="s">
        <v>412</v>
      </c>
      <c r="S413" s="47">
        <v>2012</v>
      </c>
    </row>
    <row r="414" spans="1:19" ht="12.75">
      <c r="A414" s="30" t="s">
        <v>838</v>
      </c>
      <c r="B414" s="29" t="s">
        <v>407</v>
      </c>
      <c r="G414" s="27">
        <v>2010</v>
      </c>
      <c r="H414" s="41">
        <v>6470</v>
      </c>
      <c r="I414" s="39" t="s">
        <v>413</v>
      </c>
      <c r="J414" s="39">
        <v>0</v>
      </c>
      <c r="K414" s="39">
        <v>0</v>
      </c>
      <c r="L414" s="39">
        <v>0</v>
      </c>
      <c r="M414" s="39">
        <v>2011</v>
      </c>
      <c r="N414" s="48">
        <v>6470</v>
      </c>
      <c r="O414" s="48" t="s">
        <v>413</v>
      </c>
      <c r="S414" s="47">
        <v>2012</v>
      </c>
    </row>
    <row r="415" spans="1:19" ht="12.75">
      <c r="A415" s="30" t="s">
        <v>839</v>
      </c>
      <c r="B415" s="29" t="s">
        <v>408</v>
      </c>
      <c r="G415" s="27">
        <v>2010</v>
      </c>
      <c r="H415" s="41">
        <v>6475</v>
      </c>
      <c r="I415" s="39" t="s">
        <v>414</v>
      </c>
      <c r="J415" s="39">
        <v>0</v>
      </c>
      <c r="K415" s="39">
        <v>0</v>
      </c>
      <c r="L415" s="39">
        <v>0</v>
      </c>
      <c r="M415" s="39">
        <v>2011</v>
      </c>
      <c r="N415" s="48">
        <v>6475</v>
      </c>
      <c r="O415" s="48" t="s">
        <v>414</v>
      </c>
      <c r="S415" s="47">
        <v>2012</v>
      </c>
    </row>
    <row r="416" spans="1:19" ht="12.75">
      <c r="A416" s="30" t="s">
        <v>430</v>
      </c>
      <c r="B416" s="29" t="s">
        <v>410</v>
      </c>
      <c r="C416" s="27">
        <v>921977.03</v>
      </c>
      <c r="D416" s="27">
        <v>2493817.53</v>
      </c>
      <c r="E416" s="27">
        <v>60073.15</v>
      </c>
      <c r="F416" s="27">
        <v>3351251</v>
      </c>
      <c r="G416" s="27">
        <v>2010</v>
      </c>
      <c r="H416" s="41">
        <v>6482</v>
      </c>
      <c r="I416" s="39" t="s">
        <v>415</v>
      </c>
      <c r="J416" s="39">
        <v>0</v>
      </c>
      <c r="K416" s="39">
        <v>0</v>
      </c>
      <c r="L416" s="39">
        <v>0</v>
      </c>
      <c r="M416" s="39">
        <v>2011</v>
      </c>
      <c r="N416" s="48">
        <v>6482</v>
      </c>
      <c r="O416" s="48" t="s">
        <v>415</v>
      </c>
      <c r="S416" s="47">
        <v>2012</v>
      </c>
    </row>
    <row r="417" spans="1:19" ht="12.75">
      <c r="A417" s="30" t="s">
        <v>840</v>
      </c>
      <c r="B417" s="29" t="s">
        <v>411</v>
      </c>
      <c r="C417" s="27">
        <v>32208.48</v>
      </c>
      <c r="G417" s="27">
        <v>2010</v>
      </c>
      <c r="H417" s="41">
        <v>6545</v>
      </c>
      <c r="I417" s="39" t="s">
        <v>416</v>
      </c>
      <c r="J417" s="39">
        <v>0</v>
      </c>
      <c r="K417" s="39">
        <v>0</v>
      </c>
      <c r="L417" s="39">
        <v>0</v>
      </c>
      <c r="M417" s="39">
        <v>2011</v>
      </c>
      <c r="N417" s="48">
        <v>6545</v>
      </c>
      <c r="O417" s="48" t="s">
        <v>416</v>
      </c>
      <c r="S417" s="47">
        <v>2012</v>
      </c>
    </row>
    <row r="418" spans="1:19" ht="12.75">
      <c r="A418" s="30" t="s">
        <v>841</v>
      </c>
      <c r="B418" s="29" t="s">
        <v>409</v>
      </c>
      <c r="G418" s="27">
        <v>2010</v>
      </c>
      <c r="H418" s="41">
        <v>6608</v>
      </c>
      <c r="I418" s="39" t="s">
        <v>417</v>
      </c>
      <c r="J418" s="39">
        <v>167970.68</v>
      </c>
      <c r="K418" s="39">
        <v>167970.68</v>
      </c>
      <c r="L418" s="39">
        <v>0</v>
      </c>
      <c r="M418" s="39">
        <v>2011</v>
      </c>
      <c r="N418" s="48">
        <v>6608</v>
      </c>
      <c r="O418" s="48" t="s">
        <v>417</v>
      </c>
      <c r="P418" s="48">
        <v>349243.74</v>
      </c>
      <c r="Q418" s="48">
        <v>344387.08</v>
      </c>
      <c r="R418" s="48">
        <v>4856.66</v>
      </c>
      <c r="S418" s="47">
        <v>2012</v>
      </c>
    </row>
    <row r="419" spans="1:19" ht="12.75">
      <c r="A419" s="30" t="s">
        <v>842</v>
      </c>
      <c r="B419" s="29" t="s">
        <v>412</v>
      </c>
      <c r="G419" s="27">
        <v>2010</v>
      </c>
      <c r="H419" s="41">
        <v>6615</v>
      </c>
      <c r="I419" s="39" t="s">
        <v>418</v>
      </c>
      <c r="J419" s="39">
        <v>0</v>
      </c>
      <c r="K419" s="39">
        <v>0</v>
      </c>
      <c r="L419" s="39">
        <v>0</v>
      </c>
      <c r="M419" s="39">
        <v>2011</v>
      </c>
      <c r="N419" s="48">
        <v>6615</v>
      </c>
      <c r="O419" s="48" t="s">
        <v>418</v>
      </c>
      <c r="S419" s="47">
        <v>2012</v>
      </c>
    </row>
    <row r="420" spans="1:19" ht="12.75">
      <c r="A420" s="30" t="s">
        <v>843</v>
      </c>
      <c r="B420" s="29" t="s">
        <v>413</v>
      </c>
      <c r="G420" s="27">
        <v>2010</v>
      </c>
      <c r="H420" s="41">
        <v>6678</v>
      </c>
      <c r="I420" s="39" t="s">
        <v>419</v>
      </c>
      <c r="J420" s="39">
        <v>805713</v>
      </c>
      <c r="K420" s="39">
        <v>932323.42</v>
      </c>
      <c r="L420" s="39">
        <v>73390.27</v>
      </c>
      <c r="M420" s="39">
        <v>2011</v>
      </c>
      <c r="N420" s="48">
        <v>6678</v>
      </c>
      <c r="O420" s="48" t="s">
        <v>419</v>
      </c>
      <c r="P420" s="48">
        <v>781747.63</v>
      </c>
      <c r="Q420" s="48">
        <v>943276.44</v>
      </c>
      <c r="R420" s="48">
        <v>57085.97</v>
      </c>
      <c r="S420" s="47">
        <v>2012</v>
      </c>
    </row>
    <row r="421" spans="1:19" ht="12.75">
      <c r="A421" s="30" t="s">
        <v>844</v>
      </c>
      <c r="B421" s="29" t="s">
        <v>414</v>
      </c>
      <c r="G421" s="27">
        <v>2010</v>
      </c>
      <c r="H421" s="41">
        <v>6685</v>
      </c>
      <c r="I421" s="39" t="s">
        <v>421</v>
      </c>
      <c r="J421" s="39">
        <v>3115401</v>
      </c>
      <c r="K421" s="39">
        <v>0</v>
      </c>
      <c r="L421" s="39">
        <v>225912</v>
      </c>
      <c r="M421" s="39">
        <v>2011</v>
      </c>
      <c r="N421" s="48">
        <v>6685</v>
      </c>
      <c r="O421" s="48" t="s">
        <v>421</v>
      </c>
      <c r="P421" s="48">
        <v>3169802</v>
      </c>
      <c r="R421" s="48">
        <v>164770.49</v>
      </c>
      <c r="S421" s="47">
        <v>2012</v>
      </c>
    </row>
    <row r="422" spans="1:19" ht="12.75">
      <c r="A422" s="30" t="s">
        <v>845</v>
      </c>
      <c r="B422" s="29" t="s">
        <v>415</v>
      </c>
      <c r="G422" s="27">
        <v>2010</v>
      </c>
      <c r="H422" s="41">
        <v>6692</v>
      </c>
      <c r="I422" s="39" t="s">
        <v>422</v>
      </c>
      <c r="J422" s="39">
        <v>0</v>
      </c>
      <c r="K422" s="39">
        <v>0</v>
      </c>
      <c r="L422" s="39">
        <v>0</v>
      </c>
      <c r="M422" s="39">
        <v>2011</v>
      </c>
      <c r="N422" s="48">
        <v>6692</v>
      </c>
      <c r="O422" s="48" t="s">
        <v>422</v>
      </c>
      <c r="S422" s="47">
        <v>2012</v>
      </c>
    </row>
    <row r="423" spans="1:19" ht="12.75">
      <c r="A423" s="30" t="s">
        <v>846</v>
      </c>
      <c r="B423" s="29" t="s">
        <v>416</v>
      </c>
      <c r="G423" s="27">
        <v>2010</v>
      </c>
      <c r="H423" s="41">
        <v>6713</v>
      </c>
      <c r="I423" s="39" t="s">
        <v>423</v>
      </c>
      <c r="J423" s="39">
        <v>0</v>
      </c>
      <c r="K423" s="39">
        <v>182000</v>
      </c>
      <c r="L423" s="39">
        <v>0</v>
      </c>
      <c r="M423" s="39">
        <v>2011</v>
      </c>
      <c r="N423" s="48">
        <v>6713</v>
      </c>
      <c r="O423" s="48" t="s">
        <v>423</v>
      </c>
      <c r="P423" s="48">
        <v>38555.74</v>
      </c>
      <c r="Q423" s="48">
        <v>198917.32</v>
      </c>
      <c r="R423" s="48">
        <v>14555.74</v>
      </c>
      <c r="S423" s="47">
        <v>2012</v>
      </c>
    </row>
    <row r="424" spans="1:19" ht="12.75">
      <c r="A424" s="30" t="s">
        <v>498</v>
      </c>
      <c r="B424" s="29" t="s">
        <v>417</v>
      </c>
      <c r="C424" s="27">
        <v>183346.73</v>
      </c>
      <c r="D424" s="27">
        <v>583346.73</v>
      </c>
      <c r="F424" s="27">
        <v>590935</v>
      </c>
      <c r="G424" s="27">
        <v>2010</v>
      </c>
      <c r="H424" s="41">
        <v>6720</v>
      </c>
      <c r="I424" s="39" t="s">
        <v>424</v>
      </c>
      <c r="J424" s="39">
        <v>262029.4</v>
      </c>
      <c r="K424" s="39">
        <v>179888</v>
      </c>
      <c r="L424" s="39">
        <v>0</v>
      </c>
      <c r="M424" s="39">
        <v>2011</v>
      </c>
      <c r="N424" s="48">
        <v>6720</v>
      </c>
      <c r="O424" s="48" t="s">
        <v>424</v>
      </c>
      <c r="P424" s="48">
        <v>422336.87</v>
      </c>
      <c r="Q424" s="48">
        <v>407112.58</v>
      </c>
      <c r="S424" s="47">
        <v>2012</v>
      </c>
    </row>
    <row r="425" spans="1:19" ht="12.75">
      <c r="A425" s="30" t="s">
        <v>847</v>
      </c>
      <c r="B425" s="29" t="s">
        <v>418</v>
      </c>
      <c r="G425" s="27">
        <v>2010</v>
      </c>
      <c r="H425" s="41">
        <v>6734</v>
      </c>
      <c r="I425" s="39" t="s">
        <v>425</v>
      </c>
      <c r="J425" s="39">
        <v>0</v>
      </c>
      <c r="K425" s="39">
        <v>0</v>
      </c>
      <c r="L425" s="39">
        <v>0</v>
      </c>
      <c r="M425" s="39">
        <v>2011</v>
      </c>
      <c r="N425" s="48">
        <v>6734</v>
      </c>
      <c r="O425" s="48" t="s">
        <v>425</v>
      </c>
      <c r="S425" s="47">
        <v>2012</v>
      </c>
    </row>
    <row r="426" spans="1:19" ht="12.75">
      <c r="A426" s="30" t="s">
        <v>473</v>
      </c>
      <c r="B426" s="29" t="s">
        <v>419</v>
      </c>
      <c r="C426" s="27">
        <v>702928.23</v>
      </c>
      <c r="D426" s="27">
        <v>784372.25</v>
      </c>
      <c r="E426" s="27">
        <v>43555.98</v>
      </c>
      <c r="F426" s="27">
        <v>1039260</v>
      </c>
      <c r="G426" s="27">
        <v>2010</v>
      </c>
      <c r="H426" s="41">
        <v>6748</v>
      </c>
      <c r="I426" s="39" t="s">
        <v>426</v>
      </c>
      <c r="J426" s="39">
        <v>0</v>
      </c>
      <c r="K426" s="39">
        <v>0</v>
      </c>
      <c r="L426" s="39">
        <v>0</v>
      </c>
      <c r="M426" s="39">
        <v>2011</v>
      </c>
      <c r="N426" s="48">
        <v>6748</v>
      </c>
      <c r="O426" s="48" t="s">
        <v>426</v>
      </c>
      <c r="S426" s="47">
        <v>2012</v>
      </c>
    </row>
    <row r="427" spans="1:19" ht="12.75">
      <c r="A427" s="30" t="s">
        <v>453</v>
      </c>
      <c r="B427" s="29" t="s">
        <v>421</v>
      </c>
      <c r="C427" s="27">
        <v>2673790</v>
      </c>
      <c r="D427" s="27">
        <v>3100000</v>
      </c>
      <c r="E427" s="27">
        <v>236517.96</v>
      </c>
      <c r="F427" s="27">
        <v>2615173</v>
      </c>
      <c r="G427" s="27">
        <v>2010</v>
      </c>
      <c r="H427" s="41">
        <v>6901</v>
      </c>
      <c r="I427" s="39" t="s">
        <v>853</v>
      </c>
      <c r="J427" s="39">
        <v>0</v>
      </c>
      <c r="K427" s="39">
        <v>0</v>
      </c>
      <c r="L427" s="39">
        <v>0</v>
      </c>
      <c r="M427" s="39">
        <v>2011</v>
      </c>
      <c r="N427" s="48">
        <v>6901</v>
      </c>
      <c r="O427" s="48" t="s">
        <v>853</v>
      </c>
      <c r="S427" s="47">
        <v>2012</v>
      </c>
    </row>
    <row r="428" spans="1:19" ht="12.75">
      <c r="A428" s="30" t="s">
        <v>848</v>
      </c>
      <c r="B428" s="29" t="s">
        <v>422</v>
      </c>
      <c r="G428" s="27">
        <v>2010</v>
      </c>
      <c r="H428" s="41">
        <v>6902</v>
      </c>
      <c r="I428" s="39" t="s">
        <v>855</v>
      </c>
      <c r="J428" s="39">
        <v>0</v>
      </c>
      <c r="K428" s="39">
        <v>0</v>
      </c>
      <c r="L428" s="39">
        <v>0</v>
      </c>
      <c r="M428" s="39">
        <v>2011</v>
      </c>
      <c r="N428" s="48">
        <v>6902</v>
      </c>
      <c r="O428" s="48" t="s">
        <v>855</v>
      </c>
      <c r="S428" s="47">
        <v>2012</v>
      </c>
    </row>
    <row r="429" spans="1:19" ht="12.75">
      <c r="A429" s="30" t="s">
        <v>849</v>
      </c>
      <c r="B429" s="29" t="s">
        <v>423</v>
      </c>
      <c r="G429" s="27">
        <v>2010</v>
      </c>
      <c r="H429" s="41">
        <v>6903</v>
      </c>
      <c r="I429" s="39" t="s">
        <v>857</v>
      </c>
      <c r="J429" s="39">
        <v>0</v>
      </c>
      <c r="K429" s="39">
        <v>0</v>
      </c>
      <c r="L429" s="39">
        <v>0</v>
      </c>
      <c r="M429" s="39">
        <v>2011</v>
      </c>
      <c r="N429" s="48">
        <v>6903</v>
      </c>
      <c r="O429" s="48" t="s">
        <v>857</v>
      </c>
      <c r="S429" s="47">
        <v>2012</v>
      </c>
    </row>
    <row r="430" spans="1:19" ht="12.75">
      <c r="A430" s="30" t="s">
        <v>486</v>
      </c>
      <c r="B430" s="29" t="s">
        <v>424</v>
      </c>
      <c r="C430" s="27">
        <v>256023.29</v>
      </c>
      <c r="D430" s="27">
        <v>171441</v>
      </c>
      <c r="F430" s="27">
        <v>165824</v>
      </c>
      <c r="G430" s="27">
        <v>2010</v>
      </c>
      <c r="H430" s="41">
        <v>6904</v>
      </c>
      <c r="I430" s="39" t="s">
        <v>859</v>
      </c>
      <c r="J430" s="39">
        <v>0</v>
      </c>
      <c r="K430" s="39">
        <v>0</v>
      </c>
      <c r="L430" s="39">
        <v>0</v>
      </c>
      <c r="M430" s="39">
        <v>2011</v>
      </c>
      <c r="N430" s="48">
        <v>6904</v>
      </c>
      <c r="O430" s="48" t="s">
        <v>859</v>
      </c>
      <c r="S430" s="47">
        <v>2012</v>
      </c>
    </row>
    <row r="431" spans="1:19" ht="12.75">
      <c r="A431" s="30" t="s">
        <v>850</v>
      </c>
      <c r="B431" s="29" t="s">
        <v>425</v>
      </c>
      <c r="G431" s="27">
        <v>2010</v>
      </c>
      <c r="H431" s="41">
        <v>6905</v>
      </c>
      <c r="I431" s="39" t="s">
        <v>861</v>
      </c>
      <c r="J431" s="39">
        <v>0</v>
      </c>
      <c r="K431" s="39">
        <v>0</v>
      </c>
      <c r="L431" s="39">
        <v>0</v>
      </c>
      <c r="M431" s="39">
        <v>2011</v>
      </c>
      <c r="N431" s="48">
        <v>6905</v>
      </c>
      <c r="O431" s="48" t="s">
        <v>861</v>
      </c>
      <c r="S431" s="47">
        <v>2012</v>
      </c>
    </row>
    <row r="432" spans="1:19" ht="12.75">
      <c r="A432" s="30" t="s">
        <v>851</v>
      </c>
      <c r="B432" s="29" t="s">
        <v>426</v>
      </c>
      <c r="G432" s="27">
        <v>2010</v>
      </c>
      <c r="H432" s="41">
        <v>6906</v>
      </c>
      <c r="I432" s="39" t="s">
        <v>863</v>
      </c>
      <c r="J432" s="39">
        <v>0</v>
      </c>
      <c r="K432" s="39">
        <v>0</v>
      </c>
      <c r="L432" s="39">
        <v>0</v>
      </c>
      <c r="M432" s="39">
        <v>2011</v>
      </c>
      <c r="N432" s="48">
        <v>6906</v>
      </c>
      <c r="O432" s="48" t="s">
        <v>863</v>
      </c>
      <c r="S432" s="47">
        <v>2012</v>
      </c>
    </row>
    <row r="433" spans="1:19" ht="12.75">
      <c r="A433" s="30" t="s">
        <v>852</v>
      </c>
      <c r="B433" s="29" t="s">
        <v>853</v>
      </c>
      <c r="G433" s="27">
        <v>2010</v>
      </c>
      <c r="H433" s="41">
        <v>6907</v>
      </c>
      <c r="I433" s="39" t="s">
        <v>865</v>
      </c>
      <c r="J433" s="39">
        <v>0</v>
      </c>
      <c r="K433" s="39">
        <v>0</v>
      </c>
      <c r="L433" s="39">
        <v>0</v>
      </c>
      <c r="M433" s="39">
        <v>2011</v>
      </c>
      <c r="N433" s="48">
        <v>6907</v>
      </c>
      <c r="O433" s="48" t="s">
        <v>865</v>
      </c>
      <c r="S433" s="47">
        <v>2012</v>
      </c>
    </row>
    <row r="434" spans="1:19" ht="12.75">
      <c r="A434" s="30" t="s">
        <v>854</v>
      </c>
      <c r="B434" s="29" t="s">
        <v>855</v>
      </c>
      <c r="G434" s="27">
        <v>2010</v>
      </c>
      <c r="H434" s="41">
        <v>6908</v>
      </c>
      <c r="I434" s="39" t="s">
        <v>867</v>
      </c>
      <c r="J434" s="39">
        <v>0</v>
      </c>
      <c r="K434" s="39">
        <v>0</v>
      </c>
      <c r="L434" s="39">
        <v>0</v>
      </c>
      <c r="M434" s="39">
        <v>2011</v>
      </c>
      <c r="N434" s="48">
        <v>6908</v>
      </c>
      <c r="O434" s="48" t="s">
        <v>867</v>
      </c>
      <c r="S434" s="47">
        <v>2012</v>
      </c>
    </row>
    <row r="435" spans="1:19" ht="12.75">
      <c r="A435" s="30" t="s">
        <v>856</v>
      </c>
      <c r="B435" s="29" t="s">
        <v>857</v>
      </c>
      <c r="G435" s="27">
        <v>2010</v>
      </c>
      <c r="H435" s="41">
        <v>6909</v>
      </c>
      <c r="I435" s="39" t="s">
        <v>869</v>
      </c>
      <c r="J435" s="39">
        <v>0</v>
      </c>
      <c r="K435" s="39">
        <v>0</v>
      </c>
      <c r="L435" s="39">
        <v>0</v>
      </c>
      <c r="M435" s="39">
        <v>2011</v>
      </c>
      <c r="N435" s="48">
        <v>6909</v>
      </c>
      <c r="O435" s="48" t="s">
        <v>869</v>
      </c>
      <c r="S435" s="47">
        <v>2012</v>
      </c>
    </row>
    <row r="436" spans="1:19" ht="12.75">
      <c r="A436" s="30" t="s">
        <v>858</v>
      </c>
      <c r="B436" s="29" t="s">
        <v>859</v>
      </c>
      <c r="G436" s="27">
        <v>2010</v>
      </c>
      <c r="H436" s="41">
        <v>6910</v>
      </c>
      <c r="I436" s="39" t="s">
        <v>871</v>
      </c>
      <c r="J436" s="39">
        <v>0</v>
      </c>
      <c r="K436" s="39">
        <v>0</v>
      </c>
      <c r="L436" s="39">
        <v>0</v>
      </c>
      <c r="M436" s="39">
        <v>2011</v>
      </c>
      <c r="N436" s="48">
        <v>6910</v>
      </c>
      <c r="O436" s="48" t="s">
        <v>871</v>
      </c>
      <c r="S436" s="47">
        <v>2012</v>
      </c>
    </row>
    <row r="437" spans="1:19" ht="12.75">
      <c r="A437" s="30" t="s">
        <v>860</v>
      </c>
      <c r="B437" s="29" t="s">
        <v>861</v>
      </c>
      <c r="G437" s="27">
        <v>2010</v>
      </c>
      <c r="H437" s="41">
        <v>6911</v>
      </c>
      <c r="I437" s="39" t="s">
        <v>873</v>
      </c>
      <c r="J437" s="39">
        <v>0</v>
      </c>
      <c r="K437" s="39">
        <v>0</v>
      </c>
      <c r="L437" s="39">
        <v>0</v>
      </c>
      <c r="M437" s="39">
        <v>2011</v>
      </c>
      <c r="N437" s="48">
        <v>6911</v>
      </c>
      <c r="O437" s="48" t="s">
        <v>873</v>
      </c>
      <c r="S437" s="47">
        <v>2012</v>
      </c>
    </row>
    <row r="438" spans="1:19" ht="12.75">
      <c r="A438" s="30" t="s">
        <v>862</v>
      </c>
      <c r="B438" s="29" t="s">
        <v>863</v>
      </c>
      <c r="G438" s="27">
        <v>2010</v>
      </c>
      <c r="H438" s="41">
        <v>6912</v>
      </c>
      <c r="I438" s="39" t="s">
        <v>875</v>
      </c>
      <c r="J438" s="39">
        <v>0</v>
      </c>
      <c r="K438" s="39">
        <v>0</v>
      </c>
      <c r="L438" s="39">
        <v>0</v>
      </c>
      <c r="M438" s="39">
        <v>2011</v>
      </c>
      <c r="N438" s="48">
        <v>6912</v>
      </c>
      <c r="O438" s="48" t="s">
        <v>875</v>
      </c>
      <c r="S438" s="47">
        <v>2012</v>
      </c>
    </row>
    <row r="439" spans="1:19" ht="12.75">
      <c r="A439" s="30" t="s">
        <v>864</v>
      </c>
      <c r="B439" s="29" t="s">
        <v>865</v>
      </c>
      <c r="G439" s="27">
        <v>2010</v>
      </c>
      <c r="H439" s="41">
        <v>6913</v>
      </c>
      <c r="I439" s="39" t="s">
        <v>877</v>
      </c>
      <c r="J439" s="39">
        <v>0</v>
      </c>
      <c r="K439" s="39">
        <v>0</v>
      </c>
      <c r="L439" s="39">
        <v>0</v>
      </c>
      <c r="M439" s="39">
        <v>2011</v>
      </c>
      <c r="N439" s="48">
        <v>6913</v>
      </c>
      <c r="O439" s="48" t="s">
        <v>877</v>
      </c>
      <c r="S439" s="47">
        <v>2012</v>
      </c>
    </row>
    <row r="440" spans="1:19" ht="12.75">
      <c r="A440" s="30" t="s">
        <v>866</v>
      </c>
      <c r="B440" s="29" t="s">
        <v>867</v>
      </c>
      <c r="G440" s="27">
        <v>2010</v>
      </c>
      <c r="H440" s="41">
        <v>6914</v>
      </c>
      <c r="I440" s="39" t="s">
        <v>879</v>
      </c>
      <c r="J440" s="39">
        <v>0</v>
      </c>
      <c r="K440" s="39">
        <v>0</v>
      </c>
      <c r="L440" s="39">
        <v>0</v>
      </c>
      <c r="M440" s="39">
        <v>2011</v>
      </c>
      <c r="N440" s="48">
        <v>6914</v>
      </c>
      <c r="O440" s="48" t="s">
        <v>879</v>
      </c>
      <c r="S440" s="47">
        <v>2012</v>
      </c>
    </row>
    <row r="441" spans="1:19" ht="12.75">
      <c r="A441" s="30" t="s">
        <v>868</v>
      </c>
      <c r="B441" s="29" t="s">
        <v>869</v>
      </c>
      <c r="G441" s="27">
        <v>2010</v>
      </c>
      <c r="H441" s="41">
        <v>6915</v>
      </c>
      <c r="I441" s="39" t="s">
        <v>881</v>
      </c>
      <c r="J441" s="39">
        <v>0</v>
      </c>
      <c r="K441" s="39">
        <v>0</v>
      </c>
      <c r="L441" s="39">
        <v>0</v>
      </c>
      <c r="M441" s="39">
        <v>2011</v>
      </c>
      <c r="N441" s="48">
        <v>6915</v>
      </c>
      <c r="O441" s="48" t="s">
        <v>881</v>
      </c>
      <c r="S441" s="47">
        <v>2012</v>
      </c>
    </row>
    <row r="442" spans="1:19" ht="12.75">
      <c r="A442" s="30" t="s">
        <v>870</v>
      </c>
      <c r="B442" s="29" t="s">
        <v>871</v>
      </c>
      <c r="G442" s="27">
        <v>2010</v>
      </c>
      <c r="H442" s="41">
        <v>6916</v>
      </c>
      <c r="I442" s="39" t="s">
        <v>883</v>
      </c>
      <c r="J442" s="39">
        <v>0</v>
      </c>
      <c r="K442" s="39">
        <v>0</v>
      </c>
      <c r="L442" s="39">
        <v>0</v>
      </c>
      <c r="M442" s="39">
        <v>2011</v>
      </c>
      <c r="N442" s="48">
        <v>6916</v>
      </c>
      <c r="O442" s="48" t="s">
        <v>883</v>
      </c>
      <c r="S442" s="47">
        <v>2012</v>
      </c>
    </row>
    <row r="443" spans="1:19" ht="12.75">
      <c r="A443" s="30" t="s">
        <v>872</v>
      </c>
      <c r="B443" s="29" t="s">
        <v>873</v>
      </c>
      <c r="G443" s="27">
        <v>2010</v>
      </c>
      <c r="H443" s="41">
        <v>6917</v>
      </c>
      <c r="I443" s="39" t="s">
        <v>885</v>
      </c>
      <c r="J443" s="39">
        <v>0</v>
      </c>
      <c r="K443" s="39">
        <v>0</v>
      </c>
      <c r="L443" s="39">
        <v>0</v>
      </c>
      <c r="M443" s="39">
        <v>2011</v>
      </c>
      <c r="N443" s="48">
        <v>6917</v>
      </c>
      <c r="O443" s="48" t="s">
        <v>885</v>
      </c>
      <c r="S443" s="47">
        <v>2012</v>
      </c>
    </row>
    <row r="444" spans="1:19" ht="12.75">
      <c r="A444" s="30" t="s">
        <v>874</v>
      </c>
      <c r="B444" s="29" t="s">
        <v>875</v>
      </c>
      <c r="G444" s="27">
        <v>2010</v>
      </c>
      <c r="H444" s="41">
        <v>6918</v>
      </c>
      <c r="I444" s="39" t="s">
        <v>887</v>
      </c>
      <c r="J444" s="39">
        <v>0</v>
      </c>
      <c r="K444" s="39">
        <v>0</v>
      </c>
      <c r="L444" s="39">
        <v>0</v>
      </c>
      <c r="M444" s="39">
        <v>2011</v>
      </c>
      <c r="N444" s="48">
        <v>6918</v>
      </c>
      <c r="O444" s="48" t="s">
        <v>887</v>
      </c>
      <c r="S444" s="47">
        <v>2012</v>
      </c>
    </row>
    <row r="445" spans="1:19" ht="12.75">
      <c r="A445" s="30" t="s">
        <v>876</v>
      </c>
      <c r="B445" s="29" t="s">
        <v>877</v>
      </c>
      <c r="G445" s="27">
        <v>2010</v>
      </c>
      <c r="H445" s="41">
        <v>6919</v>
      </c>
      <c r="I445" s="39" t="s">
        <v>889</v>
      </c>
      <c r="J445" s="39">
        <v>0</v>
      </c>
      <c r="K445" s="39">
        <v>0</v>
      </c>
      <c r="L445" s="39">
        <v>0</v>
      </c>
      <c r="M445" s="39">
        <v>2011</v>
      </c>
      <c r="N445" s="48">
        <v>6919</v>
      </c>
      <c r="O445" s="48" t="s">
        <v>889</v>
      </c>
      <c r="S445" s="47">
        <v>2012</v>
      </c>
    </row>
    <row r="446" spans="1:19" ht="12.75">
      <c r="A446" s="30" t="s">
        <v>878</v>
      </c>
      <c r="B446" s="29" t="s">
        <v>879</v>
      </c>
      <c r="G446" s="27">
        <v>2010</v>
      </c>
      <c r="H446" s="41">
        <v>6920</v>
      </c>
      <c r="I446" s="39" t="s">
        <v>891</v>
      </c>
      <c r="J446" s="39">
        <v>0</v>
      </c>
      <c r="K446" s="39">
        <v>0</v>
      </c>
      <c r="L446" s="39">
        <v>0</v>
      </c>
      <c r="M446" s="39">
        <v>2011</v>
      </c>
      <c r="N446" s="48">
        <v>6920</v>
      </c>
      <c r="O446" s="48" t="s">
        <v>891</v>
      </c>
      <c r="S446" s="47">
        <v>2012</v>
      </c>
    </row>
    <row r="447" spans="1:19" ht="12.75">
      <c r="A447" s="30" t="s">
        <v>880</v>
      </c>
      <c r="B447" s="29" t="s">
        <v>881</v>
      </c>
      <c r="G447" s="27">
        <v>2010</v>
      </c>
      <c r="H447" s="41">
        <v>6921</v>
      </c>
      <c r="I447" s="39" t="s">
        <v>893</v>
      </c>
      <c r="J447" s="39">
        <v>0</v>
      </c>
      <c r="K447" s="39">
        <v>0</v>
      </c>
      <c r="L447" s="39">
        <v>0</v>
      </c>
      <c r="M447" s="39">
        <v>2011</v>
      </c>
      <c r="N447" s="48">
        <v>6921</v>
      </c>
      <c r="O447" s="48" t="s">
        <v>893</v>
      </c>
      <c r="S447" s="47">
        <v>2012</v>
      </c>
    </row>
    <row r="448" spans="1:19" ht="12.75">
      <c r="A448" s="30" t="s">
        <v>882</v>
      </c>
      <c r="B448" s="29" t="s">
        <v>883</v>
      </c>
      <c r="G448" s="27">
        <v>2010</v>
      </c>
      <c r="H448" s="41">
        <v>6922</v>
      </c>
      <c r="I448" s="39" t="s">
        <v>895</v>
      </c>
      <c r="J448" s="39">
        <v>0</v>
      </c>
      <c r="K448" s="39">
        <v>0</v>
      </c>
      <c r="L448" s="39">
        <v>0</v>
      </c>
      <c r="M448" s="39">
        <v>2011</v>
      </c>
      <c r="N448" s="48">
        <v>6922</v>
      </c>
      <c r="O448" s="48" t="s">
        <v>895</v>
      </c>
      <c r="S448" s="47">
        <v>2012</v>
      </c>
    </row>
    <row r="449" spans="1:19" ht="12.75">
      <c r="A449" s="30" t="s">
        <v>884</v>
      </c>
      <c r="B449" s="29" t="s">
        <v>885</v>
      </c>
      <c r="G449" s="27">
        <v>2010</v>
      </c>
      <c r="H449" s="41">
        <v>6923</v>
      </c>
      <c r="I449" s="39" t="s">
        <v>897</v>
      </c>
      <c r="J449" s="39">
        <v>0</v>
      </c>
      <c r="K449" s="39">
        <v>0</v>
      </c>
      <c r="L449" s="39">
        <v>0</v>
      </c>
      <c r="M449" s="39">
        <v>2011</v>
      </c>
      <c r="N449" s="48">
        <v>6923</v>
      </c>
      <c r="O449" s="48" t="s">
        <v>897</v>
      </c>
      <c r="S449" s="47">
        <v>2012</v>
      </c>
    </row>
    <row r="450" spans="1:19" ht="12.75">
      <c r="A450" s="30" t="s">
        <v>886</v>
      </c>
      <c r="B450" s="29" t="s">
        <v>887</v>
      </c>
      <c r="G450" s="27">
        <v>2010</v>
      </c>
      <c r="H450" s="41">
        <v>6924</v>
      </c>
      <c r="I450" s="39" t="s">
        <v>899</v>
      </c>
      <c r="J450" s="39">
        <v>0</v>
      </c>
      <c r="K450" s="39">
        <v>0</v>
      </c>
      <c r="L450" s="39">
        <v>0</v>
      </c>
      <c r="M450" s="39">
        <v>2011</v>
      </c>
      <c r="N450" s="48">
        <v>6924</v>
      </c>
      <c r="O450" s="48" t="s">
        <v>899</v>
      </c>
      <c r="S450" s="47">
        <v>2012</v>
      </c>
    </row>
    <row r="451" spans="1:19" ht="12.75">
      <c r="A451" s="30" t="s">
        <v>888</v>
      </c>
      <c r="B451" s="29" t="s">
        <v>889</v>
      </c>
      <c r="G451" s="27">
        <v>2010</v>
      </c>
      <c r="H451" s="41">
        <v>6925</v>
      </c>
      <c r="I451" s="39" t="s">
        <v>901</v>
      </c>
      <c r="J451" s="39">
        <v>0</v>
      </c>
      <c r="K451" s="39">
        <v>0</v>
      </c>
      <c r="L451" s="39">
        <v>0</v>
      </c>
      <c r="M451" s="39">
        <v>2011</v>
      </c>
      <c r="N451" s="48">
        <v>6925</v>
      </c>
      <c r="O451" s="48" t="s">
        <v>901</v>
      </c>
      <c r="S451" s="47">
        <v>2012</v>
      </c>
    </row>
    <row r="452" spans="1:19" ht="12.75">
      <c r="A452" s="30" t="s">
        <v>890</v>
      </c>
      <c r="B452" s="29" t="s">
        <v>891</v>
      </c>
      <c r="G452" s="27">
        <v>2010</v>
      </c>
      <c r="H452" s="41">
        <v>6926</v>
      </c>
      <c r="I452" s="39" t="s">
        <v>903</v>
      </c>
      <c r="J452" s="39">
        <v>0</v>
      </c>
      <c r="K452" s="39">
        <v>0</v>
      </c>
      <c r="L452" s="39">
        <v>0</v>
      </c>
      <c r="M452" s="39">
        <v>2011</v>
      </c>
      <c r="N452" s="48">
        <v>6926</v>
      </c>
      <c r="O452" s="48" t="s">
        <v>903</v>
      </c>
      <c r="S452" s="47">
        <v>2012</v>
      </c>
    </row>
    <row r="453" spans="1:19" ht="12.75">
      <c r="A453" s="30" t="s">
        <v>892</v>
      </c>
      <c r="B453" s="29" t="s">
        <v>893</v>
      </c>
      <c r="G453" s="27">
        <v>2010</v>
      </c>
      <c r="H453" s="41">
        <v>6927</v>
      </c>
      <c r="I453" s="39" t="s">
        <v>905</v>
      </c>
      <c r="J453" s="39">
        <v>0</v>
      </c>
      <c r="K453" s="39">
        <v>0</v>
      </c>
      <c r="L453" s="39">
        <v>0</v>
      </c>
      <c r="M453" s="39">
        <v>2011</v>
      </c>
      <c r="N453" s="48">
        <v>6927</v>
      </c>
      <c r="O453" s="48" t="s">
        <v>905</v>
      </c>
      <c r="S453" s="47">
        <v>2012</v>
      </c>
    </row>
    <row r="454" spans="1:19" ht="12.75">
      <c r="A454" s="30" t="s">
        <v>894</v>
      </c>
      <c r="B454" s="29" t="s">
        <v>895</v>
      </c>
      <c r="G454" s="27">
        <v>2010</v>
      </c>
      <c r="H454" s="41">
        <v>6928</v>
      </c>
      <c r="I454" s="39" t="s">
        <v>907</v>
      </c>
      <c r="J454" s="39">
        <v>0</v>
      </c>
      <c r="K454" s="39">
        <v>0</v>
      </c>
      <c r="L454" s="39">
        <v>0</v>
      </c>
      <c r="M454" s="39">
        <v>2011</v>
      </c>
      <c r="N454" s="48">
        <v>6928</v>
      </c>
      <c r="O454" s="48" t="s">
        <v>907</v>
      </c>
      <c r="S454" s="47">
        <v>2012</v>
      </c>
    </row>
    <row r="455" spans="1:19" ht="12.75">
      <c r="A455" s="30" t="s">
        <v>896</v>
      </c>
      <c r="B455" s="29" t="s">
        <v>897</v>
      </c>
      <c r="G455" s="27">
        <v>2010</v>
      </c>
      <c r="H455" s="41">
        <v>6929</v>
      </c>
      <c r="I455" s="39" t="s">
        <v>909</v>
      </c>
      <c r="J455" s="39">
        <v>0</v>
      </c>
      <c r="K455" s="39">
        <v>0</v>
      </c>
      <c r="L455" s="39">
        <v>0</v>
      </c>
      <c r="M455" s="39">
        <v>2011</v>
      </c>
      <c r="N455" s="48">
        <v>6929</v>
      </c>
      <c r="O455" s="48" t="s">
        <v>909</v>
      </c>
      <c r="S455" s="47">
        <v>2012</v>
      </c>
    </row>
    <row r="456" spans="1:19" ht="12.75">
      <c r="A456" s="30" t="s">
        <v>898</v>
      </c>
      <c r="B456" s="29" t="s">
        <v>899</v>
      </c>
      <c r="G456" s="27">
        <v>2010</v>
      </c>
      <c r="H456" s="41">
        <v>6930</v>
      </c>
      <c r="I456" s="39" t="s">
        <v>911</v>
      </c>
      <c r="J456" s="39">
        <v>0</v>
      </c>
      <c r="K456" s="39">
        <v>0</v>
      </c>
      <c r="L456" s="39">
        <v>0</v>
      </c>
      <c r="M456" s="39">
        <v>2011</v>
      </c>
      <c r="N456" s="48">
        <v>6930</v>
      </c>
      <c r="O456" s="48" t="s">
        <v>911</v>
      </c>
      <c r="S456" s="47">
        <v>2012</v>
      </c>
    </row>
    <row r="457" spans="1:19" ht="12.75">
      <c r="A457" s="30" t="s">
        <v>900</v>
      </c>
      <c r="B457" s="29" t="s">
        <v>901</v>
      </c>
      <c r="G457" s="27">
        <v>2010</v>
      </c>
      <c r="H457" s="41">
        <v>6931</v>
      </c>
      <c r="I457" s="39" t="s">
        <v>913</v>
      </c>
      <c r="J457" s="39">
        <v>0</v>
      </c>
      <c r="K457" s="39">
        <v>0</v>
      </c>
      <c r="L457" s="39">
        <v>0</v>
      </c>
      <c r="M457" s="39">
        <v>2011</v>
      </c>
      <c r="N457" s="48">
        <v>6931</v>
      </c>
      <c r="O457" s="48" t="s">
        <v>913</v>
      </c>
      <c r="S457" s="47">
        <v>2012</v>
      </c>
    </row>
    <row r="458" spans="1:19" ht="12.75">
      <c r="A458" s="30" t="s">
        <v>902</v>
      </c>
      <c r="B458" s="29" t="s">
        <v>903</v>
      </c>
      <c r="G458" s="27">
        <v>2010</v>
      </c>
      <c r="H458" s="41">
        <v>6932</v>
      </c>
      <c r="I458" s="39" t="s">
        <v>915</v>
      </c>
      <c r="J458" s="39">
        <v>0</v>
      </c>
      <c r="K458" s="39">
        <v>0</v>
      </c>
      <c r="L458" s="39">
        <v>0</v>
      </c>
      <c r="M458" s="39">
        <v>2011</v>
      </c>
      <c r="N458" s="48">
        <v>6932</v>
      </c>
      <c r="O458" s="48" t="s">
        <v>915</v>
      </c>
      <c r="S458" s="47">
        <v>2012</v>
      </c>
    </row>
    <row r="459" spans="1:19" ht="12.75">
      <c r="A459" s="30" t="s">
        <v>904</v>
      </c>
      <c r="B459" s="29" t="s">
        <v>905</v>
      </c>
      <c r="G459" s="27">
        <v>2010</v>
      </c>
      <c r="H459" s="41">
        <v>6933</v>
      </c>
      <c r="I459" s="39" t="s">
        <v>917</v>
      </c>
      <c r="J459" s="39">
        <v>0</v>
      </c>
      <c r="K459" s="39">
        <v>0</v>
      </c>
      <c r="L459" s="39">
        <v>0</v>
      </c>
      <c r="M459" s="39">
        <v>2011</v>
      </c>
      <c r="N459" s="48">
        <v>6933</v>
      </c>
      <c r="O459" s="48" t="s">
        <v>917</v>
      </c>
      <c r="S459" s="47">
        <v>2012</v>
      </c>
    </row>
    <row r="460" spans="1:19" ht="12.75">
      <c r="A460" s="30" t="s">
        <v>906</v>
      </c>
      <c r="B460" s="29" t="s">
        <v>907</v>
      </c>
      <c r="G460" s="27">
        <v>2010</v>
      </c>
      <c r="H460" s="41">
        <v>6934</v>
      </c>
      <c r="I460" s="39" t="s">
        <v>919</v>
      </c>
      <c r="J460" s="39">
        <v>0</v>
      </c>
      <c r="K460" s="39">
        <v>0</v>
      </c>
      <c r="L460" s="39">
        <v>0</v>
      </c>
      <c r="M460" s="39">
        <v>2011</v>
      </c>
      <c r="N460" s="48">
        <v>6934</v>
      </c>
      <c r="O460" s="48" t="s">
        <v>919</v>
      </c>
      <c r="S460" s="47">
        <v>2012</v>
      </c>
    </row>
    <row r="461" spans="1:19" ht="12.75">
      <c r="A461" s="30" t="s">
        <v>908</v>
      </c>
      <c r="B461" s="29" t="s">
        <v>909</v>
      </c>
      <c r="G461" s="27">
        <v>2010</v>
      </c>
      <c r="H461" s="41">
        <v>6935</v>
      </c>
      <c r="I461" s="39" t="s">
        <v>921</v>
      </c>
      <c r="J461" s="39">
        <v>0</v>
      </c>
      <c r="K461" s="39">
        <v>0</v>
      </c>
      <c r="L461" s="39">
        <v>0</v>
      </c>
      <c r="M461" s="39">
        <v>2011</v>
      </c>
      <c r="N461" s="48">
        <v>6935</v>
      </c>
      <c r="O461" s="48" t="s">
        <v>921</v>
      </c>
      <c r="S461" s="47">
        <v>2012</v>
      </c>
    </row>
    <row r="462" spans="1:19" ht="12.75">
      <c r="A462" s="30" t="s">
        <v>910</v>
      </c>
      <c r="B462" s="29" t="s">
        <v>911</v>
      </c>
      <c r="G462" s="27">
        <v>2010</v>
      </c>
      <c r="H462" s="41">
        <v>6936</v>
      </c>
      <c r="I462" s="39" t="s">
        <v>923</v>
      </c>
      <c r="J462" s="39">
        <v>0</v>
      </c>
      <c r="K462" s="39">
        <v>0</v>
      </c>
      <c r="L462" s="39">
        <v>0</v>
      </c>
      <c r="M462" s="39">
        <v>2011</v>
      </c>
      <c r="N462" s="48">
        <v>6936</v>
      </c>
      <c r="O462" s="48" t="s">
        <v>923</v>
      </c>
      <c r="S462" s="47">
        <v>2012</v>
      </c>
    </row>
    <row r="463" spans="1:19" ht="12.75">
      <c r="A463" s="30" t="s">
        <v>912</v>
      </c>
      <c r="B463" s="29" t="s">
        <v>913</v>
      </c>
      <c r="G463" s="27">
        <v>2010</v>
      </c>
      <c r="H463" s="41">
        <v>6937</v>
      </c>
      <c r="I463" s="39" t="s">
        <v>925</v>
      </c>
      <c r="J463" s="39">
        <v>0</v>
      </c>
      <c r="K463" s="39">
        <v>0</v>
      </c>
      <c r="L463" s="39">
        <v>0</v>
      </c>
      <c r="M463" s="39">
        <v>2011</v>
      </c>
      <c r="N463" s="48">
        <v>6937</v>
      </c>
      <c r="O463" s="48" t="s">
        <v>925</v>
      </c>
      <c r="S463" s="47">
        <v>2012</v>
      </c>
    </row>
    <row r="464" spans="1:19" ht="12.75">
      <c r="A464" s="30" t="s">
        <v>914</v>
      </c>
      <c r="B464" s="29" t="s">
        <v>915</v>
      </c>
      <c r="G464" s="27">
        <v>2010</v>
      </c>
      <c r="H464" s="41">
        <v>6938</v>
      </c>
      <c r="I464" s="39" t="s">
        <v>927</v>
      </c>
      <c r="J464" s="39">
        <v>0</v>
      </c>
      <c r="K464" s="39">
        <v>0</v>
      </c>
      <c r="L464" s="39">
        <v>0</v>
      </c>
      <c r="M464" s="39">
        <v>2011</v>
      </c>
      <c r="N464" s="48">
        <v>6938</v>
      </c>
      <c r="O464" s="48" t="s">
        <v>927</v>
      </c>
      <c r="S464" s="47">
        <v>2012</v>
      </c>
    </row>
    <row r="465" spans="1:19" ht="12.75">
      <c r="A465" s="30" t="s">
        <v>916</v>
      </c>
      <c r="B465" s="29" t="s">
        <v>917</v>
      </c>
      <c r="G465" s="27">
        <v>2010</v>
      </c>
      <c r="H465" s="41">
        <v>6939</v>
      </c>
      <c r="I465" s="39" t="s">
        <v>929</v>
      </c>
      <c r="J465" s="39">
        <v>0</v>
      </c>
      <c r="K465" s="39">
        <v>0</v>
      </c>
      <c r="L465" s="39">
        <v>0</v>
      </c>
      <c r="M465" s="39">
        <v>2011</v>
      </c>
      <c r="N465" s="48">
        <v>6939</v>
      </c>
      <c r="O465" s="48" t="s">
        <v>929</v>
      </c>
      <c r="S465" s="47">
        <v>2012</v>
      </c>
    </row>
    <row r="466" spans="1:19" ht="12.75">
      <c r="A466" s="30" t="s">
        <v>918</v>
      </c>
      <c r="B466" s="29" t="s">
        <v>919</v>
      </c>
      <c r="G466" s="27">
        <v>2010</v>
      </c>
      <c r="H466" s="41">
        <v>6940</v>
      </c>
      <c r="I466" s="39" t="s">
        <v>931</v>
      </c>
      <c r="J466" s="39">
        <v>0</v>
      </c>
      <c r="K466" s="39">
        <v>0</v>
      </c>
      <c r="L466" s="39">
        <v>0</v>
      </c>
      <c r="M466" s="39">
        <v>2011</v>
      </c>
      <c r="N466" s="48">
        <v>6940</v>
      </c>
      <c r="O466" s="48" t="s">
        <v>931</v>
      </c>
      <c r="S466" s="47">
        <v>2012</v>
      </c>
    </row>
    <row r="467" spans="1:19" ht="12.75">
      <c r="A467" s="30" t="s">
        <v>920</v>
      </c>
      <c r="B467" s="29" t="s">
        <v>921</v>
      </c>
      <c r="G467" s="27">
        <v>2010</v>
      </c>
      <c r="H467" s="41">
        <v>6941</v>
      </c>
      <c r="I467" s="39" t="s">
        <v>933</v>
      </c>
      <c r="J467" s="39">
        <v>0</v>
      </c>
      <c r="K467" s="39">
        <v>0</v>
      </c>
      <c r="L467" s="39">
        <v>0</v>
      </c>
      <c r="M467" s="39">
        <v>2011</v>
      </c>
      <c r="N467" s="48">
        <v>6941</v>
      </c>
      <c r="O467" s="48" t="s">
        <v>933</v>
      </c>
      <c r="S467" s="47">
        <v>2012</v>
      </c>
    </row>
    <row r="468" spans="1:19" ht="12.75">
      <c r="A468" s="30" t="s">
        <v>922</v>
      </c>
      <c r="B468" s="29" t="s">
        <v>923</v>
      </c>
      <c r="G468" s="27">
        <v>2010</v>
      </c>
      <c r="H468" s="41">
        <v>6942</v>
      </c>
      <c r="I468" s="39" t="s">
        <v>935</v>
      </c>
      <c r="J468" s="39">
        <v>0</v>
      </c>
      <c r="K468" s="39">
        <v>0</v>
      </c>
      <c r="L468" s="39">
        <v>0</v>
      </c>
      <c r="M468" s="39">
        <v>2011</v>
      </c>
      <c r="N468" s="48">
        <v>6942</v>
      </c>
      <c r="O468" s="48" t="s">
        <v>935</v>
      </c>
      <c r="S468" s="47">
        <v>2012</v>
      </c>
    </row>
    <row r="469" spans="1:19" ht="12.75">
      <c r="A469" s="30" t="s">
        <v>924</v>
      </c>
      <c r="B469" s="29" t="s">
        <v>925</v>
      </c>
      <c r="F469" s="27">
        <v>342285</v>
      </c>
      <c r="G469" s="27">
        <v>2010</v>
      </c>
      <c r="H469" s="41">
        <v>6943</v>
      </c>
      <c r="I469" s="39" t="s">
        <v>937</v>
      </c>
      <c r="J469" s="39">
        <v>0</v>
      </c>
      <c r="K469" s="39">
        <v>0</v>
      </c>
      <c r="L469" s="39">
        <v>0</v>
      </c>
      <c r="M469" s="39">
        <v>2011</v>
      </c>
      <c r="N469" s="48">
        <v>6943</v>
      </c>
      <c r="O469" s="48" t="s">
        <v>937</v>
      </c>
      <c r="S469" s="47">
        <v>2012</v>
      </c>
    </row>
    <row r="470" spans="1:19" ht="12.75">
      <c r="A470" s="30" t="s">
        <v>926</v>
      </c>
      <c r="B470" s="29" t="s">
        <v>927</v>
      </c>
      <c r="G470" s="27">
        <v>2010</v>
      </c>
      <c r="H470" s="41">
        <v>6944</v>
      </c>
      <c r="I470" s="39" t="s">
        <v>939</v>
      </c>
      <c r="J470" s="39">
        <v>0</v>
      </c>
      <c r="K470" s="39">
        <v>0</v>
      </c>
      <c r="L470" s="39">
        <v>0</v>
      </c>
      <c r="M470" s="39">
        <v>2011</v>
      </c>
      <c r="N470" s="48">
        <v>6944</v>
      </c>
      <c r="O470" s="48" t="s">
        <v>939</v>
      </c>
      <c r="S470" s="47">
        <v>2012</v>
      </c>
    </row>
    <row r="471" spans="1:19" ht="12.75">
      <c r="A471" s="30" t="s">
        <v>928</v>
      </c>
      <c r="B471" s="29" t="s">
        <v>929</v>
      </c>
      <c r="G471" s="27">
        <v>2010</v>
      </c>
      <c r="H471" s="41">
        <v>6945</v>
      </c>
      <c r="I471" s="39" t="s">
        <v>941</v>
      </c>
      <c r="J471" s="39">
        <v>0</v>
      </c>
      <c r="K471" s="39">
        <v>0</v>
      </c>
      <c r="L471" s="39">
        <v>0</v>
      </c>
      <c r="M471" s="39">
        <v>2011</v>
      </c>
      <c r="N471" s="48">
        <v>6945</v>
      </c>
      <c r="O471" s="48" t="s">
        <v>941</v>
      </c>
      <c r="S471" s="47">
        <v>2012</v>
      </c>
    </row>
    <row r="472" spans="1:19" ht="12.75">
      <c r="A472" s="30" t="s">
        <v>930</v>
      </c>
      <c r="B472" s="29" t="s">
        <v>931</v>
      </c>
      <c r="G472" s="27">
        <v>2010</v>
      </c>
      <c r="H472" s="41">
        <v>6946</v>
      </c>
      <c r="I472" s="39" t="s">
        <v>943</v>
      </c>
      <c r="J472" s="39">
        <v>0</v>
      </c>
      <c r="K472" s="39">
        <v>0</v>
      </c>
      <c r="L472" s="39">
        <v>0</v>
      </c>
      <c r="M472" s="39">
        <v>2011</v>
      </c>
      <c r="N472" s="48">
        <v>6946</v>
      </c>
      <c r="O472" s="48" t="s">
        <v>943</v>
      </c>
      <c r="S472" s="47">
        <v>2012</v>
      </c>
    </row>
    <row r="473" spans="1:19" ht="12.75">
      <c r="A473" s="30" t="s">
        <v>932</v>
      </c>
      <c r="B473" s="29" t="s">
        <v>933</v>
      </c>
      <c r="G473" s="27">
        <v>2010</v>
      </c>
      <c r="H473" s="41">
        <v>6947</v>
      </c>
      <c r="I473" s="39" t="s">
        <v>945</v>
      </c>
      <c r="J473" s="39">
        <v>0</v>
      </c>
      <c r="K473" s="39">
        <v>0</v>
      </c>
      <c r="L473" s="39">
        <v>0</v>
      </c>
      <c r="M473" s="39">
        <v>2011</v>
      </c>
      <c r="N473" s="48">
        <v>6947</v>
      </c>
      <c r="O473" s="48" t="s">
        <v>945</v>
      </c>
      <c r="S473" s="47">
        <v>2012</v>
      </c>
    </row>
    <row r="474" spans="1:19" ht="12.75">
      <c r="A474" s="30" t="s">
        <v>934</v>
      </c>
      <c r="B474" s="29" t="s">
        <v>935</v>
      </c>
      <c r="G474" s="27">
        <v>2010</v>
      </c>
      <c r="H474" s="41">
        <v>6948</v>
      </c>
      <c r="I474" s="39" t="s">
        <v>947</v>
      </c>
      <c r="J474" s="39">
        <v>0</v>
      </c>
      <c r="K474" s="39">
        <v>0</v>
      </c>
      <c r="L474" s="39">
        <v>0</v>
      </c>
      <c r="M474" s="39">
        <v>2011</v>
      </c>
      <c r="N474" s="48">
        <v>6948</v>
      </c>
      <c r="O474" s="48" t="s">
        <v>947</v>
      </c>
      <c r="S474" s="47">
        <v>2012</v>
      </c>
    </row>
    <row r="475" spans="1:19" ht="12.75">
      <c r="A475" s="30" t="s">
        <v>936</v>
      </c>
      <c r="B475" s="29" t="s">
        <v>937</v>
      </c>
      <c r="G475" s="27">
        <v>2010</v>
      </c>
      <c r="H475" s="41">
        <v>6949</v>
      </c>
      <c r="I475" s="39" t="s">
        <v>949</v>
      </c>
      <c r="J475" s="39">
        <v>0</v>
      </c>
      <c r="K475" s="39">
        <v>0</v>
      </c>
      <c r="L475" s="39">
        <v>0</v>
      </c>
      <c r="M475" s="39">
        <v>2011</v>
      </c>
      <c r="N475" s="48">
        <v>6949</v>
      </c>
      <c r="O475" s="48" t="s">
        <v>949</v>
      </c>
      <c r="S475" s="47">
        <v>2012</v>
      </c>
    </row>
    <row r="476" spans="1:19" ht="12.75">
      <c r="A476" s="30" t="s">
        <v>938</v>
      </c>
      <c r="B476" s="29" t="s">
        <v>939</v>
      </c>
      <c r="G476" s="27">
        <v>2010</v>
      </c>
      <c r="H476" s="41">
        <v>6950</v>
      </c>
      <c r="I476" s="39" t="s">
        <v>951</v>
      </c>
      <c r="J476" s="39">
        <v>0</v>
      </c>
      <c r="K476" s="39">
        <v>0</v>
      </c>
      <c r="L476" s="39">
        <v>0</v>
      </c>
      <c r="M476" s="39">
        <v>2011</v>
      </c>
      <c r="N476" s="48">
        <v>6950</v>
      </c>
      <c r="O476" s="48" t="s">
        <v>951</v>
      </c>
      <c r="S476" s="47">
        <v>2012</v>
      </c>
    </row>
    <row r="477" spans="1:19" ht="12.75">
      <c r="A477" s="30" t="s">
        <v>940</v>
      </c>
      <c r="B477" s="29" t="s">
        <v>941</v>
      </c>
      <c r="G477" s="27">
        <v>2010</v>
      </c>
      <c r="H477" s="41">
        <v>6951</v>
      </c>
      <c r="I477" s="39" t="s">
        <v>953</v>
      </c>
      <c r="J477" s="39">
        <v>0</v>
      </c>
      <c r="K477" s="39">
        <v>0</v>
      </c>
      <c r="L477" s="39">
        <v>0</v>
      </c>
      <c r="M477" s="39">
        <v>2011</v>
      </c>
      <c r="N477" s="48">
        <v>6951</v>
      </c>
      <c r="O477" s="48" t="s">
        <v>953</v>
      </c>
      <c r="S477" s="47">
        <v>2012</v>
      </c>
    </row>
    <row r="478" spans="1:19" ht="12.75">
      <c r="A478" s="30" t="s">
        <v>942</v>
      </c>
      <c r="B478" s="29" t="s">
        <v>943</v>
      </c>
      <c r="G478" s="27">
        <v>2010</v>
      </c>
      <c r="H478" s="41">
        <v>6952</v>
      </c>
      <c r="I478" s="39" t="s">
        <v>955</v>
      </c>
      <c r="J478" s="39">
        <v>0</v>
      </c>
      <c r="K478" s="39">
        <v>0</v>
      </c>
      <c r="L478" s="39">
        <v>0</v>
      </c>
      <c r="M478" s="39">
        <v>2011</v>
      </c>
      <c r="N478" s="48">
        <v>6952</v>
      </c>
      <c r="O478" s="48" t="s">
        <v>955</v>
      </c>
      <c r="S478" s="47">
        <v>2012</v>
      </c>
    </row>
    <row r="479" spans="1:19" ht="12.75">
      <c r="A479" s="30" t="s">
        <v>944</v>
      </c>
      <c r="B479" s="29" t="s">
        <v>945</v>
      </c>
      <c r="G479" s="27">
        <v>2010</v>
      </c>
      <c r="H479" s="41">
        <v>6953</v>
      </c>
      <c r="I479" s="39" t="s">
        <v>957</v>
      </c>
      <c r="J479" s="39">
        <v>0</v>
      </c>
      <c r="K479" s="39">
        <v>0</v>
      </c>
      <c r="L479" s="39">
        <v>0</v>
      </c>
      <c r="M479" s="39">
        <v>2011</v>
      </c>
      <c r="N479" s="48">
        <v>6953</v>
      </c>
      <c r="O479" s="48" t="s">
        <v>957</v>
      </c>
      <c r="S479" s="47">
        <v>2012</v>
      </c>
    </row>
    <row r="480" spans="1:19" ht="12.75">
      <c r="A480" s="30" t="s">
        <v>946</v>
      </c>
      <c r="B480" s="29" t="s">
        <v>947</v>
      </c>
      <c r="G480" s="27">
        <v>2010</v>
      </c>
      <c r="H480" s="41">
        <v>6954</v>
      </c>
      <c r="I480" s="39" t="s">
        <v>959</v>
      </c>
      <c r="J480" s="39">
        <v>0</v>
      </c>
      <c r="K480" s="39">
        <v>0</v>
      </c>
      <c r="L480" s="39">
        <v>0</v>
      </c>
      <c r="M480" s="39">
        <v>2011</v>
      </c>
      <c r="N480" s="48">
        <v>6954</v>
      </c>
      <c r="O480" s="48" t="s">
        <v>959</v>
      </c>
      <c r="S480" s="47">
        <v>2012</v>
      </c>
    </row>
    <row r="481" spans="1:19" ht="12.75">
      <c r="A481" s="30" t="s">
        <v>948</v>
      </c>
      <c r="B481" s="29" t="s">
        <v>949</v>
      </c>
      <c r="G481" s="27">
        <v>2010</v>
      </c>
      <c r="H481" s="41">
        <v>6955</v>
      </c>
      <c r="I481" s="39" t="s">
        <v>961</v>
      </c>
      <c r="J481" s="39">
        <v>0</v>
      </c>
      <c r="K481" s="39">
        <v>0</v>
      </c>
      <c r="L481" s="39">
        <v>0</v>
      </c>
      <c r="M481" s="39">
        <v>2011</v>
      </c>
      <c r="N481" s="48">
        <v>6955</v>
      </c>
      <c r="O481" s="48" t="s">
        <v>961</v>
      </c>
      <c r="S481" s="47">
        <v>2012</v>
      </c>
    </row>
    <row r="482" spans="1:19" ht="12.75">
      <c r="A482" s="30" t="s">
        <v>950</v>
      </c>
      <c r="B482" s="29" t="s">
        <v>951</v>
      </c>
      <c r="G482" s="27">
        <v>2010</v>
      </c>
      <c r="H482" s="41">
        <v>6956</v>
      </c>
      <c r="I482" s="39" t="s">
        <v>963</v>
      </c>
      <c r="J482" s="39">
        <v>0</v>
      </c>
      <c r="K482" s="39">
        <v>0</v>
      </c>
      <c r="L482" s="39">
        <v>0</v>
      </c>
      <c r="M482" s="39">
        <v>2011</v>
      </c>
      <c r="N482" s="48">
        <v>6956</v>
      </c>
      <c r="O482" s="48" t="s">
        <v>963</v>
      </c>
      <c r="S482" s="47">
        <v>2012</v>
      </c>
    </row>
    <row r="483" spans="1:19" ht="12.75">
      <c r="A483" s="30" t="s">
        <v>952</v>
      </c>
      <c r="B483" s="29" t="s">
        <v>953</v>
      </c>
      <c r="G483" s="27">
        <v>2010</v>
      </c>
      <c r="H483" s="41">
        <v>6957</v>
      </c>
      <c r="I483" s="39" t="s">
        <v>965</v>
      </c>
      <c r="J483" s="39">
        <v>0</v>
      </c>
      <c r="K483" s="39">
        <v>0</v>
      </c>
      <c r="L483" s="39">
        <v>0</v>
      </c>
      <c r="M483" s="39">
        <v>2011</v>
      </c>
      <c r="N483" s="48">
        <v>6957</v>
      </c>
      <c r="O483" s="48" t="s">
        <v>965</v>
      </c>
      <c r="S483" s="47">
        <v>2012</v>
      </c>
    </row>
    <row r="484" spans="1:19" ht="12.75">
      <c r="A484" s="30" t="s">
        <v>954</v>
      </c>
      <c r="B484" s="29" t="s">
        <v>955</v>
      </c>
      <c r="G484" s="27">
        <v>2010</v>
      </c>
      <c r="H484" s="41">
        <v>6958</v>
      </c>
      <c r="I484" s="39" t="s">
        <v>967</v>
      </c>
      <c r="J484" s="39">
        <v>0</v>
      </c>
      <c r="K484" s="39">
        <v>0</v>
      </c>
      <c r="L484" s="39">
        <v>0</v>
      </c>
      <c r="M484" s="39">
        <v>2011</v>
      </c>
      <c r="N484" s="48">
        <v>6958</v>
      </c>
      <c r="O484" s="48" t="s">
        <v>967</v>
      </c>
      <c r="S484" s="47">
        <v>2012</v>
      </c>
    </row>
    <row r="485" spans="1:19" ht="12.75">
      <c r="A485" s="30" t="s">
        <v>956</v>
      </c>
      <c r="B485" s="29" t="s">
        <v>957</v>
      </c>
      <c r="G485" s="27">
        <v>2010</v>
      </c>
      <c r="H485" s="41">
        <v>6959</v>
      </c>
      <c r="I485" s="39" t="s">
        <v>969</v>
      </c>
      <c r="J485" s="39">
        <v>0</v>
      </c>
      <c r="K485" s="39">
        <v>0</v>
      </c>
      <c r="L485" s="39">
        <v>0</v>
      </c>
      <c r="M485" s="39">
        <v>2011</v>
      </c>
      <c r="N485" s="48">
        <v>6959</v>
      </c>
      <c r="O485" s="48" t="s">
        <v>969</v>
      </c>
      <c r="S485" s="47">
        <v>2012</v>
      </c>
    </row>
    <row r="486" spans="1:19" ht="12.75">
      <c r="A486" s="30" t="s">
        <v>958</v>
      </c>
      <c r="B486" s="29" t="s">
        <v>959</v>
      </c>
      <c r="G486" s="27">
        <v>2010</v>
      </c>
      <c r="H486" s="41">
        <v>6960</v>
      </c>
      <c r="I486" s="39" t="s">
        <v>971</v>
      </c>
      <c r="J486" s="39">
        <v>0</v>
      </c>
      <c r="K486" s="39">
        <v>0</v>
      </c>
      <c r="L486" s="39">
        <v>0</v>
      </c>
      <c r="M486" s="39">
        <v>2011</v>
      </c>
      <c r="N486" s="48">
        <v>6960</v>
      </c>
      <c r="O486" s="48" t="s">
        <v>971</v>
      </c>
      <c r="S486" s="47">
        <v>2012</v>
      </c>
    </row>
    <row r="487" spans="1:19" ht="12.75">
      <c r="A487" s="30" t="s">
        <v>960</v>
      </c>
      <c r="B487" s="29" t="s">
        <v>961</v>
      </c>
      <c r="G487" s="27">
        <v>2010</v>
      </c>
      <c r="H487" s="41">
        <v>6961</v>
      </c>
      <c r="I487" s="39" t="s">
        <v>973</v>
      </c>
      <c r="J487" s="39">
        <v>0</v>
      </c>
      <c r="K487" s="39">
        <v>0</v>
      </c>
      <c r="L487" s="39">
        <v>0</v>
      </c>
      <c r="M487" s="39">
        <v>2011</v>
      </c>
      <c r="N487" s="48">
        <v>6961</v>
      </c>
      <c r="O487" s="48" t="s">
        <v>973</v>
      </c>
      <c r="S487" s="47">
        <v>2012</v>
      </c>
    </row>
    <row r="488" spans="1:19" ht="12.75">
      <c r="A488" s="30" t="s">
        <v>962</v>
      </c>
      <c r="B488" s="29" t="s">
        <v>963</v>
      </c>
      <c r="G488" s="27">
        <v>2010</v>
      </c>
      <c r="H488" s="41">
        <v>6962</v>
      </c>
      <c r="I488" s="39" t="s">
        <v>975</v>
      </c>
      <c r="J488" s="39">
        <v>0</v>
      </c>
      <c r="K488" s="39">
        <v>0</v>
      </c>
      <c r="L488" s="39">
        <v>0</v>
      </c>
      <c r="M488" s="39">
        <v>2011</v>
      </c>
      <c r="N488" s="48">
        <v>6962</v>
      </c>
      <c r="O488" s="48" t="s">
        <v>975</v>
      </c>
      <c r="S488" s="47">
        <v>2012</v>
      </c>
    </row>
    <row r="489" spans="1:19" ht="12.75">
      <c r="A489" s="30" t="s">
        <v>964</v>
      </c>
      <c r="B489" s="29" t="s">
        <v>965</v>
      </c>
      <c r="G489" s="27">
        <v>2010</v>
      </c>
      <c r="H489" s="41">
        <v>6963</v>
      </c>
      <c r="I489" s="39" t="s">
        <v>977</v>
      </c>
      <c r="J489" s="39">
        <v>0</v>
      </c>
      <c r="K489" s="39">
        <v>0</v>
      </c>
      <c r="L489" s="39">
        <v>0</v>
      </c>
      <c r="M489" s="39">
        <v>2011</v>
      </c>
      <c r="N489" s="48">
        <v>6963</v>
      </c>
      <c r="O489" s="48" t="s">
        <v>977</v>
      </c>
      <c r="S489" s="47">
        <v>2012</v>
      </c>
    </row>
    <row r="490" spans="1:19" ht="12.75">
      <c r="A490" s="30" t="s">
        <v>966</v>
      </c>
      <c r="B490" s="29" t="s">
        <v>967</v>
      </c>
      <c r="G490" s="27">
        <v>2010</v>
      </c>
      <c r="H490" s="41">
        <v>6964</v>
      </c>
      <c r="I490" s="39" t="s">
        <v>979</v>
      </c>
      <c r="J490" s="39">
        <v>0</v>
      </c>
      <c r="K490" s="39">
        <v>0</v>
      </c>
      <c r="L490" s="39">
        <v>0</v>
      </c>
      <c r="M490" s="39">
        <v>2011</v>
      </c>
      <c r="N490" s="48">
        <v>6964</v>
      </c>
      <c r="O490" s="48" t="s">
        <v>979</v>
      </c>
      <c r="S490" s="47">
        <v>2012</v>
      </c>
    </row>
    <row r="491" spans="1:19" ht="12.75">
      <c r="A491" s="30" t="s">
        <v>968</v>
      </c>
      <c r="B491" s="29" t="s">
        <v>969</v>
      </c>
      <c r="G491" s="27">
        <v>2010</v>
      </c>
      <c r="H491" s="41">
        <v>6965</v>
      </c>
      <c r="I491" s="39" t="s">
        <v>981</v>
      </c>
      <c r="J491" s="39">
        <v>0</v>
      </c>
      <c r="K491" s="39">
        <v>0</v>
      </c>
      <c r="L491" s="39">
        <v>0</v>
      </c>
      <c r="M491" s="39">
        <v>2011</v>
      </c>
      <c r="N491" s="48">
        <v>6965</v>
      </c>
      <c r="O491" s="48" t="s">
        <v>981</v>
      </c>
      <c r="S491" s="47">
        <v>2012</v>
      </c>
    </row>
    <row r="492" spans="1:19" ht="12.75">
      <c r="A492" s="30" t="s">
        <v>970</v>
      </c>
      <c r="B492" s="29" t="s">
        <v>971</v>
      </c>
      <c r="G492" s="27">
        <v>2010</v>
      </c>
      <c r="H492" s="41">
        <v>6966</v>
      </c>
      <c r="I492" s="39" t="s">
        <v>983</v>
      </c>
      <c r="J492" s="39">
        <v>0</v>
      </c>
      <c r="K492" s="39">
        <v>0</v>
      </c>
      <c r="L492" s="39">
        <v>0</v>
      </c>
      <c r="M492" s="39">
        <v>2011</v>
      </c>
      <c r="N492" s="48">
        <v>6966</v>
      </c>
      <c r="O492" s="48" t="s">
        <v>983</v>
      </c>
      <c r="S492" s="47">
        <v>2012</v>
      </c>
    </row>
    <row r="493" spans="1:19" ht="12.75">
      <c r="A493" s="30" t="s">
        <v>972</v>
      </c>
      <c r="B493" s="29" t="s">
        <v>973</v>
      </c>
      <c r="G493" s="27">
        <v>2010</v>
      </c>
      <c r="H493" s="41">
        <v>6967</v>
      </c>
      <c r="I493" s="39" t="s">
        <v>985</v>
      </c>
      <c r="J493" s="39">
        <v>0</v>
      </c>
      <c r="K493" s="39">
        <v>0</v>
      </c>
      <c r="L493" s="39">
        <v>0</v>
      </c>
      <c r="M493" s="39">
        <v>2011</v>
      </c>
      <c r="N493" s="48">
        <v>6967</v>
      </c>
      <c r="O493" s="48" t="s">
        <v>985</v>
      </c>
      <c r="S493" s="47">
        <v>2012</v>
      </c>
    </row>
    <row r="494" spans="1:19" ht="12.75">
      <c r="A494" s="30" t="s">
        <v>974</v>
      </c>
      <c r="B494" s="29" t="s">
        <v>975</v>
      </c>
      <c r="G494" s="27">
        <v>2010</v>
      </c>
      <c r="H494" s="41">
        <v>6968</v>
      </c>
      <c r="I494" s="39" t="s">
        <v>987</v>
      </c>
      <c r="J494" s="39">
        <v>0</v>
      </c>
      <c r="K494" s="39">
        <v>0</v>
      </c>
      <c r="L494" s="39">
        <v>0</v>
      </c>
      <c r="M494" s="39">
        <v>2011</v>
      </c>
      <c r="N494" s="48">
        <v>6968</v>
      </c>
      <c r="O494" s="48" t="s">
        <v>987</v>
      </c>
      <c r="S494" s="47">
        <v>2012</v>
      </c>
    </row>
    <row r="495" spans="1:19" ht="12.75">
      <c r="A495" s="30" t="s">
        <v>976</v>
      </c>
      <c r="B495" s="29" t="s">
        <v>977</v>
      </c>
      <c r="G495" s="27">
        <v>2010</v>
      </c>
      <c r="H495" s="41">
        <v>6969</v>
      </c>
      <c r="I495" s="39" t="s">
        <v>989</v>
      </c>
      <c r="J495" s="39">
        <v>0</v>
      </c>
      <c r="K495" s="39">
        <v>0</v>
      </c>
      <c r="L495" s="39">
        <v>0</v>
      </c>
      <c r="M495" s="39">
        <v>2011</v>
      </c>
      <c r="N495" s="48">
        <v>6969</v>
      </c>
      <c r="O495" s="48" t="s">
        <v>989</v>
      </c>
      <c r="S495" s="47">
        <v>2012</v>
      </c>
    </row>
    <row r="496" spans="1:19" ht="12.75">
      <c r="A496" s="30" t="s">
        <v>978</v>
      </c>
      <c r="B496" s="29" t="s">
        <v>979</v>
      </c>
      <c r="G496" s="27">
        <v>2010</v>
      </c>
      <c r="H496" s="41">
        <v>6970</v>
      </c>
      <c r="I496" s="39" t="s">
        <v>991</v>
      </c>
      <c r="J496" s="39">
        <v>0</v>
      </c>
      <c r="K496" s="39">
        <v>0</v>
      </c>
      <c r="L496" s="39">
        <v>0</v>
      </c>
      <c r="M496" s="39">
        <v>2011</v>
      </c>
      <c r="N496" s="48">
        <v>6970</v>
      </c>
      <c r="O496" s="48" t="s">
        <v>991</v>
      </c>
      <c r="S496" s="47">
        <v>2012</v>
      </c>
    </row>
    <row r="497" spans="1:19" ht="12.75">
      <c r="A497" s="30" t="s">
        <v>980</v>
      </c>
      <c r="B497" s="29" t="s">
        <v>981</v>
      </c>
      <c r="G497" s="27">
        <v>2010</v>
      </c>
      <c r="H497" s="41">
        <v>6971</v>
      </c>
      <c r="I497" s="39" t="s">
        <v>993</v>
      </c>
      <c r="J497" s="39">
        <v>0</v>
      </c>
      <c r="K497" s="39">
        <v>0</v>
      </c>
      <c r="L497" s="39">
        <v>0</v>
      </c>
      <c r="M497" s="39">
        <v>2011</v>
      </c>
      <c r="N497" s="48">
        <v>6971</v>
      </c>
      <c r="O497" s="48" t="s">
        <v>993</v>
      </c>
      <c r="S497" s="47">
        <v>2012</v>
      </c>
    </row>
    <row r="498" spans="1:19" ht="12.75">
      <c r="A498" s="30" t="s">
        <v>982</v>
      </c>
      <c r="B498" s="29" t="s">
        <v>983</v>
      </c>
      <c r="G498" s="27">
        <v>2010</v>
      </c>
      <c r="H498" s="41">
        <v>6972</v>
      </c>
      <c r="I498" s="39" t="s">
        <v>995</v>
      </c>
      <c r="J498" s="39">
        <v>0</v>
      </c>
      <c r="K498" s="39">
        <v>0</v>
      </c>
      <c r="L498" s="39">
        <v>0</v>
      </c>
      <c r="M498" s="39">
        <v>2011</v>
      </c>
      <c r="N498" s="48">
        <v>6972</v>
      </c>
      <c r="O498" s="48" t="s">
        <v>995</v>
      </c>
      <c r="S498" s="47">
        <v>2012</v>
      </c>
    </row>
    <row r="499" spans="1:19" ht="12.75">
      <c r="A499" s="30" t="s">
        <v>984</v>
      </c>
      <c r="B499" s="29" t="s">
        <v>985</v>
      </c>
      <c r="G499" s="27">
        <v>2010</v>
      </c>
      <c r="H499" s="41">
        <v>8101</v>
      </c>
      <c r="I499" s="39" t="s">
        <v>997</v>
      </c>
      <c r="J499" s="39">
        <v>0</v>
      </c>
      <c r="K499" s="39">
        <v>0</v>
      </c>
      <c r="L499" s="39">
        <v>0</v>
      </c>
      <c r="M499" s="39">
        <v>2011</v>
      </c>
      <c r="N499" s="48">
        <v>8101</v>
      </c>
      <c r="O499" s="48" t="s">
        <v>997</v>
      </c>
      <c r="S499" s="47">
        <v>2012</v>
      </c>
    </row>
    <row r="500" spans="1:19" ht="12.75">
      <c r="A500" s="30" t="s">
        <v>986</v>
      </c>
      <c r="B500" s="29" t="s">
        <v>987</v>
      </c>
      <c r="G500" s="27">
        <v>2010</v>
      </c>
      <c r="H500" s="41">
        <v>8102</v>
      </c>
      <c r="I500" s="39" t="s">
        <v>999</v>
      </c>
      <c r="J500" s="39">
        <v>0</v>
      </c>
      <c r="K500" s="39">
        <v>0</v>
      </c>
      <c r="L500" s="39">
        <v>0</v>
      </c>
      <c r="M500" s="39">
        <v>2011</v>
      </c>
      <c r="N500" s="48">
        <v>8102</v>
      </c>
      <c r="O500" s="48" t="s">
        <v>999</v>
      </c>
      <c r="S500" s="47">
        <v>2012</v>
      </c>
    </row>
    <row r="501" spans="1:19" ht="12.75">
      <c r="A501" s="30" t="s">
        <v>988</v>
      </c>
      <c r="B501" s="29" t="s">
        <v>989</v>
      </c>
      <c r="G501" s="27">
        <v>2010</v>
      </c>
      <c r="H501" s="41">
        <v>8103</v>
      </c>
      <c r="I501" s="39" t="s">
        <v>1001</v>
      </c>
      <c r="J501" s="39">
        <v>0</v>
      </c>
      <c r="K501" s="39">
        <v>0</v>
      </c>
      <c r="L501" s="39">
        <v>0</v>
      </c>
      <c r="M501" s="39">
        <v>2011</v>
      </c>
      <c r="N501" s="48">
        <v>8103</v>
      </c>
      <c r="O501" s="48" t="s">
        <v>1001</v>
      </c>
      <c r="S501" s="47">
        <v>2012</v>
      </c>
    </row>
    <row r="502" spans="1:19" ht="12.75">
      <c r="A502" s="30" t="s">
        <v>990</v>
      </c>
      <c r="B502" s="29" t="s">
        <v>991</v>
      </c>
      <c r="G502" s="27">
        <v>2010</v>
      </c>
      <c r="H502" s="41">
        <v>8104</v>
      </c>
      <c r="I502" s="39" t="s">
        <v>1003</v>
      </c>
      <c r="J502" s="39">
        <v>0</v>
      </c>
      <c r="K502" s="39">
        <v>0</v>
      </c>
      <c r="L502" s="39">
        <v>0</v>
      </c>
      <c r="M502" s="39">
        <v>2011</v>
      </c>
      <c r="N502" s="48">
        <v>8104</v>
      </c>
      <c r="O502" s="48" t="s">
        <v>1003</v>
      </c>
      <c r="S502" s="47">
        <v>2012</v>
      </c>
    </row>
    <row r="503" spans="1:19" ht="12.75">
      <c r="A503" s="30" t="s">
        <v>992</v>
      </c>
      <c r="B503" s="29" t="s">
        <v>993</v>
      </c>
      <c r="G503" s="27">
        <v>2010</v>
      </c>
      <c r="H503" s="41">
        <v>8105</v>
      </c>
      <c r="I503" s="39" t="s">
        <v>1005</v>
      </c>
      <c r="J503" s="39">
        <v>0</v>
      </c>
      <c r="K503" s="39">
        <v>0</v>
      </c>
      <c r="L503" s="39">
        <v>0</v>
      </c>
      <c r="M503" s="39">
        <v>2011</v>
      </c>
      <c r="N503" s="48">
        <v>8105</v>
      </c>
      <c r="O503" s="48" t="s">
        <v>1005</v>
      </c>
      <c r="S503" s="47">
        <v>2012</v>
      </c>
    </row>
    <row r="504" spans="1:19" ht="12.75">
      <c r="A504" s="30" t="s">
        <v>994</v>
      </c>
      <c r="B504" s="29" t="s">
        <v>995</v>
      </c>
      <c r="G504" s="27">
        <v>2010</v>
      </c>
      <c r="H504" s="41">
        <v>8106</v>
      </c>
      <c r="I504" s="39" t="s">
        <v>1007</v>
      </c>
      <c r="J504" s="39">
        <v>0</v>
      </c>
      <c r="K504" s="39">
        <v>0</v>
      </c>
      <c r="L504" s="39">
        <v>0</v>
      </c>
      <c r="M504" s="39">
        <v>2011</v>
      </c>
      <c r="N504" s="48">
        <v>8106</v>
      </c>
      <c r="O504" s="48" t="s">
        <v>1007</v>
      </c>
      <c r="S504" s="47">
        <v>2012</v>
      </c>
    </row>
    <row r="505" spans="1:19" ht="26.25">
      <c r="A505" s="30" t="s">
        <v>996</v>
      </c>
      <c r="B505" s="29" t="s">
        <v>997</v>
      </c>
      <c r="G505" s="27">
        <v>2010</v>
      </c>
      <c r="H505" s="41">
        <v>8107</v>
      </c>
      <c r="I505" s="39" t="s">
        <v>1258</v>
      </c>
      <c r="J505" s="39">
        <v>0</v>
      </c>
      <c r="K505" s="39">
        <v>0</v>
      </c>
      <c r="L505" s="39">
        <v>0</v>
      </c>
      <c r="M505" s="39">
        <v>2011</v>
      </c>
      <c r="N505" s="48">
        <v>8107</v>
      </c>
      <c r="O505" s="48" t="s">
        <v>1258</v>
      </c>
      <c r="S505" s="47">
        <v>2012</v>
      </c>
    </row>
    <row r="506" spans="1:19" ht="12.75">
      <c r="A506" s="30" t="s">
        <v>998</v>
      </c>
      <c r="B506" s="29" t="s">
        <v>999</v>
      </c>
      <c r="G506" s="27">
        <v>2010</v>
      </c>
      <c r="H506" s="41">
        <v>8108</v>
      </c>
      <c r="I506" s="39" t="s">
        <v>1259</v>
      </c>
      <c r="J506" s="39">
        <v>0</v>
      </c>
      <c r="K506" s="39">
        <v>0</v>
      </c>
      <c r="L506" s="39">
        <v>0</v>
      </c>
      <c r="M506" s="39">
        <v>2011</v>
      </c>
      <c r="N506" s="48">
        <v>8108</v>
      </c>
      <c r="O506" s="48" t="s">
        <v>1259</v>
      </c>
      <c r="S506" s="47">
        <v>2012</v>
      </c>
    </row>
    <row r="507" spans="1:19" ht="12.75">
      <c r="A507" s="30" t="s">
        <v>1000</v>
      </c>
      <c r="B507" s="29" t="s">
        <v>1001</v>
      </c>
      <c r="G507" s="27">
        <v>2010</v>
      </c>
      <c r="H507" s="41">
        <v>8109</v>
      </c>
      <c r="I507" s="39" t="s">
        <v>1013</v>
      </c>
      <c r="J507" s="39">
        <v>0</v>
      </c>
      <c r="K507" s="39">
        <v>0</v>
      </c>
      <c r="L507" s="39">
        <v>0</v>
      </c>
      <c r="M507" s="39">
        <v>2011</v>
      </c>
      <c r="N507" s="48">
        <v>8109</v>
      </c>
      <c r="O507" s="48" t="s">
        <v>1013</v>
      </c>
      <c r="S507" s="47">
        <v>2012</v>
      </c>
    </row>
    <row r="508" spans="1:19" ht="26.25">
      <c r="A508" s="30" t="s">
        <v>1002</v>
      </c>
      <c r="B508" s="29" t="s">
        <v>1003</v>
      </c>
      <c r="G508" s="27">
        <v>2010</v>
      </c>
      <c r="H508" s="41">
        <v>8110</v>
      </c>
      <c r="I508" s="39" t="s">
        <v>1015</v>
      </c>
      <c r="J508" s="39">
        <v>0</v>
      </c>
      <c r="K508" s="39">
        <v>0</v>
      </c>
      <c r="L508" s="39">
        <v>0</v>
      </c>
      <c r="M508" s="39">
        <v>2011</v>
      </c>
      <c r="N508" s="48">
        <v>8110</v>
      </c>
      <c r="O508" s="48" t="s">
        <v>1015</v>
      </c>
      <c r="S508" s="47">
        <v>2012</v>
      </c>
    </row>
    <row r="509" spans="1:19" ht="12.75">
      <c r="A509" s="30" t="s">
        <v>1004</v>
      </c>
      <c r="B509" s="29" t="s">
        <v>1005</v>
      </c>
      <c r="G509" s="27">
        <v>2010</v>
      </c>
      <c r="H509" s="41">
        <v>8111</v>
      </c>
      <c r="I509" s="39" t="s">
        <v>1017</v>
      </c>
      <c r="J509" s="39">
        <v>0</v>
      </c>
      <c r="K509" s="39">
        <v>0</v>
      </c>
      <c r="L509" s="39">
        <v>0</v>
      </c>
      <c r="M509" s="39">
        <v>2011</v>
      </c>
      <c r="N509" s="48">
        <v>8111</v>
      </c>
      <c r="O509" s="48" t="s">
        <v>1017</v>
      </c>
      <c r="S509" s="47">
        <v>2012</v>
      </c>
    </row>
    <row r="510" spans="1:19" ht="26.25">
      <c r="A510" s="30" t="s">
        <v>1006</v>
      </c>
      <c r="B510" s="29" t="s">
        <v>1007</v>
      </c>
      <c r="G510" s="27">
        <v>2010</v>
      </c>
      <c r="H510" s="41">
        <v>8112</v>
      </c>
      <c r="I510" s="39" t="s">
        <v>1260</v>
      </c>
      <c r="J510" s="39">
        <v>0</v>
      </c>
      <c r="K510" s="39">
        <v>0</v>
      </c>
      <c r="L510" s="39">
        <v>0</v>
      </c>
      <c r="M510" s="39">
        <v>2011</v>
      </c>
      <c r="N510" s="48">
        <v>8112</v>
      </c>
      <c r="O510" s="48" t="s">
        <v>1260</v>
      </c>
      <c r="S510" s="47">
        <v>2012</v>
      </c>
    </row>
    <row r="511" spans="1:19" ht="26.25">
      <c r="A511" s="30" t="s">
        <v>1008</v>
      </c>
      <c r="B511" s="29" t="s">
        <v>1009</v>
      </c>
      <c r="G511" s="27">
        <v>2010</v>
      </c>
      <c r="H511" s="41">
        <v>8113</v>
      </c>
      <c r="I511" s="39" t="s">
        <v>1021</v>
      </c>
      <c r="J511" s="39">
        <v>0</v>
      </c>
      <c r="K511" s="39">
        <v>0</v>
      </c>
      <c r="L511" s="39">
        <v>0</v>
      </c>
      <c r="M511" s="39">
        <v>2011</v>
      </c>
      <c r="N511" s="48">
        <v>8113</v>
      </c>
      <c r="O511" s="48" t="s">
        <v>1021</v>
      </c>
      <c r="S511" s="47">
        <v>2012</v>
      </c>
    </row>
    <row r="512" spans="1:19" ht="26.25">
      <c r="A512" s="30" t="s">
        <v>1010</v>
      </c>
      <c r="B512" s="29" t="s">
        <v>1011</v>
      </c>
      <c r="G512" s="27">
        <v>2010</v>
      </c>
      <c r="H512" s="41">
        <v>8114</v>
      </c>
      <c r="I512" s="39" t="s">
        <v>1023</v>
      </c>
      <c r="J512" s="39">
        <v>0</v>
      </c>
      <c r="K512" s="39">
        <v>0</v>
      </c>
      <c r="L512" s="39">
        <v>0</v>
      </c>
      <c r="M512" s="39">
        <v>2011</v>
      </c>
      <c r="N512" s="48">
        <v>8114</v>
      </c>
      <c r="O512" s="48" t="s">
        <v>1023</v>
      </c>
      <c r="S512" s="47">
        <v>2012</v>
      </c>
    </row>
    <row r="513" spans="1:19" ht="26.25">
      <c r="A513" s="30" t="s">
        <v>1012</v>
      </c>
      <c r="B513" s="29" t="s">
        <v>1013</v>
      </c>
      <c r="G513" s="27">
        <v>2010</v>
      </c>
      <c r="H513" s="41">
        <v>8115</v>
      </c>
      <c r="I513" s="39" t="s">
        <v>1025</v>
      </c>
      <c r="J513" s="39">
        <v>0</v>
      </c>
      <c r="K513" s="39">
        <v>0</v>
      </c>
      <c r="L513" s="39">
        <v>0</v>
      </c>
      <c r="M513" s="39">
        <v>2011</v>
      </c>
      <c r="N513" s="48">
        <v>8115</v>
      </c>
      <c r="O513" s="48" t="s">
        <v>1025</v>
      </c>
      <c r="S513" s="47">
        <v>2012</v>
      </c>
    </row>
    <row r="514" spans="1:19" ht="12.75">
      <c r="A514" s="30" t="s">
        <v>1014</v>
      </c>
      <c r="B514" s="29" t="s">
        <v>1015</v>
      </c>
      <c r="G514" s="27">
        <v>2010</v>
      </c>
      <c r="H514" s="41">
        <v>8117</v>
      </c>
      <c r="I514" s="39" t="s">
        <v>1027</v>
      </c>
      <c r="J514" s="39">
        <v>0</v>
      </c>
      <c r="K514" s="39">
        <v>0</v>
      </c>
      <c r="L514" s="39">
        <v>0</v>
      </c>
      <c r="M514" s="39">
        <v>2011</v>
      </c>
      <c r="N514" s="48">
        <v>8117</v>
      </c>
      <c r="O514" s="48" t="s">
        <v>1027</v>
      </c>
      <c r="S514" s="47">
        <v>2012</v>
      </c>
    </row>
    <row r="515" spans="1:19" ht="26.25">
      <c r="A515" s="30" t="s">
        <v>1016</v>
      </c>
      <c r="B515" s="29" t="s">
        <v>1017</v>
      </c>
      <c r="G515" s="27">
        <v>2010</v>
      </c>
      <c r="H515" s="41">
        <v>8119</v>
      </c>
      <c r="I515" s="39" t="s">
        <v>1029</v>
      </c>
      <c r="J515" s="39">
        <v>0</v>
      </c>
      <c r="K515" s="39">
        <v>0</v>
      </c>
      <c r="L515" s="39">
        <v>0</v>
      </c>
      <c r="M515" s="39">
        <v>2011</v>
      </c>
      <c r="N515" s="48">
        <v>8119</v>
      </c>
      <c r="O515" s="48" t="s">
        <v>1029</v>
      </c>
      <c r="S515" s="47">
        <v>2012</v>
      </c>
    </row>
    <row r="516" spans="1:19" ht="26.25">
      <c r="A516" s="30" t="s">
        <v>1018</v>
      </c>
      <c r="B516" s="29" t="s">
        <v>1019</v>
      </c>
      <c r="G516" s="27">
        <v>2010</v>
      </c>
      <c r="H516" s="41">
        <v>8120</v>
      </c>
      <c r="I516" s="39" t="s">
        <v>1031</v>
      </c>
      <c r="J516" s="39">
        <v>0</v>
      </c>
      <c r="K516" s="39">
        <v>0</v>
      </c>
      <c r="L516" s="39">
        <v>0</v>
      </c>
      <c r="M516" s="39">
        <v>2011</v>
      </c>
      <c r="N516" s="48">
        <v>8120</v>
      </c>
      <c r="O516" s="48" t="s">
        <v>1031</v>
      </c>
      <c r="S516" s="47">
        <v>2012</v>
      </c>
    </row>
    <row r="517" spans="1:19" ht="12.75">
      <c r="A517" s="30" t="s">
        <v>1020</v>
      </c>
      <c r="B517" s="29" t="s">
        <v>1021</v>
      </c>
      <c r="G517" s="27">
        <v>2010</v>
      </c>
      <c r="H517" s="41">
        <v>8121</v>
      </c>
      <c r="I517" s="39" t="s">
        <v>1072</v>
      </c>
      <c r="J517" s="39">
        <v>0</v>
      </c>
      <c r="K517" s="39">
        <v>0</v>
      </c>
      <c r="L517" s="39">
        <v>0</v>
      </c>
      <c r="M517" s="39">
        <v>2011</v>
      </c>
      <c r="N517" s="48">
        <v>8121</v>
      </c>
      <c r="O517" s="48" t="s">
        <v>1072</v>
      </c>
      <c r="S517" s="47">
        <v>2012</v>
      </c>
    </row>
    <row r="518" spans="1:19" ht="12.75">
      <c r="A518" s="30" t="s">
        <v>1022</v>
      </c>
      <c r="B518" s="29" t="s">
        <v>1023</v>
      </c>
      <c r="G518" s="27">
        <v>2010</v>
      </c>
      <c r="H518" s="41">
        <v>8122</v>
      </c>
      <c r="I518" s="39" t="s">
        <v>1070</v>
      </c>
      <c r="J518" s="39">
        <v>0</v>
      </c>
      <c r="K518" s="39">
        <v>0</v>
      </c>
      <c r="L518" s="39">
        <v>0</v>
      </c>
      <c r="M518" s="39">
        <v>2011</v>
      </c>
      <c r="N518" s="48">
        <v>8122</v>
      </c>
      <c r="O518" s="48" t="s">
        <v>1070</v>
      </c>
      <c r="S518" s="47">
        <v>2012</v>
      </c>
    </row>
    <row r="519" spans="1:19" ht="12.75">
      <c r="A519" s="30" t="s">
        <v>1024</v>
      </c>
      <c r="B519" s="29" t="s">
        <v>1025</v>
      </c>
      <c r="G519" s="27">
        <v>2010</v>
      </c>
      <c r="H519" s="41">
        <v>8123</v>
      </c>
      <c r="I519" s="39" t="s">
        <v>1085</v>
      </c>
      <c r="J519" s="39">
        <v>0</v>
      </c>
      <c r="K519" s="39">
        <v>0</v>
      </c>
      <c r="L519" s="39">
        <v>0</v>
      </c>
      <c r="M519" s="39">
        <v>2011</v>
      </c>
      <c r="N519" s="48">
        <v>8123</v>
      </c>
      <c r="O519" s="48" t="s">
        <v>1085</v>
      </c>
      <c r="S519" s="47">
        <v>2012</v>
      </c>
    </row>
    <row r="520" spans="1:19" ht="12.75">
      <c r="A520" s="30" t="s">
        <v>1026</v>
      </c>
      <c r="B520" s="29" t="s">
        <v>1027</v>
      </c>
      <c r="G520" s="27">
        <v>2010</v>
      </c>
      <c r="H520" s="41">
        <v>8124</v>
      </c>
      <c r="I520" s="39" t="s">
        <v>1261</v>
      </c>
      <c r="J520" s="39">
        <v>0</v>
      </c>
      <c r="K520" s="39">
        <v>0</v>
      </c>
      <c r="L520" s="39">
        <v>0</v>
      </c>
      <c r="M520" s="39">
        <v>2011</v>
      </c>
      <c r="N520" s="48">
        <v>8124</v>
      </c>
      <c r="O520" s="48" t="s">
        <v>1261</v>
      </c>
      <c r="S520" s="47">
        <v>2012</v>
      </c>
    </row>
    <row r="521" spans="1:19" ht="12.75">
      <c r="A521" s="30" t="s">
        <v>1028</v>
      </c>
      <c r="B521" s="29" t="s">
        <v>1029</v>
      </c>
      <c r="G521" s="27">
        <v>2010</v>
      </c>
      <c r="H521" s="41">
        <v>8125</v>
      </c>
      <c r="I521" s="39" t="s">
        <v>1262</v>
      </c>
      <c r="J521" s="39">
        <v>0</v>
      </c>
      <c r="K521" s="39">
        <v>0</v>
      </c>
      <c r="L521" s="39">
        <v>0</v>
      </c>
      <c r="M521" s="39">
        <v>2011</v>
      </c>
      <c r="N521" s="48">
        <v>8125</v>
      </c>
      <c r="O521" s="48" t="s">
        <v>1262</v>
      </c>
      <c r="S521" s="47">
        <v>2012</v>
      </c>
    </row>
    <row r="522" spans="1:19" ht="12.75">
      <c r="A522" s="30" t="s">
        <v>1030</v>
      </c>
      <c r="B522" s="29" t="s">
        <v>1031</v>
      </c>
      <c r="G522" s="27">
        <v>2010</v>
      </c>
      <c r="H522" s="41">
        <v>8126</v>
      </c>
      <c r="I522" s="39" t="s">
        <v>1263</v>
      </c>
      <c r="J522" s="39">
        <v>0</v>
      </c>
      <c r="K522" s="39">
        <v>0</v>
      </c>
      <c r="L522" s="39">
        <v>0</v>
      </c>
      <c r="M522" s="39">
        <v>2011</v>
      </c>
      <c r="N522" s="48">
        <v>8126</v>
      </c>
      <c r="O522" s="48" t="s">
        <v>1263</v>
      </c>
      <c r="S522" s="47">
        <v>2012</v>
      </c>
    </row>
    <row r="523" spans="1:19" ht="26.25">
      <c r="A523" s="30" t="s">
        <v>1071</v>
      </c>
      <c r="B523" s="29" t="s">
        <v>1072</v>
      </c>
      <c r="G523" s="27">
        <v>2010</v>
      </c>
      <c r="H523" s="41">
        <v>8127</v>
      </c>
      <c r="I523" s="39" t="s">
        <v>1239</v>
      </c>
      <c r="J523" s="39">
        <v>0</v>
      </c>
      <c r="K523" s="39">
        <v>0</v>
      </c>
      <c r="L523" s="39">
        <v>0</v>
      </c>
      <c r="M523" s="39">
        <v>2011</v>
      </c>
      <c r="N523" s="48">
        <v>8127</v>
      </c>
      <c r="O523" s="48" t="s">
        <v>1239</v>
      </c>
      <c r="S523" s="47">
        <v>2012</v>
      </c>
    </row>
    <row r="524" spans="1:19" ht="26.25">
      <c r="A524" s="30" t="s">
        <v>1069</v>
      </c>
      <c r="B524" s="29" t="s">
        <v>1070</v>
      </c>
      <c r="G524" s="27">
        <v>2010</v>
      </c>
      <c r="H524" s="41">
        <v>8128</v>
      </c>
      <c r="I524" s="39" t="s">
        <v>1264</v>
      </c>
      <c r="J524" s="39">
        <v>0</v>
      </c>
      <c r="K524" s="39">
        <v>0</v>
      </c>
      <c r="L524" s="39">
        <v>0</v>
      </c>
      <c r="M524" s="39">
        <v>2011</v>
      </c>
      <c r="N524" s="48">
        <v>8128</v>
      </c>
      <c r="O524" s="48" t="s">
        <v>1264</v>
      </c>
      <c r="S524" s="47">
        <v>2012</v>
      </c>
    </row>
    <row r="525" spans="1:19" ht="12.75">
      <c r="A525" s="30" t="s">
        <v>1084</v>
      </c>
      <c r="B525" s="29" t="s">
        <v>1085</v>
      </c>
      <c r="G525" s="27">
        <v>2010</v>
      </c>
      <c r="H525" s="41">
        <v>8129</v>
      </c>
      <c r="I525" s="39" t="s">
        <v>1265</v>
      </c>
      <c r="J525" s="39">
        <v>0</v>
      </c>
      <c r="K525" s="39">
        <v>0</v>
      </c>
      <c r="L525" s="39">
        <v>0</v>
      </c>
      <c r="M525" s="39">
        <v>2011</v>
      </c>
      <c r="N525" s="48">
        <v>8129</v>
      </c>
      <c r="O525" s="48" t="s">
        <v>1265</v>
      </c>
      <c r="S525" s="47">
        <v>2012</v>
      </c>
    </row>
    <row r="526" spans="1:19" ht="12.75">
      <c r="A526" s="23">
        <v>8124</v>
      </c>
      <c r="B526" s="22" t="s">
        <v>1247</v>
      </c>
      <c r="C526"/>
      <c r="D526"/>
      <c r="E526"/>
      <c r="F526"/>
      <c r="G526">
        <v>2010</v>
      </c>
      <c r="H526" s="41">
        <v>9901</v>
      </c>
      <c r="I526" s="39" t="s">
        <v>1033</v>
      </c>
      <c r="J526" s="39">
        <v>0</v>
      </c>
      <c r="K526" s="39">
        <v>0</v>
      </c>
      <c r="L526" s="39">
        <v>0</v>
      </c>
      <c r="M526" s="39">
        <v>2011</v>
      </c>
      <c r="N526" s="48">
        <v>9901</v>
      </c>
      <c r="O526" s="48" t="s">
        <v>1033</v>
      </c>
      <c r="S526" s="47">
        <v>2012</v>
      </c>
    </row>
    <row r="527" spans="1:19" ht="12.75">
      <c r="A527" s="23">
        <v>8125</v>
      </c>
      <c r="B527" s="22" t="s">
        <v>1237</v>
      </c>
      <c r="C527"/>
      <c r="D527"/>
      <c r="E527"/>
      <c r="F527"/>
      <c r="G527">
        <v>2010</v>
      </c>
      <c r="H527" s="41">
        <v>9902</v>
      </c>
      <c r="I527" s="39" t="s">
        <v>1035</v>
      </c>
      <c r="J527" s="39">
        <v>0</v>
      </c>
      <c r="K527" s="39">
        <v>0</v>
      </c>
      <c r="L527" s="39">
        <v>0</v>
      </c>
      <c r="M527" s="39">
        <v>2011</v>
      </c>
      <c r="N527" s="48">
        <v>9902</v>
      </c>
      <c r="O527" s="48" t="s">
        <v>1035</v>
      </c>
      <c r="S527" s="47">
        <v>2012</v>
      </c>
    </row>
    <row r="528" spans="1:19" ht="12.75">
      <c r="A528" s="23">
        <v>8126</v>
      </c>
      <c r="B528" s="22" t="s">
        <v>1238</v>
      </c>
      <c r="C528"/>
      <c r="D528"/>
      <c r="E528"/>
      <c r="F528"/>
      <c r="G528">
        <v>2010</v>
      </c>
      <c r="H528" s="41">
        <v>9903</v>
      </c>
      <c r="I528" s="39" t="s">
        <v>1037</v>
      </c>
      <c r="J528" s="39">
        <v>0</v>
      </c>
      <c r="K528" s="39">
        <v>0</v>
      </c>
      <c r="L528" s="39">
        <v>0</v>
      </c>
      <c r="M528" s="39">
        <v>2011</v>
      </c>
      <c r="N528" s="48">
        <v>9903</v>
      </c>
      <c r="O528" s="48" t="s">
        <v>1037</v>
      </c>
      <c r="S528" s="47">
        <v>2012</v>
      </c>
    </row>
    <row r="529" spans="1:19" ht="12.75">
      <c r="A529" s="23">
        <v>8127</v>
      </c>
      <c r="B529" s="22" t="s">
        <v>1239</v>
      </c>
      <c r="C529"/>
      <c r="D529"/>
      <c r="E529"/>
      <c r="F529"/>
      <c r="G529">
        <v>2010</v>
      </c>
      <c r="H529" s="41">
        <v>9904</v>
      </c>
      <c r="I529" s="39" t="s">
        <v>1039</v>
      </c>
      <c r="J529" s="39">
        <v>0</v>
      </c>
      <c r="K529" s="39">
        <v>0</v>
      </c>
      <c r="L529" s="39">
        <v>0</v>
      </c>
      <c r="M529" s="39">
        <v>2011</v>
      </c>
      <c r="N529" s="48">
        <v>9904</v>
      </c>
      <c r="O529" s="48" t="s">
        <v>1039</v>
      </c>
      <c r="S529" s="47">
        <v>2012</v>
      </c>
    </row>
    <row r="530" spans="1:19" ht="26.25">
      <c r="A530" s="23">
        <v>8128</v>
      </c>
      <c r="B530" s="22" t="s">
        <v>1240</v>
      </c>
      <c r="C530"/>
      <c r="D530"/>
      <c r="E530"/>
      <c r="F530"/>
      <c r="G530">
        <v>2010</v>
      </c>
      <c r="H530" s="41">
        <v>9905</v>
      </c>
      <c r="I530" s="39" t="s">
        <v>1041</v>
      </c>
      <c r="J530" s="39">
        <v>0</v>
      </c>
      <c r="K530" s="39">
        <v>0</v>
      </c>
      <c r="L530" s="39">
        <v>0</v>
      </c>
      <c r="M530" s="39">
        <v>2011</v>
      </c>
      <c r="N530" s="48">
        <v>9905</v>
      </c>
      <c r="O530" s="48" t="s">
        <v>1041</v>
      </c>
      <c r="S530" s="47">
        <v>2012</v>
      </c>
    </row>
    <row r="531" spans="1:19" ht="26.25">
      <c r="A531" s="23">
        <v>8129</v>
      </c>
      <c r="B531" s="22" t="s">
        <v>1241</v>
      </c>
      <c r="C531"/>
      <c r="D531"/>
      <c r="E531"/>
      <c r="F531"/>
      <c r="G531">
        <v>2010</v>
      </c>
      <c r="H531" s="41">
        <v>9906</v>
      </c>
      <c r="I531" s="39" t="s">
        <v>1043</v>
      </c>
      <c r="J531" s="39">
        <v>0</v>
      </c>
      <c r="K531" s="39">
        <v>0</v>
      </c>
      <c r="L531" s="39">
        <v>0</v>
      </c>
      <c r="M531" s="39">
        <v>2011</v>
      </c>
      <c r="N531" s="48">
        <v>9906</v>
      </c>
      <c r="O531" s="48" t="s">
        <v>1043</v>
      </c>
      <c r="S531" s="47">
        <v>2012</v>
      </c>
    </row>
    <row r="532" spans="1:19" ht="26.25">
      <c r="A532" s="23">
        <v>8130</v>
      </c>
      <c r="B532" s="22" t="s">
        <v>1242</v>
      </c>
      <c r="C532"/>
      <c r="D532"/>
      <c r="E532"/>
      <c r="F532"/>
      <c r="G532">
        <v>2010</v>
      </c>
      <c r="H532" s="41">
        <v>9907</v>
      </c>
      <c r="I532" s="39" t="s">
        <v>1045</v>
      </c>
      <c r="J532" s="39">
        <v>0</v>
      </c>
      <c r="K532" s="39">
        <v>0</v>
      </c>
      <c r="L532" s="39">
        <v>0</v>
      </c>
      <c r="M532" s="39">
        <v>2011</v>
      </c>
      <c r="N532" s="48">
        <v>9907</v>
      </c>
      <c r="O532" s="48" t="s">
        <v>1045</v>
      </c>
      <c r="S532" s="47">
        <v>2012</v>
      </c>
    </row>
    <row r="533" spans="1:19" ht="12.75">
      <c r="A533" s="30" t="s">
        <v>1032</v>
      </c>
      <c r="B533" s="29" t="s">
        <v>1033</v>
      </c>
      <c r="G533" s="27">
        <v>2010</v>
      </c>
      <c r="H533" s="41">
        <v>9908</v>
      </c>
      <c r="I533" s="39" t="s">
        <v>1047</v>
      </c>
      <c r="J533" s="39">
        <v>0</v>
      </c>
      <c r="K533" s="39">
        <v>0</v>
      </c>
      <c r="L533" s="39">
        <v>0</v>
      </c>
      <c r="M533" s="39">
        <v>2011</v>
      </c>
      <c r="N533" s="48">
        <v>9908</v>
      </c>
      <c r="O533" s="48" t="s">
        <v>1047</v>
      </c>
      <c r="S533" s="47">
        <v>2012</v>
      </c>
    </row>
    <row r="534" spans="1:19" ht="12.75">
      <c r="A534" s="30" t="s">
        <v>1034</v>
      </c>
      <c r="B534" s="29" t="s">
        <v>1035</v>
      </c>
      <c r="G534" s="27">
        <v>2010</v>
      </c>
      <c r="H534" s="41">
        <v>9909</v>
      </c>
      <c r="I534" s="39" t="s">
        <v>1049</v>
      </c>
      <c r="J534" s="39">
        <v>0</v>
      </c>
      <c r="K534" s="39">
        <v>0</v>
      </c>
      <c r="L534" s="39">
        <v>0</v>
      </c>
      <c r="M534" s="39">
        <v>2011</v>
      </c>
      <c r="N534" s="48">
        <v>9909</v>
      </c>
      <c r="O534" s="48" t="s">
        <v>1049</v>
      </c>
      <c r="S534" s="47">
        <v>2012</v>
      </c>
    </row>
    <row r="535" spans="1:19" ht="12.75">
      <c r="A535" s="30" t="s">
        <v>1036</v>
      </c>
      <c r="B535" s="29" t="s">
        <v>1037</v>
      </c>
      <c r="G535" s="27">
        <v>2010</v>
      </c>
      <c r="H535" s="41">
        <v>9910</v>
      </c>
      <c r="I535" s="39" t="s">
        <v>1051</v>
      </c>
      <c r="J535" s="39">
        <v>0</v>
      </c>
      <c r="K535" s="39">
        <v>0</v>
      </c>
      <c r="L535" s="39">
        <v>0</v>
      </c>
      <c r="M535" s="39">
        <v>2011</v>
      </c>
      <c r="N535" s="48">
        <v>9910</v>
      </c>
      <c r="O535" s="48" t="s">
        <v>1051</v>
      </c>
      <c r="S535" s="47">
        <v>2012</v>
      </c>
    </row>
    <row r="536" spans="1:19" ht="12.75">
      <c r="A536" s="30" t="s">
        <v>1038</v>
      </c>
      <c r="B536" s="29" t="s">
        <v>1039</v>
      </c>
      <c r="G536" s="27">
        <v>2010</v>
      </c>
      <c r="H536" s="41">
        <v>9911</v>
      </c>
      <c r="I536" s="39" t="s">
        <v>1053</v>
      </c>
      <c r="J536" s="39">
        <v>0</v>
      </c>
      <c r="K536" s="39">
        <v>0</v>
      </c>
      <c r="L536" s="39">
        <v>0</v>
      </c>
      <c r="M536" s="39">
        <v>2011</v>
      </c>
      <c r="N536" s="48">
        <v>9911</v>
      </c>
      <c r="O536" s="48" t="s">
        <v>1053</v>
      </c>
      <c r="S536" s="47">
        <v>2012</v>
      </c>
    </row>
    <row r="537" spans="1:19" ht="12.75">
      <c r="A537" s="30" t="s">
        <v>1040</v>
      </c>
      <c r="B537" s="29" t="s">
        <v>1041</v>
      </c>
      <c r="F537" s="27">
        <v>107404</v>
      </c>
      <c r="G537" s="27">
        <v>2010</v>
      </c>
      <c r="H537" s="41">
        <v>9912</v>
      </c>
      <c r="I537" s="39" t="s">
        <v>1055</v>
      </c>
      <c r="J537" s="39">
        <v>0</v>
      </c>
      <c r="K537" s="39">
        <v>0</v>
      </c>
      <c r="L537" s="39">
        <v>0</v>
      </c>
      <c r="M537" s="39">
        <v>2011</v>
      </c>
      <c r="N537" s="48">
        <v>9912</v>
      </c>
      <c r="O537" s="48" t="s">
        <v>1055</v>
      </c>
      <c r="S537" s="47">
        <v>2012</v>
      </c>
    </row>
    <row r="538" spans="1:19" ht="12.75">
      <c r="A538" s="30" t="s">
        <v>1042</v>
      </c>
      <c r="B538" s="29" t="s">
        <v>1043</v>
      </c>
      <c r="F538" s="27">
        <v>21548</v>
      </c>
      <c r="G538" s="27">
        <v>2010</v>
      </c>
      <c r="S538" s="46"/>
    </row>
    <row r="539" spans="1:19" ht="12.75">
      <c r="A539" s="30" t="s">
        <v>1044</v>
      </c>
      <c r="B539" s="29" t="s">
        <v>1045</v>
      </c>
      <c r="G539" s="27">
        <v>2010</v>
      </c>
      <c r="S539" s="46"/>
    </row>
    <row r="540" spans="1:19" ht="12.75">
      <c r="A540" s="30" t="s">
        <v>1046</v>
      </c>
      <c r="B540" s="29" t="s">
        <v>1047</v>
      </c>
      <c r="F540" s="27">
        <v>69883</v>
      </c>
      <c r="G540" s="27">
        <v>2010</v>
      </c>
      <c r="S540" s="46"/>
    </row>
    <row r="541" spans="1:19" ht="12.75">
      <c r="A541" s="30" t="s">
        <v>1048</v>
      </c>
      <c r="B541" s="29" t="s">
        <v>1049</v>
      </c>
      <c r="F541" s="27">
        <v>36316</v>
      </c>
      <c r="G541" s="27">
        <v>2010</v>
      </c>
      <c r="S541" s="46"/>
    </row>
    <row r="542" spans="1:19" ht="12.75">
      <c r="A542" s="30" t="s">
        <v>1050</v>
      </c>
      <c r="B542" s="29" t="s">
        <v>1051</v>
      </c>
      <c r="G542" s="27">
        <v>2010</v>
      </c>
      <c r="S542" s="46"/>
    </row>
    <row r="543" spans="1:19" ht="12.75">
      <c r="A543" s="30" t="s">
        <v>1052</v>
      </c>
      <c r="B543" s="29" t="s">
        <v>1053</v>
      </c>
      <c r="F543" s="27">
        <v>875874</v>
      </c>
      <c r="G543" s="27">
        <v>2010</v>
      </c>
      <c r="S543" s="46"/>
    </row>
    <row r="544" spans="1:19" ht="12.75">
      <c r="A544" s="30" t="s">
        <v>1054</v>
      </c>
      <c r="B544" s="29" t="s">
        <v>1055</v>
      </c>
      <c r="G544" s="27">
        <v>2010</v>
      </c>
      <c r="S544" s="4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N544"/>
  <sheetViews>
    <sheetView zoomScalePageLayoutView="0" workbookViewId="0" topLeftCell="C1">
      <selection activeCell="N1" activeCellId="6" sqref="H1:H16384 I1:I16384 J1:J16384 K1:K16384 L1:L16384 M1:M16384 N1:N16384"/>
    </sheetView>
  </sheetViews>
  <sheetFormatPr defaultColWidth="9.140625" defaultRowHeight="12.75"/>
  <cols>
    <col min="1" max="1" width="9.140625" style="23" customWidth="1"/>
    <col min="2" max="2" width="33.8515625" style="0" customWidth="1"/>
    <col min="3" max="5" width="18.57421875" style="0" bestFit="1" customWidth="1"/>
    <col min="6" max="6" width="12.8515625" style="0" customWidth="1"/>
    <col min="7" max="7" width="13.7109375" style="0" bestFit="1" customWidth="1"/>
    <col min="8" max="8" width="17.28125" style="34" customWidth="1"/>
    <col min="9" max="9" width="28.00390625" style="36" customWidth="1"/>
    <col min="10" max="14" width="17.28125" style="36" customWidth="1"/>
  </cols>
  <sheetData>
    <row r="2" spans="1:14" ht="12.75">
      <c r="A2" s="33" t="s">
        <v>1056</v>
      </c>
      <c r="B2" s="32" t="s">
        <v>1057</v>
      </c>
      <c r="C2" s="26" t="s">
        <v>1232</v>
      </c>
      <c r="D2" s="26" t="s">
        <v>1233</v>
      </c>
      <c r="E2" s="26" t="s">
        <v>1234</v>
      </c>
      <c r="F2" s="26" t="s">
        <v>1059</v>
      </c>
      <c r="G2" s="26" t="s">
        <v>1060</v>
      </c>
      <c r="H2" s="35" t="s">
        <v>1056</v>
      </c>
      <c r="I2" s="37" t="s">
        <v>1057</v>
      </c>
      <c r="J2" s="36" t="s">
        <v>1232</v>
      </c>
      <c r="K2" s="36" t="s">
        <v>1233</v>
      </c>
      <c r="L2" s="36" t="s">
        <v>1234</v>
      </c>
      <c r="M2" s="36" t="s">
        <v>1059</v>
      </c>
      <c r="N2" s="36" t="s">
        <v>1060</v>
      </c>
    </row>
    <row r="3" spans="1:14" ht="12.75">
      <c r="A3" s="24" t="s">
        <v>501</v>
      </c>
      <c r="B3" t="s">
        <v>5</v>
      </c>
      <c r="C3">
        <v>0</v>
      </c>
      <c r="D3">
        <v>0</v>
      </c>
      <c r="E3">
        <v>0</v>
      </c>
      <c r="F3">
        <v>0</v>
      </c>
      <c r="G3">
        <v>2011</v>
      </c>
      <c r="H3" s="34" t="s">
        <v>501</v>
      </c>
      <c r="I3" s="36" t="s">
        <v>5</v>
      </c>
      <c r="J3" s="36">
        <v>0</v>
      </c>
      <c r="K3" s="36">
        <v>0</v>
      </c>
      <c r="L3" s="36">
        <v>0</v>
      </c>
      <c r="M3" s="36">
        <v>0</v>
      </c>
      <c r="N3" s="36">
        <v>2012</v>
      </c>
    </row>
    <row r="4" spans="1:14" ht="12.75">
      <c r="A4" s="24" t="s">
        <v>475</v>
      </c>
      <c r="B4" t="s">
        <v>6</v>
      </c>
      <c r="C4">
        <v>1058175</v>
      </c>
      <c r="D4">
        <v>976325</v>
      </c>
      <c r="E4">
        <v>135007</v>
      </c>
      <c r="F4">
        <v>1771390</v>
      </c>
      <c r="G4">
        <v>2011</v>
      </c>
      <c r="H4" s="34" t="s">
        <v>475</v>
      </c>
      <c r="I4" s="36" t="s">
        <v>6</v>
      </c>
      <c r="J4" s="36">
        <v>1771390</v>
      </c>
      <c r="K4" s="36">
        <v>1029182.2</v>
      </c>
      <c r="L4" s="36">
        <v>949118.08</v>
      </c>
      <c r="M4" s="36">
        <v>131523.12</v>
      </c>
      <c r="N4" s="36">
        <v>2012</v>
      </c>
    </row>
    <row r="5" spans="1:14" ht="12.75">
      <c r="A5" s="24" t="s">
        <v>502</v>
      </c>
      <c r="B5" t="s">
        <v>7</v>
      </c>
      <c r="C5">
        <v>0</v>
      </c>
      <c r="D5">
        <v>0</v>
      </c>
      <c r="E5">
        <v>0</v>
      </c>
      <c r="F5">
        <v>0</v>
      </c>
      <c r="G5">
        <v>2011</v>
      </c>
      <c r="H5" s="34" t="s">
        <v>502</v>
      </c>
      <c r="I5" s="36" t="s">
        <v>7</v>
      </c>
      <c r="J5" s="36">
        <v>0</v>
      </c>
      <c r="K5" s="36">
        <v>0</v>
      </c>
      <c r="L5" s="36">
        <v>0</v>
      </c>
      <c r="M5" s="36">
        <v>0</v>
      </c>
      <c r="N5" s="36">
        <v>2012</v>
      </c>
    </row>
    <row r="6" spans="1:14" ht="12.75">
      <c r="A6" s="24" t="s">
        <v>477</v>
      </c>
      <c r="B6" t="s">
        <v>8</v>
      </c>
      <c r="C6">
        <v>78088.8</v>
      </c>
      <c r="D6">
        <v>273385.27</v>
      </c>
      <c r="E6">
        <v>0</v>
      </c>
      <c r="F6">
        <v>353310</v>
      </c>
      <c r="G6">
        <v>2011</v>
      </c>
      <c r="H6" s="34" t="s">
        <v>477</v>
      </c>
      <c r="I6" s="36" t="s">
        <v>8</v>
      </c>
      <c r="J6" s="36">
        <v>0</v>
      </c>
      <c r="K6" s="36">
        <v>0</v>
      </c>
      <c r="L6" s="36">
        <v>0</v>
      </c>
      <c r="M6" s="36">
        <v>0</v>
      </c>
      <c r="N6" s="36">
        <v>2012</v>
      </c>
    </row>
    <row r="7" spans="1:14" ht="12.75">
      <c r="A7" s="24" t="s">
        <v>503</v>
      </c>
      <c r="B7" t="s">
        <v>9</v>
      </c>
      <c r="C7">
        <v>0</v>
      </c>
      <c r="D7">
        <v>0</v>
      </c>
      <c r="E7">
        <v>0</v>
      </c>
      <c r="F7">
        <v>0</v>
      </c>
      <c r="G7">
        <v>2011</v>
      </c>
      <c r="H7" s="34" t="s">
        <v>503</v>
      </c>
      <c r="I7" s="36" t="s">
        <v>9</v>
      </c>
      <c r="J7" s="36">
        <v>0</v>
      </c>
      <c r="K7" s="36">
        <v>0</v>
      </c>
      <c r="L7" s="36">
        <v>0</v>
      </c>
      <c r="M7" s="36">
        <v>0</v>
      </c>
      <c r="N7" s="36">
        <v>2012</v>
      </c>
    </row>
    <row r="8" spans="1:14" ht="12.75">
      <c r="A8" s="24" t="s">
        <v>504</v>
      </c>
      <c r="B8" t="s">
        <v>10</v>
      </c>
      <c r="C8">
        <v>0</v>
      </c>
      <c r="D8">
        <v>0</v>
      </c>
      <c r="E8">
        <v>0</v>
      </c>
      <c r="F8">
        <v>0</v>
      </c>
      <c r="G8">
        <v>2011</v>
      </c>
      <c r="H8" s="34" t="s">
        <v>504</v>
      </c>
      <c r="I8" s="36" t="s">
        <v>10</v>
      </c>
      <c r="J8" s="36">
        <v>0</v>
      </c>
      <c r="K8" s="36">
        <v>0</v>
      </c>
      <c r="L8" s="36">
        <v>0</v>
      </c>
      <c r="M8" s="36">
        <v>0</v>
      </c>
      <c r="N8" s="36">
        <v>2012</v>
      </c>
    </row>
    <row r="9" spans="1:14" ht="12.75">
      <c r="A9" s="24" t="s">
        <v>496</v>
      </c>
      <c r="B9" t="s">
        <v>11</v>
      </c>
      <c r="C9">
        <v>37277.96</v>
      </c>
      <c r="D9">
        <v>35554.1</v>
      </c>
      <c r="E9">
        <v>3587.76</v>
      </c>
      <c r="F9">
        <v>253874</v>
      </c>
      <c r="G9">
        <v>2011</v>
      </c>
      <c r="H9" s="34" t="s">
        <v>496</v>
      </c>
      <c r="I9" s="36" t="s">
        <v>11</v>
      </c>
      <c r="J9" s="36">
        <v>253874</v>
      </c>
      <c r="K9" s="36">
        <v>69312.8</v>
      </c>
      <c r="L9" s="36">
        <v>72185.2</v>
      </c>
      <c r="M9" s="36">
        <v>593.24</v>
      </c>
      <c r="N9" s="36">
        <v>2012</v>
      </c>
    </row>
    <row r="10" spans="1:14" ht="12.75">
      <c r="A10" s="24" t="s">
        <v>434</v>
      </c>
      <c r="B10" t="s">
        <v>12</v>
      </c>
      <c r="C10">
        <v>575872.48</v>
      </c>
      <c r="D10">
        <v>586572.48</v>
      </c>
      <c r="E10">
        <v>0</v>
      </c>
      <c r="F10">
        <v>1208053</v>
      </c>
      <c r="G10">
        <v>2011</v>
      </c>
      <c r="H10" s="34" t="s">
        <v>434</v>
      </c>
      <c r="I10" s="36" t="s">
        <v>12</v>
      </c>
      <c r="J10" s="36">
        <v>0</v>
      </c>
      <c r="K10" s="36">
        <v>0</v>
      </c>
      <c r="L10" s="36">
        <v>0</v>
      </c>
      <c r="M10" s="36">
        <v>0</v>
      </c>
      <c r="N10" s="36">
        <v>2012</v>
      </c>
    </row>
    <row r="11" spans="1:14" ht="12.75">
      <c r="A11" s="24" t="s">
        <v>505</v>
      </c>
      <c r="B11" t="s">
        <v>13</v>
      </c>
      <c r="C11">
        <v>416917.18</v>
      </c>
      <c r="D11">
        <v>441258.86</v>
      </c>
      <c r="E11">
        <v>50658.32</v>
      </c>
      <c r="F11">
        <v>791115</v>
      </c>
      <c r="G11">
        <v>2011</v>
      </c>
      <c r="H11" s="34" t="s">
        <v>505</v>
      </c>
      <c r="I11" s="36" t="s">
        <v>13</v>
      </c>
      <c r="J11" s="36">
        <v>791115</v>
      </c>
      <c r="K11" s="36">
        <v>508313.32</v>
      </c>
      <c r="L11" s="36">
        <v>523481.05</v>
      </c>
      <c r="M11" s="36">
        <v>34832.27</v>
      </c>
      <c r="N11" s="36">
        <v>2012</v>
      </c>
    </row>
    <row r="12" spans="1:14" ht="12.75">
      <c r="A12" s="24" t="s">
        <v>506</v>
      </c>
      <c r="B12" t="s">
        <v>368</v>
      </c>
      <c r="C12">
        <v>0</v>
      </c>
      <c r="D12">
        <v>0</v>
      </c>
      <c r="E12">
        <v>0</v>
      </c>
      <c r="F12">
        <v>0</v>
      </c>
      <c r="G12">
        <v>2011</v>
      </c>
      <c r="H12" s="34" t="s">
        <v>506</v>
      </c>
      <c r="I12" s="36" t="s">
        <v>368</v>
      </c>
      <c r="J12" s="36">
        <v>0</v>
      </c>
      <c r="K12" s="36">
        <v>0</v>
      </c>
      <c r="L12" s="36">
        <v>0</v>
      </c>
      <c r="M12" s="36">
        <v>0</v>
      </c>
      <c r="N12" s="36">
        <v>2012</v>
      </c>
    </row>
    <row r="13" spans="1:14" ht="12.75">
      <c r="A13" s="24" t="s">
        <v>507</v>
      </c>
      <c r="B13" t="s">
        <v>1089</v>
      </c>
      <c r="C13">
        <v>772658.58</v>
      </c>
      <c r="D13">
        <v>651670.31</v>
      </c>
      <c r="E13">
        <v>250222.63</v>
      </c>
      <c r="F13">
        <v>2911021</v>
      </c>
      <c r="G13">
        <v>2011</v>
      </c>
      <c r="H13" s="34" t="s">
        <v>507</v>
      </c>
      <c r="I13" s="36" t="s">
        <v>1089</v>
      </c>
      <c r="J13" s="36">
        <v>2911021</v>
      </c>
      <c r="K13" s="36">
        <v>757127.35</v>
      </c>
      <c r="L13" s="36">
        <v>566675</v>
      </c>
      <c r="M13" s="36">
        <v>206658.93</v>
      </c>
      <c r="N13" s="36">
        <v>2012</v>
      </c>
    </row>
    <row r="14" spans="1:14" ht="12.75">
      <c r="A14" s="24" t="s">
        <v>508</v>
      </c>
      <c r="B14" t="s">
        <v>15</v>
      </c>
      <c r="C14">
        <v>0</v>
      </c>
      <c r="D14">
        <v>0</v>
      </c>
      <c r="E14">
        <v>0</v>
      </c>
      <c r="F14">
        <v>0</v>
      </c>
      <c r="G14">
        <v>2011</v>
      </c>
      <c r="H14" s="34" t="s">
        <v>508</v>
      </c>
      <c r="I14" s="36" t="s">
        <v>15</v>
      </c>
      <c r="J14" s="36">
        <v>0</v>
      </c>
      <c r="K14" s="36">
        <v>0</v>
      </c>
      <c r="L14" s="36">
        <v>0</v>
      </c>
      <c r="M14" s="36">
        <v>0</v>
      </c>
      <c r="N14" s="36">
        <v>2012</v>
      </c>
    </row>
    <row r="15" spans="1:14" ht="12.75">
      <c r="A15" s="24" t="s">
        <v>509</v>
      </c>
      <c r="B15" t="s">
        <v>16</v>
      </c>
      <c r="C15">
        <v>243295.02</v>
      </c>
      <c r="D15">
        <v>197235.26</v>
      </c>
      <c r="E15">
        <v>64313.74</v>
      </c>
      <c r="F15">
        <v>395051</v>
      </c>
      <c r="G15">
        <v>2011</v>
      </c>
      <c r="H15" s="34" t="s">
        <v>509</v>
      </c>
      <c r="I15" s="36" t="s">
        <v>16</v>
      </c>
      <c r="J15" s="36">
        <v>0</v>
      </c>
      <c r="K15" s="36">
        <v>0</v>
      </c>
      <c r="L15" s="36">
        <v>0</v>
      </c>
      <c r="M15" s="36">
        <v>0</v>
      </c>
      <c r="N15" s="36">
        <v>2012</v>
      </c>
    </row>
    <row r="16" spans="1:14" ht="12.75">
      <c r="A16" s="24" t="s">
        <v>510</v>
      </c>
      <c r="B16" t="s">
        <v>17</v>
      </c>
      <c r="C16">
        <v>0</v>
      </c>
      <c r="D16">
        <v>0</v>
      </c>
      <c r="E16">
        <v>0</v>
      </c>
      <c r="F16">
        <v>0</v>
      </c>
      <c r="G16">
        <v>2011</v>
      </c>
      <c r="H16" s="34" t="s">
        <v>510</v>
      </c>
      <c r="I16" s="36" t="s">
        <v>17</v>
      </c>
      <c r="J16" s="36">
        <v>0</v>
      </c>
      <c r="K16" s="36">
        <v>0</v>
      </c>
      <c r="L16" s="36">
        <v>0</v>
      </c>
      <c r="M16" s="36">
        <v>0</v>
      </c>
      <c r="N16" s="36">
        <v>2012</v>
      </c>
    </row>
    <row r="17" spans="1:14" ht="12.75">
      <c r="A17" s="24" t="s">
        <v>511</v>
      </c>
      <c r="B17" t="s">
        <v>19</v>
      </c>
      <c r="C17">
        <v>646956.02</v>
      </c>
      <c r="D17">
        <v>989019</v>
      </c>
      <c r="E17">
        <v>0</v>
      </c>
      <c r="F17">
        <v>1298567</v>
      </c>
      <c r="G17">
        <v>2011</v>
      </c>
      <c r="H17" s="34" t="s">
        <v>511</v>
      </c>
      <c r="I17" s="36" t="s">
        <v>19</v>
      </c>
      <c r="J17" s="36">
        <v>0</v>
      </c>
      <c r="K17" s="36">
        <v>0</v>
      </c>
      <c r="L17" s="36">
        <v>0</v>
      </c>
      <c r="M17" s="36">
        <v>0</v>
      </c>
      <c r="N17" s="36">
        <v>2012</v>
      </c>
    </row>
    <row r="18" spans="1:14" ht="12.75">
      <c r="A18" s="24" t="s">
        <v>512</v>
      </c>
      <c r="B18" t="s">
        <v>20</v>
      </c>
      <c r="C18">
        <v>0</v>
      </c>
      <c r="D18">
        <v>0</v>
      </c>
      <c r="E18">
        <v>0</v>
      </c>
      <c r="F18">
        <v>0</v>
      </c>
      <c r="G18">
        <v>2011</v>
      </c>
      <c r="H18" s="34" t="s">
        <v>512</v>
      </c>
      <c r="I18" s="36" t="s">
        <v>20</v>
      </c>
      <c r="J18" s="36">
        <v>0</v>
      </c>
      <c r="K18" s="36">
        <v>0</v>
      </c>
      <c r="L18" s="36">
        <v>0</v>
      </c>
      <c r="M18" s="36">
        <v>0</v>
      </c>
      <c r="N18" s="36">
        <v>2012</v>
      </c>
    </row>
    <row r="19" spans="1:14" ht="12.75">
      <c r="A19" s="24" t="s">
        <v>513</v>
      </c>
      <c r="B19" t="s">
        <v>21</v>
      </c>
      <c r="C19">
        <v>0</v>
      </c>
      <c r="D19">
        <v>0</v>
      </c>
      <c r="E19">
        <v>0</v>
      </c>
      <c r="F19">
        <v>0</v>
      </c>
      <c r="G19">
        <v>2011</v>
      </c>
      <c r="H19" s="34" t="s">
        <v>513</v>
      </c>
      <c r="I19" s="36" t="s">
        <v>21</v>
      </c>
      <c r="J19" s="36">
        <v>0</v>
      </c>
      <c r="K19" s="36">
        <v>0</v>
      </c>
      <c r="L19" s="36">
        <v>0</v>
      </c>
      <c r="M19" s="36">
        <v>0</v>
      </c>
      <c r="N19" s="36">
        <v>2012</v>
      </c>
    </row>
    <row r="20" spans="1:14" ht="12.75">
      <c r="A20" s="24" t="s">
        <v>432</v>
      </c>
      <c r="B20" t="s">
        <v>22</v>
      </c>
      <c r="C20">
        <v>359175.91</v>
      </c>
      <c r="D20">
        <v>307749.54</v>
      </c>
      <c r="E20">
        <v>52673.41</v>
      </c>
      <c r="F20">
        <v>907971</v>
      </c>
      <c r="G20">
        <v>2011</v>
      </c>
      <c r="H20" s="34" t="s">
        <v>432</v>
      </c>
      <c r="I20" s="36" t="s">
        <v>22</v>
      </c>
      <c r="J20" s="36">
        <v>907971</v>
      </c>
      <c r="K20" s="36">
        <v>364470.08</v>
      </c>
      <c r="L20" s="36">
        <v>579511.81</v>
      </c>
      <c r="M20" s="36">
        <v>69389.19</v>
      </c>
      <c r="N20" s="36">
        <v>2012</v>
      </c>
    </row>
    <row r="21" spans="1:14" ht="12.75">
      <c r="A21" s="24" t="s">
        <v>514</v>
      </c>
      <c r="B21" t="s">
        <v>23</v>
      </c>
      <c r="C21">
        <v>500435.63</v>
      </c>
      <c r="D21">
        <v>533509</v>
      </c>
      <c r="E21">
        <v>0</v>
      </c>
      <c r="F21">
        <v>589391</v>
      </c>
      <c r="G21">
        <v>2011</v>
      </c>
      <c r="H21" s="34" t="s">
        <v>514</v>
      </c>
      <c r="I21" s="36" t="s">
        <v>23</v>
      </c>
      <c r="J21" s="36">
        <v>0</v>
      </c>
      <c r="K21" s="36">
        <v>0</v>
      </c>
      <c r="L21" s="36">
        <v>0</v>
      </c>
      <c r="M21" s="36">
        <v>0</v>
      </c>
      <c r="N21" s="36">
        <v>2012</v>
      </c>
    </row>
    <row r="22" spans="1:14" ht="12.75">
      <c r="A22" s="24" t="s">
        <v>515</v>
      </c>
      <c r="B22" t="s">
        <v>24</v>
      </c>
      <c r="C22">
        <v>269761.8</v>
      </c>
      <c r="D22">
        <v>272217.2</v>
      </c>
      <c r="E22">
        <v>11544.6</v>
      </c>
      <c r="F22">
        <v>223981</v>
      </c>
      <c r="G22">
        <v>2011</v>
      </c>
      <c r="H22" s="34" t="s">
        <v>515</v>
      </c>
      <c r="I22" s="36" t="s">
        <v>24</v>
      </c>
      <c r="J22" s="36">
        <v>223981</v>
      </c>
      <c r="K22" s="36">
        <v>347639.86</v>
      </c>
      <c r="L22" s="36">
        <v>346521</v>
      </c>
      <c r="M22" s="36">
        <v>16118.86</v>
      </c>
      <c r="N22" s="36">
        <v>2012</v>
      </c>
    </row>
    <row r="23" spans="1:14" ht="12.75">
      <c r="A23" s="24" t="s">
        <v>516</v>
      </c>
      <c r="B23" t="s">
        <v>376</v>
      </c>
      <c r="C23">
        <v>131564.97</v>
      </c>
      <c r="D23">
        <v>220000</v>
      </c>
      <c r="E23">
        <v>0</v>
      </c>
      <c r="F23">
        <v>272354</v>
      </c>
      <c r="G23">
        <v>2011</v>
      </c>
      <c r="H23" s="34" t="s">
        <v>516</v>
      </c>
      <c r="I23" s="36" t="s">
        <v>376</v>
      </c>
      <c r="J23" s="36">
        <v>0</v>
      </c>
      <c r="K23" s="36">
        <v>0</v>
      </c>
      <c r="L23" s="36">
        <v>0</v>
      </c>
      <c r="M23" s="36">
        <v>0</v>
      </c>
      <c r="N23" s="36">
        <v>2012</v>
      </c>
    </row>
    <row r="24" spans="1:14" ht="12.75">
      <c r="A24" s="24" t="s">
        <v>517</v>
      </c>
      <c r="B24" t="s">
        <v>25</v>
      </c>
      <c r="C24">
        <v>153387.94</v>
      </c>
      <c r="D24">
        <v>391814.06</v>
      </c>
      <c r="E24">
        <v>11573.88</v>
      </c>
      <c r="F24">
        <v>500269</v>
      </c>
      <c r="G24">
        <v>2011</v>
      </c>
      <c r="H24" s="34" t="s">
        <v>517</v>
      </c>
      <c r="I24" s="36" t="s">
        <v>25</v>
      </c>
      <c r="J24" s="36">
        <v>487643</v>
      </c>
      <c r="K24" s="36">
        <v>167604.77</v>
      </c>
      <c r="L24" s="36">
        <v>196587.69</v>
      </c>
      <c r="M24" s="36">
        <v>11017.08</v>
      </c>
      <c r="N24" s="36">
        <v>2012</v>
      </c>
    </row>
    <row r="25" spans="1:14" ht="12.75">
      <c r="A25" s="24" t="s">
        <v>454</v>
      </c>
      <c r="B25" t="s">
        <v>26</v>
      </c>
      <c r="C25">
        <v>798682.66</v>
      </c>
      <c r="D25">
        <v>970772</v>
      </c>
      <c r="E25">
        <v>0</v>
      </c>
      <c r="F25">
        <v>2056017</v>
      </c>
      <c r="G25">
        <v>2011</v>
      </c>
      <c r="H25" s="34" t="s">
        <v>454</v>
      </c>
      <c r="I25" s="36" t="s">
        <v>26</v>
      </c>
      <c r="J25" s="36">
        <v>0</v>
      </c>
      <c r="K25" s="36">
        <v>0</v>
      </c>
      <c r="L25" s="36">
        <v>0</v>
      </c>
      <c r="M25" s="36">
        <v>0</v>
      </c>
      <c r="N25" s="36">
        <v>2012</v>
      </c>
    </row>
    <row r="26" spans="1:14" ht="12.75">
      <c r="A26" s="24" t="s">
        <v>518</v>
      </c>
      <c r="B26" t="s">
        <v>27</v>
      </c>
      <c r="C26">
        <v>0</v>
      </c>
      <c r="D26">
        <v>0</v>
      </c>
      <c r="E26">
        <v>0</v>
      </c>
      <c r="F26">
        <v>0</v>
      </c>
      <c r="G26">
        <v>2011</v>
      </c>
      <c r="H26" s="34" t="s">
        <v>518</v>
      </c>
      <c r="I26" s="36" t="s">
        <v>27</v>
      </c>
      <c r="J26" s="36">
        <v>0</v>
      </c>
      <c r="K26" s="36">
        <v>0</v>
      </c>
      <c r="L26" s="36">
        <v>0</v>
      </c>
      <c r="M26" s="36">
        <v>0</v>
      </c>
      <c r="N26" s="36">
        <v>2012</v>
      </c>
    </row>
    <row r="27" spans="1:14" ht="12.75">
      <c r="A27" s="24" t="s">
        <v>519</v>
      </c>
      <c r="B27" t="s">
        <v>28</v>
      </c>
      <c r="C27">
        <v>0</v>
      </c>
      <c r="D27">
        <v>0</v>
      </c>
      <c r="E27">
        <v>0</v>
      </c>
      <c r="F27">
        <v>0</v>
      </c>
      <c r="G27">
        <v>2011</v>
      </c>
      <c r="H27" s="34" t="s">
        <v>519</v>
      </c>
      <c r="I27" s="36" t="s">
        <v>28</v>
      </c>
      <c r="J27" s="36">
        <v>0</v>
      </c>
      <c r="K27" s="36">
        <v>0</v>
      </c>
      <c r="L27" s="36">
        <v>0</v>
      </c>
      <c r="M27" s="36">
        <v>0</v>
      </c>
      <c r="N27" s="36">
        <v>2012</v>
      </c>
    </row>
    <row r="28" spans="1:14" ht="12.75">
      <c r="A28" s="24" t="s">
        <v>520</v>
      </c>
      <c r="B28" t="s">
        <v>29</v>
      </c>
      <c r="C28">
        <v>68146.81</v>
      </c>
      <c r="D28">
        <v>0</v>
      </c>
      <c r="E28">
        <v>6098.3</v>
      </c>
      <c r="F28">
        <v>164134</v>
      </c>
      <c r="G28">
        <v>2011</v>
      </c>
      <c r="H28" s="34" t="s">
        <v>520</v>
      </c>
      <c r="I28" s="36" t="s">
        <v>29</v>
      </c>
      <c r="J28" s="36">
        <v>0</v>
      </c>
      <c r="K28" s="36">
        <v>0</v>
      </c>
      <c r="L28" s="36">
        <v>0</v>
      </c>
      <c r="M28" s="36">
        <v>0</v>
      </c>
      <c r="N28" s="36">
        <v>2012</v>
      </c>
    </row>
    <row r="29" spans="1:14" ht="12.75">
      <c r="A29" s="24" t="s">
        <v>521</v>
      </c>
      <c r="B29" t="s">
        <v>1090</v>
      </c>
      <c r="C29">
        <v>0</v>
      </c>
      <c r="D29">
        <v>50000</v>
      </c>
      <c r="E29">
        <v>0</v>
      </c>
      <c r="F29">
        <v>1545947</v>
      </c>
      <c r="G29">
        <v>2011</v>
      </c>
      <c r="H29" s="34" t="s">
        <v>521</v>
      </c>
      <c r="I29" s="36" t="s">
        <v>1090</v>
      </c>
      <c r="J29" s="36">
        <v>0</v>
      </c>
      <c r="K29" s="36">
        <v>0</v>
      </c>
      <c r="L29" s="36">
        <v>0</v>
      </c>
      <c r="M29" s="36">
        <v>0</v>
      </c>
      <c r="N29" s="36">
        <v>2012</v>
      </c>
    </row>
    <row r="30" spans="1:14" ht="12.75">
      <c r="A30" s="24" t="s">
        <v>522</v>
      </c>
      <c r="B30" t="s">
        <v>32</v>
      </c>
      <c r="C30">
        <v>0</v>
      </c>
      <c r="D30">
        <v>0</v>
      </c>
      <c r="E30">
        <v>0</v>
      </c>
      <c r="F30">
        <v>0</v>
      </c>
      <c r="G30">
        <v>2011</v>
      </c>
      <c r="H30" s="34" t="s">
        <v>522</v>
      </c>
      <c r="I30" s="36" t="s">
        <v>32</v>
      </c>
      <c r="J30" s="36">
        <v>0</v>
      </c>
      <c r="K30" s="36">
        <v>0</v>
      </c>
      <c r="L30" s="36">
        <v>0</v>
      </c>
      <c r="M30" s="36">
        <v>0</v>
      </c>
      <c r="N30" s="36">
        <v>2012</v>
      </c>
    </row>
    <row r="31" spans="1:14" ht="12.75">
      <c r="A31" s="24" t="s">
        <v>523</v>
      </c>
      <c r="B31" t="s">
        <v>33</v>
      </c>
      <c r="C31">
        <v>0</v>
      </c>
      <c r="D31">
        <v>0</v>
      </c>
      <c r="E31">
        <v>0</v>
      </c>
      <c r="F31">
        <v>0</v>
      </c>
      <c r="G31">
        <v>2011</v>
      </c>
      <c r="H31" s="34" t="s">
        <v>523</v>
      </c>
      <c r="I31" s="36" t="s">
        <v>33</v>
      </c>
      <c r="J31" s="36">
        <v>0</v>
      </c>
      <c r="K31" s="36">
        <v>0</v>
      </c>
      <c r="L31" s="36">
        <v>0</v>
      </c>
      <c r="M31" s="36">
        <v>0</v>
      </c>
      <c r="N31" s="36">
        <v>2012</v>
      </c>
    </row>
    <row r="32" spans="1:14" ht="12.75">
      <c r="A32" s="24" t="s">
        <v>465</v>
      </c>
      <c r="B32" t="s">
        <v>34</v>
      </c>
      <c r="C32">
        <v>2993155.59</v>
      </c>
      <c r="D32">
        <v>2329059.72</v>
      </c>
      <c r="E32">
        <v>551878.04</v>
      </c>
      <c r="F32">
        <v>7056293</v>
      </c>
      <c r="G32">
        <v>2011</v>
      </c>
      <c r="H32" s="34" t="s">
        <v>465</v>
      </c>
      <c r="I32" s="36" t="s">
        <v>34</v>
      </c>
      <c r="J32" s="36">
        <v>7056293</v>
      </c>
      <c r="K32" s="36">
        <v>3112624.8</v>
      </c>
      <c r="L32" s="36">
        <v>2666119.95</v>
      </c>
      <c r="M32" s="36">
        <v>656742.36</v>
      </c>
      <c r="N32" s="36">
        <v>2012</v>
      </c>
    </row>
    <row r="33" spans="1:14" ht="12.75">
      <c r="A33" s="24" t="s">
        <v>487</v>
      </c>
      <c r="B33" t="s">
        <v>35</v>
      </c>
      <c r="C33">
        <v>189364.23</v>
      </c>
      <c r="D33">
        <v>180013</v>
      </c>
      <c r="E33">
        <v>0</v>
      </c>
      <c r="F33">
        <v>180013</v>
      </c>
      <c r="G33">
        <v>2011</v>
      </c>
      <c r="H33" s="34" t="s">
        <v>487</v>
      </c>
      <c r="I33" s="36" t="s">
        <v>35</v>
      </c>
      <c r="J33" s="36">
        <v>0</v>
      </c>
      <c r="K33" s="36">
        <v>0</v>
      </c>
      <c r="L33" s="36">
        <v>0</v>
      </c>
      <c r="M33" s="36">
        <v>0</v>
      </c>
      <c r="N33" s="36">
        <v>2012</v>
      </c>
    </row>
    <row r="34" spans="1:14" ht="12.75">
      <c r="A34" s="24" t="s">
        <v>524</v>
      </c>
      <c r="B34" t="s">
        <v>36</v>
      </c>
      <c r="C34">
        <v>0</v>
      </c>
      <c r="D34">
        <v>0</v>
      </c>
      <c r="E34">
        <v>0</v>
      </c>
      <c r="F34">
        <v>0</v>
      </c>
      <c r="G34">
        <v>2011</v>
      </c>
      <c r="H34" s="34" t="s">
        <v>524</v>
      </c>
      <c r="I34" s="36" t="s">
        <v>36</v>
      </c>
      <c r="J34" s="36">
        <v>0</v>
      </c>
      <c r="K34" s="36">
        <v>0</v>
      </c>
      <c r="L34" s="36">
        <v>0</v>
      </c>
      <c r="M34" s="36">
        <v>0</v>
      </c>
      <c r="N34" s="36">
        <v>2012</v>
      </c>
    </row>
    <row r="35" spans="1:14" ht="12.75">
      <c r="A35" s="24" t="s">
        <v>525</v>
      </c>
      <c r="B35" t="s">
        <v>37</v>
      </c>
      <c r="C35">
        <v>0</v>
      </c>
      <c r="D35">
        <v>0</v>
      </c>
      <c r="E35">
        <v>0</v>
      </c>
      <c r="F35">
        <v>0</v>
      </c>
      <c r="G35">
        <v>2011</v>
      </c>
      <c r="H35" s="34" t="s">
        <v>525</v>
      </c>
      <c r="I35" s="36" t="s">
        <v>37</v>
      </c>
      <c r="J35" s="36">
        <v>0</v>
      </c>
      <c r="K35" s="36">
        <v>0</v>
      </c>
      <c r="L35" s="36">
        <v>0</v>
      </c>
      <c r="M35" s="36">
        <v>0</v>
      </c>
      <c r="N35" s="36">
        <v>2012</v>
      </c>
    </row>
    <row r="36" spans="1:14" ht="12.75">
      <c r="A36" s="24" t="s">
        <v>497</v>
      </c>
      <c r="B36" t="s">
        <v>39</v>
      </c>
      <c r="C36">
        <v>147391.64</v>
      </c>
      <c r="D36">
        <v>154761.22</v>
      </c>
      <c r="E36">
        <v>20005.75</v>
      </c>
      <c r="F36">
        <v>291378</v>
      </c>
      <c r="G36">
        <v>2011</v>
      </c>
      <c r="H36" s="34" t="s">
        <v>497</v>
      </c>
      <c r="I36" s="36" t="s">
        <v>39</v>
      </c>
      <c r="J36" s="36">
        <v>291378</v>
      </c>
      <c r="K36" s="36">
        <v>167185.24</v>
      </c>
      <c r="L36" s="36">
        <v>175544.5</v>
      </c>
      <c r="M36" s="36">
        <v>20280.7</v>
      </c>
      <c r="N36" s="36">
        <v>2012</v>
      </c>
    </row>
    <row r="37" spans="1:14" ht="12.75">
      <c r="A37" s="24" t="s">
        <v>526</v>
      </c>
      <c r="B37" t="s">
        <v>420</v>
      </c>
      <c r="C37">
        <v>0</v>
      </c>
      <c r="D37">
        <v>0</v>
      </c>
      <c r="E37">
        <v>0</v>
      </c>
      <c r="F37">
        <v>0</v>
      </c>
      <c r="G37">
        <v>2011</v>
      </c>
      <c r="H37" s="34" t="s">
        <v>526</v>
      </c>
      <c r="I37" s="36" t="s">
        <v>420</v>
      </c>
      <c r="J37" s="36">
        <v>0</v>
      </c>
      <c r="K37" s="36">
        <v>0</v>
      </c>
      <c r="L37" s="36">
        <v>0</v>
      </c>
      <c r="M37" s="36">
        <v>0</v>
      </c>
      <c r="N37" s="36">
        <v>2012</v>
      </c>
    </row>
    <row r="38" spans="1:14" ht="12.75">
      <c r="A38" s="24" t="s">
        <v>527</v>
      </c>
      <c r="B38" t="s">
        <v>41</v>
      </c>
      <c r="C38">
        <v>209924.93</v>
      </c>
      <c r="D38">
        <v>216291.18</v>
      </c>
      <c r="E38">
        <v>4130</v>
      </c>
      <c r="F38">
        <v>334826</v>
      </c>
      <c r="G38">
        <v>2011</v>
      </c>
      <c r="H38" s="34" t="s">
        <v>527</v>
      </c>
      <c r="I38" s="36" t="s">
        <v>41</v>
      </c>
      <c r="J38" s="36">
        <v>334826</v>
      </c>
      <c r="K38" s="36">
        <v>109206.01</v>
      </c>
      <c r="L38" s="36">
        <v>113289.31</v>
      </c>
      <c r="M38" s="36">
        <v>1377</v>
      </c>
      <c r="N38" s="36">
        <v>2012</v>
      </c>
    </row>
    <row r="39" spans="1:14" ht="12.75">
      <c r="A39" s="24" t="s">
        <v>528</v>
      </c>
      <c r="B39" t="s">
        <v>42</v>
      </c>
      <c r="C39">
        <v>0</v>
      </c>
      <c r="D39">
        <v>0</v>
      </c>
      <c r="E39">
        <v>0</v>
      </c>
      <c r="F39">
        <v>0</v>
      </c>
      <c r="G39">
        <v>2011</v>
      </c>
      <c r="H39" s="34" t="s">
        <v>528</v>
      </c>
      <c r="I39" s="36" t="s">
        <v>42</v>
      </c>
      <c r="J39" s="36">
        <v>0</v>
      </c>
      <c r="K39" s="36">
        <v>0</v>
      </c>
      <c r="L39" s="36">
        <v>0</v>
      </c>
      <c r="M39" s="36">
        <v>0</v>
      </c>
      <c r="N39" s="36">
        <v>2012</v>
      </c>
    </row>
    <row r="40" spans="1:14" ht="12.75">
      <c r="A40" s="24" t="s">
        <v>529</v>
      </c>
      <c r="B40" t="s">
        <v>281</v>
      </c>
      <c r="C40">
        <v>0</v>
      </c>
      <c r="D40">
        <v>0</v>
      </c>
      <c r="E40">
        <v>0</v>
      </c>
      <c r="F40">
        <v>0</v>
      </c>
      <c r="G40">
        <v>2011</v>
      </c>
      <c r="H40" s="34" t="s">
        <v>529</v>
      </c>
      <c r="I40" s="36" t="s">
        <v>281</v>
      </c>
      <c r="J40" s="36">
        <v>0</v>
      </c>
      <c r="K40" s="36">
        <v>0</v>
      </c>
      <c r="L40" s="36">
        <v>0</v>
      </c>
      <c r="M40" s="36">
        <v>0</v>
      </c>
      <c r="N40" s="36">
        <v>2012</v>
      </c>
    </row>
    <row r="41" spans="1:14" ht="12.75">
      <c r="A41" s="24" t="s">
        <v>530</v>
      </c>
      <c r="B41" t="s">
        <v>43</v>
      </c>
      <c r="C41">
        <v>703362.1</v>
      </c>
      <c r="D41">
        <v>865193.76</v>
      </c>
      <c r="E41">
        <v>0</v>
      </c>
      <c r="F41">
        <v>979616</v>
      </c>
      <c r="G41">
        <v>2011</v>
      </c>
      <c r="H41" s="34" t="s">
        <v>530</v>
      </c>
      <c r="I41" s="36" t="s">
        <v>43</v>
      </c>
      <c r="J41" s="36">
        <v>0</v>
      </c>
      <c r="K41" s="36">
        <v>0</v>
      </c>
      <c r="L41" s="36">
        <v>0</v>
      </c>
      <c r="M41" s="36">
        <v>0</v>
      </c>
      <c r="N41" s="36">
        <v>2012</v>
      </c>
    </row>
    <row r="42" spans="1:14" ht="12.75">
      <c r="A42" s="24" t="s">
        <v>531</v>
      </c>
      <c r="B42" t="s">
        <v>44</v>
      </c>
      <c r="C42">
        <v>0</v>
      </c>
      <c r="D42">
        <v>0</v>
      </c>
      <c r="E42">
        <v>0</v>
      </c>
      <c r="F42">
        <v>0</v>
      </c>
      <c r="G42">
        <v>2011</v>
      </c>
      <c r="H42" s="34" t="s">
        <v>531</v>
      </c>
      <c r="I42" s="36" t="s">
        <v>44</v>
      </c>
      <c r="J42" s="36">
        <v>0</v>
      </c>
      <c r="K42" s="36">
        <v>0</v>
      </c>
      <c r="L42" s="36">
        <v>0</v>
      </c>
      <c r="M42" s="36">
        <v>0</v>
      </c>
      <c r="N42" s="36">
        <v>2012</v>
      </c>
    </row>
    <row r="43" spans="1:14" ht="12.75">
      <c r="A43" s="24" t="s">
        <v>532</v>
      </c>
      <c r="B43" t="s">
        <v>1091</v>
      </c>
      <c r="C43">
        <v>0</v>
      </c>
      <c r="D43">
        <v>0</v>
      </c>
      <c r="E43">
        <v>0</v>
      </c>
      <c r="F43">
        <v>0</v>
      </c>
      <c r="G43">
        <v>2011</v>
      </c>
      <c r="H43" s="34" t="s">
        <v>532</v>
      </c>
      <c r="I43" s="36" t="s">
        <v>1091</v>
      </c>
      <c r="J43" s="36">
        <v>0</v>
      </c>
      <c r="K43" s="36">
        <v>0</v>
      </c>
      <c r="L43" s="36">
        <v>0</v>
      </c>
      <c r="M43" s="36">
        <v>0</v>
      </c>
      <c r="N43" s="36">
        <v>2012</v>
      </c>
    </row>
    <row r="44" spans="1:14" ht="12.75">
      <c r="A44" s="24" t="s">
        <v>533</v>
      </c>
      <c r="B44" t="s">
        <v>257</v>
      </c>
      <c r="C44">
        <v>0</v>
      </c>
      <c r="D44">
        <v>0</v>
      </c>
      <c r="E44">
        <v>0</v>
      </c>
      <c r="F44">
        <v>0</v>
      </c>
      <c r="G44">
        <v>2011</v>
      </c>
      <c r="H44" s="34" t="s">
        <v>533</v>
      </c>
      <c r="I44" s="36" t="s">
        <v>257</v>
      </c>
      <c r="J44" s="36">
        <v>0</v>
      </c>
      <c r="K44" s="36">
        <v>0</v>
      </c>
      <c r="L44" s="36">
        <v>0</v>
      </c>
      <c r="M44" s="36">
        <v>0</v>
      </c>
      <c r="N44" s="36">
        <v>2012</v>
      </c>
    </row>
    <row r="45" spans="1:14" ht="12.75">
      <c r="A45" s="24" t="s">
        <v>534</v>
      </c>
      <c r="B45" t="s">
        <v>46</v>
      </c>
      <c r="C45">
        <v>0</v>
      </c>
      <c r="D45">
        <v>0</v>
      </c>
      <c r="E45">
        <v>0</v>
      </c>
      <c r="F45">
        <v>0</v>
      </c>
      <c r="G45">
        <v>2011</v>
      </c>
      <c r="H45" s="34" t="s">
        <v>534</v>
      </c>
      <c r="I45" s="36" t="s">
        <v>46</v>
      </c>
      <c r="J45" s="36">
        <v>0</v>
      </c>
      <c r="K45" s="36">
        <v>0</v>
      </c>
      <c r="L45" s="36">
        <v>0</v>
      </c>
      <c r="M45" s="36">
        <v>0</v>
      </c>
      <c r="N45" s="36">
        <v>2012</v>
      </c>
    </row>
    <row r="46" spans="1:14" ht="12.75">
      <c r="A46" s="24" t="s">
        <v>535</v>
      </c>
      <c r="B46" t="s">
        <v>47</v>
      </c>
      <c r="C46">
        <v>0</v>
      </c>
      <c r="D46">
        <v>0</v>
      </c>
      <c r="E46">
        <v>0</v>
      </c>
      <c r="F46">
        <v>0</v>
      </c>
      <c r="G46">
        <v>2011</v>
      </c>
      <c r="H46" s="34" t="s">
        <v>535</v>
      </c>
      <c r="I46" s="36" t="s">
        <v>47</v>
      </c>
      <c r="J46" s="36">
        <v>0</v>
      </c>
      <c r="K46" s="36">
        <v>0</v>
      </c>
      <c r="L46" s="36">
        <v>0</v>
      </c>
      <c r="M46" s="36">
        <v>0</v>
      </c>
      <c r="N46" s="36">
        <v>2012</v>
      </c>
    </row>
    <row r="47" spans="1:14" ht="12.75">
      <c r="A47" s="24" t="s">
        <v>536</v>
      </c>
      <c r="B47" t="s">
        <v>48</v>
      </c>
      <c r="C47">
        <v>0</v>
      </c>
      <c r="D47">
        <v>0</v>
      </c>
      <c r="E47">
        <v>0</v>
      </c>
      <c r="F47">
        <v>0</v>
      </c>
      <c r="G47">
        <v>2011</v>
      </c>
      <c r="H47" s="34" t="s">
        <v>536</v>
      </c>
      <c r="I47" s="36" t="s">
        <v>48</v>
      </c>
      <c r="J47" s="36">
        <v>0</v>
      </c>
      <c r="K47" s="36">
        <v>0</v>
      </c>
      <c r="L47" s="36">
        <v>0</v>
      </c>
      <c r="M47" s="36">
        <v>0</v>
      </c>
      <c r="N47" s="36">
        <v>2012</v>
      </c>
    </row>
    <row r="48" spans="1:14" ht="12.75">
      <c r="A48" s="24" t="s">
        <v>537</v>
      </c>
      <c r="B48" t="s">
        <v>49</v>
      </c>
      <c r="C48">
        <v>194983.37</v>
      </c>
      <c r="D48">
        <v>140517.25</v>
      </c>
      <c r="E48">
        <v>53986.57</v>
      </c>
      <c r="F48">
        <v>230914</v>
      </c>
      <c r="G48">
        <v>2011</v>
      </c>
      <c r="H48" s="34" t="s">
        <v>537</v>
      </c>
      <c r="I48" s="36" t="s">
        <v>49</v>
      </c>
      <c r="J48" s="36">
        <v>230914</v>
      </c>
      <c r="K48" s="36">
        <v>178225.05</v>
      </c>
      <c r="L48" s="36">
        <v>178213.48</v>
      </c>
      <c r="M48" s="36">
        <v>57852.87</v>
      </c>
      <c r="N48" s="36">
        <v>2012</v>
      </c>
    </row>
    <row r="49" spans="1:14" ht="12.75">
      <c r="A49" s="24" t="s">
        <v>538</v>
      </c>
      <c r="B49" t="s">
        <v>50</v>
      </c>
      <c r="C49">
        <v>0</v>
      </c>
      <c r="D49">
        <v>0</v>
      </c>
      <c r="E49">
        <v>0</v>
      </c>
      <c r="F49">
        <v>0</v>
      </c>
      <c r="G49">
        <v>2011</v>
      </c>
      <c r="H49" s="34" t="s">
        <v>538</v>
      </c>
      <c r="I49" s="36" t="s">
        <v>50</v>
      </c>
      <c r="J49" s="36">
        <v>0</v>
      </c>
      <c r="K49" s="36">
        <v>0</v>
      </c>
      <c r="L49" s="36">
        <v>0</v>
      </c>
      <c r="M49" s="36">
        <v>0</v>
      </c>
      <c r="N49" s="36">
        <v>2012</v>
      </c>
    </row>
    <row r="50" spans="1:14" ht="12.75">
      <c r="A50" s="24" t="s">
        <v>480</v>
      </c>
      <c r="B50" t="s">
        <v>51</v>
      </c>
      <c r="C50">
        <v>297140</v>
      </c>
      <c r="D50">
        <v>0</v>
      </c>
      <c r="E50">
        <v>0</v>
      </c>
      <c r="F50">
        <v>993402</v>
      </c>
      <c r="G50">
        <v>2011</v>
      </c>
      <c r="H50" s="34" t="s">
        <v>480</v>
      </c>
      <c r="I50" s="36" t="s">
        <v>51</v>
      </c>
      <c r="J50" s="36">
        <v>0</v>
      </c>
      <c r="K50" s="36">
        <v>0</v>
      </c>
      <c r="L50" s="36">
        <v>0</v>
      </c>
      <c r="M50" s="36">
        <v>0</v>
      </c>
      <c r="N50" s="36">
        <v>2012</v>
      </c>
    </row>
    <row r="51" spans="1:14" ht="12.75">
      <c r="A51" s="24" t="s">
        <v>539</v>
      </c>
      <c r="B51" t="s">
        <v>107</v>
      </c>
      <c r="C51">
        <v>1865045</v>
      </c>
      <c r="D51">
        <v>2365045</v>
      </c>
      <c r="E51">
        <v>0</v>
      </c>
      <c r="F51">
        <v>6296845</v>
      </c>
      <c r="G51">
        <v>2011</v>
      </c>
      <c r="H51" s="34" t="s">
        <v>539</v>
      </c>
      <c r="I51" s="36" t="s">
        <v>107</v>
      </c>
      <c r="J51" s="36">
        <v>6296845</v>
      </c>
      <c r="K51" s="36">
        <v>3169695.71</v>
      </c>
      <c r="L51" s="36">
        <v>2871191.27</v>
      </c>
      <c r="M51" s="36">
        <v>764670.6</v>
      </c>
      <c r="N51" s="36">
        <v>2012</v>
      </c>
    </row>
    <row r="52" spans="1:14" ht="12.75">
      <c r="A52" s="24" t="s">
        <v>540</v>
      </c>
      <c r="B52" t="s">
        <v>52</v>
      </c>
      <c r="C52">
        <v>0</v>
      </c>
      <c r="D52">
        <v>0</v>
      </c>
      <c r="E52">
        <v>0</v>
      </c>
      <c r="F52">
        <v>850431</v>
      </c>
      <c r="G52">
        <v>2011</v>
      </c>
      <c r="H52" s="34" t="s">
        <v>540</v>
      </c>
      <c r="I52" s="36" t="s">
        <v>52</v>
      </c>
      <c r="J52" s="36">
        <v>0</v>
      </c>
      <c r="K52" s="36">
        <v>0</v>
      </c>
      <c r="L52" s="36">
        <v>0</v>
      </c>
      <c r="M52" s="36">
        <v>0</v>
      </c>
      <c r="N52" s="36">
        <v>2012</v>
      </c>
    </row>
    <row r="53" spans="1:14" ht="12.75">
      <c r="A53" s="24" t="s">
        <v>541</v>
      </c>
      <c r="B53" t="s">
        <v>53</v>
      </c>
      <c r="C53">
        <v>0</v>
      </c>
      <c r="D53">
        <v>0</v>
      </c>
      <c r="E53">
        <v>0</v>
      </c>
      <c r="F53">
        <v>0</v>
      </c>
      <c r="G53">
        <v>2011</v>
      </c>
      <c r="H53" s="34" t="s">
        <v>541</v>
      </c>
      <c r="I53" s="36" t="s">
        <v>53</v>
      </c>
      <c r="J53" s="36">
        <v>0</v>
      </c>
      <c r="K53" s="36">
        <v>0</v>
      </c>
      <c r="L53" s="36">
        <v>0</v>
      </c>
      <c r="M53" s="36">
        <v>0</v>
      </c>
      <c r="N53" s="36">
        <v>2012</v>
      </c>
    </row>
    <row r="54" spans="1:14" ht="12.75">
      <c r="A54" s="24" t="s">
        <v>542</v>
      </c>
      <c r="B54" t="s">
        <v>54</v>
      </c>
      <c r="C54">
        <v>0</v>
      </c>
      <c r="D54">
        <v>0</v>
      </c>
      <c r="E54">
        <v>0</v>
      </c>
      <c r="F54">
        <v>0</v>
      </c>
      <c r="G54">
        <v>2011</v>
      </c>
      <c r="H54" s="34" t="s">
        <v>542</v>
      </c>
      <c r="I54" s="36" t="s">
        <v>54</v>
      </c>
      <c r="J54" s="36">
        <v>0</v>
      </c>
      <c r="K54" s="36">
        <v>0</v>
      </c>
      <c r="L54" s="36">
        <v>0</v>
      </c>
      <c r="M54" s="36">
        <v>0</v>
      </c>
      <c r="N54" s="36">
        <v>2012</v>
      </c>
    </row>
    <row r="55" spans="1:14" ht="12.75">
      <c r="A55" s="24" t="s">
        <v>543</v>
      </c>
      <c r="B55" t="s">
        <v>55</v>
      </c>
      <c r="C55">
        <v>0</v>
      </c>
      <c r="D55">
        <v>0</v>
      </c>
      <c r="E55">
        <v>0</v>
      </c>
      <c r="F55">
        <v>0</v>
      </c>
      <c r="G55">
        <v>2011</v>
      </c>
      <c r="H55" s="34" t="s">
        <v>543</v>
      </c>
      <c r="I55" s="36" t="s">
        <v>55</v>
      </c>
      <c r="J55" s="36">
        <v>0</v>
      </c>
      <c r="K55" s="36">
        <v>0</v>
      </c>
      <c r="L55" s="36">
        <v>0</v>
      </c>
      <c r="M55" s="36">
        <v>0</v>
      </c>
      <c r="N55" s="36">
        <v>2012</v>
      </c>
    </row>
    <row r="56" spans="1:14" ht="12.75">
      <c r="A56" s="24" t="s">
        <v>471</v>
      </c>
      <c r="B56" t="s">
        <v>56</v>
      </c>
      <c r="C56">
        <v>61887.69</v>
      </c>
      <c r="D56">
        <v>0</v>
      </c>
      <c r="E56">
        <v>0</v>
      </c>
      <c r="F56">
        <v>198874</v>
      </c>
      <c r="G56">
        <v>2011</v>
      </c>
      <c r="H56" s="34" t="s">
        <v>471</v>
      </c>
      <c r="I56" s="36" t="s">
        <v>56</v>
      </c>
      <c r="J56" s="36">
        <v>0</v>
      </c>
      <c r="K56" s="36">
        <v>0</v>
      </c>
      <c r="L56" s="36">
        <v>0</v>
      </c>
      <c r="M56" s="36">
        <v>0</v>
      </c>
      <c r="N56" s="36">
        <v>2012</v>
      </c>
    </row>
    <row r="57" spans="1:14" ht="12.75">
      <c r="A57" s="24" t="s">
        <v>544</v>
      </c>
      <c r="B57" t="s">
        <v>57</v>
      </c>
      <c r="C57">
        <v>0</v>
      </c>
      <c r="D57">
        <v>0</v>
      </c>
      <c r="E57">
        <v>0</v>
      </c>
      <c r="F57">
        <v>0</v>
      </c>
      <c r="G57">
        <v>2011</v>
      </c>
      <c r="H57" s="34" t="s">
        <v>544</v>
      </c>
      <c r="I57" s="36" t="s">
        <v>57</v>
      </c>
      <c r="J57" s="36">
        <v>0</v>
      </c>
      <c r="K57" s="36">
        <v>0</v>
      </c>
      <c r="L57" s="36">
        <v>0</v>
      </c>
      <c r="M57" s="36">
        <v>0</v>
      </c>
      <c r="N57" s="36">
        <v>2012</v>
      </c>
    </row>
    <row r="58" spans="1:14" ht="12.75">
      <c r="A58" s="24" t="s">
        <v>545</v>
      </c>
      <c r="B58" t="s">
        <v>58</v>
      </c>
      <c r="C58">
        <v>0</v>
      </c>
      <c r="D58">
        <v>0</v>
      </c>
      <c r="E58">
        <v>0</v>
      </c>
      <c r="F58">
        <v>0</v>
      </c>
      <c r="G58">
        <v>2011</v>
      </c>
      <c r="H58" s="34" t="s">
        <v>545</v>
      </c>
      <c r="I58" s="36" t="s">
        <v>58</v>
      </c>
      <c r="J58" s="36">
        <v>0</v>
      </c>
      <c r="K58" s="36">
        <v>0</v>
      </c>
      <c r="L58" s="36">
        <v>0</v>
      </c>
      <c r="M58" s="36">
        <v>0</v>
      </c>
      <c r="N58" s="36">
        <v>2012</v>
      </c>
    </row>
    <row r="59" spans="1:14" ht="12.75">
      <c r="A59" s="24" t="s">
        <v>546</v>
      </c>
      <c r="B59" t="s">
        <v>59</v>
      </c>
      <c r="C59">
        <v>0</v>
      </c>
      <c r="D59">
        <v>0</v>
      </c>
      <c r="E59">
        <v>0</v>
      </c>
      <c r="F59">
        <v>0</v>
      </c>
      <c r="G59">
        <v>2011</v>
      </c>
      <c r="H59" s="34" t="s">
        <v>546</v>
      </c>
      <c r="I59" s="36" t="s">
        <v>59</v>
      </c>
      <c r="J59" s="36">
        <v>0</v>
      </c>
      <c r="K59" s="36">
        <v>0</v>
      </c>
      <c r="L59" s="36">
        <v>0</v>
      </c>
      <c r="M59" s="36">
        <v>0</v>
      </c>
      <c r="N59" s="36">
        <v>2012</v>
      </c>
    </row>
    <row r="60" spans="1:14" ht="12.75">
      <c r="A60" s="24" t="s">
        <v>547</v>
      </c>
      <c r="B60" t="s">
        <v>60</v>
      </c>
      <c r="C60">
        <v>0</v>
      </c>
      <c r="D60">
        <v>0</v>
      </c>
      <c r="E60">
        <v>0</v>
      </c>
      <c r="F60">
        <v>0</v>
      </c>
      <c r="G60">
        <v>2011</v>
      </c>
      <c r="H60" s="34" t="s">
        <v>547</v>
      </c>
      <c r="I60" s="36" t="s">
        <v>60</v>
      </c>
      <c r="J60" s="36">
        <v>0</v>
      </c>
      <c r="K60" s="36">
        <v>0</v>
      </c>
      <c r="L60" s="36">
        <v>0</v>
      </c>
      <c r="M60" s="36">
        <v>0</v>
      </c>
      <c r="N60" s="36">
        <v>2012</v>
      </c>
    </row>
    <row r="61" spans="1:14" ht="12.75">
      <c r="A61" s="24" t="s">
        <v>548</v>
      </c>
      <c r="B61" t="s">
        <v>61</v>
      </c>
      <c r="C61">
        <v>180825.38</v>
      </c>
      <c r="D61">
        <v>512836.64</v>
      </c>
      <c r="E61">
        <v>17988.74</v>
      </c>
      <c r="F61">
        <v>223873</v>
      </c>
      <c r="G61">
        <v>2011</v>
      </c>
      <c r="H61" s="34" t="s">
        <v>548</v>
      </c>
      <c r="I61" s="36" t="s">
        <v>61</v>
      </c>
      <c r="J61" s="36">
        <v>0</v>
      </c>
      <c r="K61" s="36">
        <v>0</v>
      </c>
      <c r="L61" s="36">
        <v>0</v>
      </c>
      <c r="M61" s="36">
        <v>0</v>
      </c>
      <c r="N61" s="36">
        <v>2012</v>
      </c>
    </row>
    <row r="62" spans="1:14" ht="12.75">
      <c r="A62" s="24" t="s">
        <v>549</v>
      </c>
      <c r="B62" t="s">
        <v>62</v>
      </c>
      <c r="C62">
        <v>0</v>
      </c>
      <c r="D62">
        <v>0</v>
      </c>
      <c r="E62">
        <v>0</v>
      </c>
      <c r="F62">
        <v>0</v>
      </c>
      <c r="G62">
        <v>2011</v>
      </c>
      <c r="H62" s="34" t="s">
        <v>549</v>
      </c>
      <c r="I62" s="36" t="s">
        <v>62</v>
      </c>
      <c r="J62" s="36">
        <v>0</v>
      </c>
      <c r="K62" s="36">
        <v>0</v>
      </c>
      <c r="L62" s="36">
        <v>0</v>
      </c>
      <c r="M62" s="36">
        <v>0</v>
      </c>
      <c r="N62" s="36">
        <v>2012</v>
      </c>
    </row>
    <row r="63" spans="1:14" ht="12.75">
      <c r="A63" s="23">
        <v>1015</v>
      </c>
      <c r="B63" t="s">
        <v>64</v>
      </c>
      <c r="C63">
        <v>1083850.48</v>
      </c>
      <c r="D63">
        <v>1138043</v>
      </c>
      <c r="E63">
        <v>0</v>
      </c>
      <c r="F63">
        <v>1461898</v>
      </c>
      <c r="G63">
        <v>2011</v>
      </c>
      <c r="H63" s="34" t="s">
        <v>444</v>
      </c>
      <c r="I63" s="36" t="s">
        <v>64</v>
      </c>
      <c r="J63" s="36">
        <v>0</v>
      </c>
      <c r="K63" s="36">
        <v>0</v>
      </c>
      <c r="L63" s="36">
        <v>0</v>
      </c>
      <c r="M63" s="36">
        <v>0</v>
      </c>
      <c r="N63" s="36">
        <v>2012</v>
      </c>
    </row>
    <row r="64" spans="1:14" ht="12.75">
      <c r="A64" s="23">
        <v>1029</v>
      </c>
      <c r="B64" t="s">
        <v>63</v>
      </c>
      <c r="C64">
        <v>0</v>
      </c>
      <c r="D64">
        <v>0</v>
      </c>
      <c r="E64">
        <v>0</v>
      </c>
      <c r="F64">
        <v>0</v>
      </c>
      <c r="G64">
        <v>2011</v>
      </c>
      <c r="H64" s="34" t="s">
        <v>550</v>
      </c>
      <c r="I64" s="36" t="s">
        <v>63</v>
      </c>
      <c r="J64" s="36">
        <v>0</v>
      </c>
      <c r="K64" s="36">
        <v>0</v>
      </c>
      <c r="L64" s="36">
        <v>0</v>
      </c>
      <c r="M64" s="36">
        <v>0</v>
      </c>
      <c r="N64" s="36">
        <v>2012</v>
      </c>
    </row>
    <row r="65" spans="1:14" ht="12.75">
      <c r="A65" s="23">
        <v>1071</v>
      </c>
      <c r="B65" t="s">
        <v>1080</v>
      </c>
      <c r="C65">
        <v>0</v>
      </c>
      <c r="D65">
        <v>0</v>
      </c>
      <c r="E65">
        <v>0</v>
      </c>
      <c r="F65">
        <v>0</v>
      </c>
      <c r="G65">
        <v>2011</v>
      </c>
      <c r="H65" s="34" t="s">
        <v>1079</v>
      </c>
      <c r="I65" s="36" t="s">
        <v>1080</v>
      </c>
      <c r="J65" s="36">
        <v>0</v>
      </c>
      <c r="K65" s="36">
        <v>0</v>
      </c>
      <c r="L65" s="36">
        <v>0</v>
      </c>
      <c r="M65" s="36">
        <v>0</v>
      </c>
      <c r="N65" s="36">
        <v>2012</v>
      </c>
    </row>
    <row r="66" spans="1:14" ht="12.75">
      <c r="A66" s="23">
        <v>1078</v>
      </c>
      <c r="B66" t="s">
        <v>66</v>
      </c>
      <c r="C66">
        <v>0</v>
      </c>
      <c r="D66">
        <v>0</v>
      </c>
      <c r="E66">
        <v>0</v>
      </c>
      <c r="F66">
        <v>661598</v>
      </c>
      <c r="G66">
        <v>2011</v>
      </c>
      <c r="H66" s="34" t="s">
        <v>551</v>
      </c>
      <c r="I66" s="36" t="s">
        <v>66</v>
      </c>
      <c r="J66" s="36">
        <v>0</v>
      </c>
      <c r="K66" s="36">
        <v>0</v>
      </c>
      <c r="L66" s="36">
        <v>0</v>
      </c>
      <c r="M66" s="36">
        <v>0</v>
      </c>
      <c r="N66" s="36">
        <v>2012</v>
      </c>
    </row>
    <row r="67" spans="1:14" ht="12.75">
      <c r="A67" s="23">
        <v>1080</v>
      </c>
      <c r="B67" t="s">
        <v>1092</v>
      </c>
      <c r="C67">
        <v>0</v>
      </c>
      <c r="D67">
        <v>0</v>
      </c>
      <c r="E67">
        <v>0</v>
      </c>
      <c r="F67">
        <v>0</v>
      </c>
      <c r="G67">
        <v>2011</v>
      </c>
      <c r="H67" s="34" t="s">
        <v>1086</v>
      </c>
      <c r="I67" s="36" t="s">
        <v>1092</v>
      </c>
      <c r="J67" s="36">
        <v>0</v>
      </c>
      <c r="K67" s="36">
        <v>0</v>
      </c>
      <c r="L67" s="36">
        <v>0</v>
      </c>
      <c r="M67" s="36">
        <v>0</v>
      </c>
      <c r="N67" s="36">
        <v>2012</v>
      </c>
    </row>
    <row r="68" spans="1:14" ht="12.75">
      <c r="A68" s="23">
        <v>1085</v>
      </c>
      <c r="B68" t="s">
        <v>67</v>
      </c>
      <c r="C68">
        <v>130473.61</v>
      </c>
      <c r="D68">
        <v>99823.02</v>
      </c>
      <c r="E68">
        <v>30650.59</v>
      </c>
      <c r="F68">
        <v>115906</v>
      </c>
      <c r="G68">
        <v>2011</v>
      </c>
      <c r="H68" s="34" t="s">
        <v>552</v>
      </c>
      <c r="I68" s="36" t="s">
        <v>67</v>
      </c>
      <c r="J68" s="36">
        <v>115906</v>
      </c>
      <c r="K68" s="36">
        <v>124976.01</v>
      </c>
      <c r="L68" s="36">
        <v>78374.4</v>
      </c>
      <c r="M68" s="36">
        <v>46601.61</v>
      </c>
      <c r="N68" s="36">
        <v>2012</v>
      </c>
    </row>
    <row r="69" spans="1:14" ht="12.75">
      <c r="A69" s="23">
        <v>1092</v>
      </c>
      <c r="B69" t="s">
        <v>1093</v>
      </c>
      <c r="C69">
        <v>3196149.02</v>
      </c>
      <c r="D69">
        <v>7696149.02</v>
      </c>
      <c r="E69">
        <v>0</v>
      </c>
      <c r="F69">
        <v>2795249</v>
      </c>
      <c r="G69">
        <v>2011</v>
      </c>
      <c r="H69" s="34" t="s">
        <v>455</v>
      </c>
      <c r="I69" s="36" t="s">
        <v>1093</v>
      </c>
      <c r="J69" s="36">
        <v>2795249</v>
      </c>
      <c r="K69" s="36">
        <v>3392681.34</v>
      </c>
      <c r="L69" s="36">
        <v>8013101</v>
      </c>
      <c r="M69" s="36">
        <v>39356.64</v>
      </c>
      <c r="N69" s="36">
        <v>2012</v>
      </c>
    </row>
    <row r="70" spans="1:14" ht="12.75">
      <c r="A70" s="23">
        <v>1120</v>
      </c>
      <c r="B70" t="s">
        <v>69</v>
      </c>
      <c r="C70">
        <v>0</v>
      </c>
      <c r="D70">
        <v>0</v>
      </c>
      <c r="E70">
        <v>0</v>
      </c>
      <c r="F70">
        <v>0</v>
      </c>
      <c r="G70">
        <v>2011</v>
      </c>
      <c r="H70" s="34" t="s">
        <v>553</v>
      </c>
      <c r="I70" s="36" t="s">
        <v>69</v>
      </c>
      <c r="J70" s="36">
        <v>0</v>
      </c>
      <c r="K70" s="36">
        <v>0</v>
      </c>
      <c r="L70" s="36">
        <v>0</v>
      </c>
      <c r="M70" s="36">
        <v>0</v>
      </c>
      <c r="N70" s="36">
        <v>2012</v>
      </c>
    </row>
    <row r="71" spans="1:14" ht="12.75">
      <c r="A71" s="23">
        <v>1127</v>
      </c>
      <c r="B71" t="s">
        <v>70</v>
      </c>
      <c r="C71">
        <v>0</v>
      </c>
      <c r="D71">
        <v>0</v>
      </c>
      <c r="E71">
        <v>0</v>
      </c>
      <c r="F71">
        <v>0</v>
      </c>
      <c r="G71">
        <v>2011</v>
      </c>
      <c r="H71" s="34" t="s">
        <v>554</v>
      </c>
      <c r="I71" s="36" t="s">
        <v>70</v>
      </c>
      <c r="J71" s="36">
        <v>0</v>
      </c>
      <c r="K71" s="36">
        <v>0</v>
      </c>
      <c r="L71" s="36">
        <v>0</v>
      </c>
      <c r="M71" s="36">
        <v>0</v>
      </c>
      <c r="N71" s="36">
        <v>2012</v>
      </c>
    </row>
    <row r="72" spans="1:14" ht="12.75">
      <c r="A72" s="23">
        <v>1134</v>
      </c>
      <c r="B72" t="s">
        <v>71</v>
      </c>
      <c r="C72">
        <v>0</v>
      </c>
      <c r="D72">
        <v>0</v>
      </c>
      <c r="E72">
        <v>0</v>
      </c>
      <c r="F72">
        <v>500832</v>
      </c>
      <c r="G72">
        <v>2011</v>
      </c>
      <c r="H72" s="34" t="s">
        <v>427</v>
      </c>
      <c r="I72" s="36" t="s">
        <v>71</v>
      </c>
      <c r="J72" s="36">
        <v>0</v>
      </c>
      <c r="K72" s="36">
        <v>0</v>
      </c>
      <c r="L72" s="36">
        <v>0</v>
      </c>
      <c r="M72" s="36">
        <v>0</v>
      </c>
      <c r="N72" s="36">
        <v>2012</v>
      </c>
    </row>
    <row r="73" spans="1:14" ht="12.75">
      <c r="A73" s="23">
        <v>1141</v>
      </c>
      <c r="B73" t="s">
        <v>72</v>
      </c>
      <c r="C73">
        <v>0</v>
      </c>
      <c r="D73">
        <v>0</v>
      </c>
      <c r="E73">
        <v>0</v>
      </c>
      <c r="F73">
        <v>0</v>
      </c>
      <c r="G73">
        <v>2011</v>
      </c>
      <c r="H73" s="34" t="s">
        <v>555</v>
      </c>
      <c r="I73" s="36" t="s">
        <v>72</v>
      </c>
      <c r="J73" s="36">
        <v>0</v>
      </c>
      <c r="K73" s="36">
        <v>0</v>
      </c>
      <c r="L73" s="36">
        <v>0</v>
      </c>
      <c r="M73" s="36">
        <v>0</v>
      </c>
      <c r="N73" s="36">
        <v>2012</v>
      </c>
    </row>
    <row r="74" spans="1:14" ht="12.75">
      <c r="A74" s="23">
        <v>1155</v>
      </c>
      <c r="B74" t="s">
        <v>73</v>
      </c>
      <c r="C74">
        <v>0</v>
      </c>
      <c r="D74">
        <v>0</v>
      </c>
      <c r="E74">
        <v>0</v>
      </c>
      <c r="F74">
        <v>0</v>
      </c>
      <c r="G74">
        <v>2011</v>
      </c>
      <c r="H74" s="34" t="s">
        <v>556</v>
      </c>
      <c r="I74" s="36" t="s">
        <v>73</v>
      </c>
      <c r="J74" s="36">
        <v>0</v>
      </c>
      <c r="K74" s="36">
        <v>0</v>
      </c>
      <c r="L74" s="36">
        <v>0</v>
      </c>
      <c r="M74" s="36">
        <v>0</v>
      </c>
      <c r="N74" s="36">
        <v>2012</v>
      </c>
    </row>
    <row r="75" spans="1:14" ht="12.75">
      <c r="A75" s="23">
        <v>1162</v>
      </c>
      <c r="B75" t="s">
        <v>74</v>
      </c>
      <c r="C75">
        <v>0</v>
      </c>
      <c r="D75">
        <v>0</v>
      </c>
      <c r="E75">
        <v>0</v>
      </c>
      <c r="F75">
        <v>0</v>
      </c>
      <c r="G75">
        <v>2011</v>
      </c>
      <c r="H75" s="34" t="s">
        <v>557</v>
      </c>
      <c r="I75" s="36" t="s">
        <v>74</v>
      </c>
      <c r="J75" s="36">
        <v>0</v>
      </c>
      <c r="K75" s="36">
        <v>0</v>
      </c>
      <c r="L75" s="36">
        <v>0</v>
      </c>
      <c r="M75" s="36">
        <v>0</v>
      </c>
      <c r="N75" s="36">
        <v>2012</v>
      </c>
    </row>
    <row r="76" spans="1:14" ht="12.75">
      <c r="A76" s="23">
        <v>1169</v>
      </c>
      <c r="B76" t="s">
        <v>75</v>
      </c>
      <c r="C76">
        <v>0</v>
      </c>
      <c r="D76">
        <v>0</v>
      </c>
      <c r="E76">
        <v>0</v>
      </c>
      <c r="F76">
        <v>0</v>
      </c>
      <c r="G76">
        <v>2011</v>
      </c>
      <c r="H76" s="34" t="s">
        <v>558</v>
      </c>
      <c r="I76" s="36" t="s">
        <v>75</v>
      </c>
      <c r="J76" s="36">
        <v>0</v>
      </c>
      <c r="K76" s="36">
        <v>0</v>
      </c>
      <c r="L76" s="36">
        <v>0</v>
      </c>
      <c r="M76" s="36">
        <v>0</v>
      </c>
      <c r="N76" s="36">
        <v>2012</v>
      </c>
    </row>
    <row r="77" spans="1:14" ht="12.75">
      <c r="A77" s="23">
        <v>1176</v>
      </c>
      <c r="B77" t="s">
        <v>76</v>
      </c>
      <c r="C77">
        <v>0</v>
      </c>
      <c r="D77">
        <v>0</v>
      </c>
      <c r="E77">
        <v>0</v>
      </c>
      <c r="F77">
        <v>0</v>
      </c>
      <c r="G77">
        <v>2011</v>
      </c>
      <c r="H77" s="34" t="s">
        <v>559</v>
      </c>
      <c r="I77" s="36" t="s">
        <v>76</v>
      </c>
      <c r="J77" s="36">
        <v>0</v>
      </c>
      <c r="K77" s="36">
        <v>0</v>
      </c>
      <c r="L77" s="36">
        <v>0</v>
      </c>
      <c r="M77" s="36">
        <v>0</v>
      </c>
      <c r="N77" s="36">
        <v>2012</v>
      </c>
    </row>
    <row r="78" spans="1:14" ht="12.75">
      <c r="A78" s="23">
        <v>1183</v>
      </c>
      <c r="B78" t="s">
        <v>77</v>
      </c>
      <c r="C78">
        <v>0</v>
      </c>
      <c r="D78">
        <v>0</v>
      </c>
      <c r="E78">
        <v>0</v>
      </c>
      <c r="F78">
        <v>0</v>
      </c>
      <c r="G78">
        <v>2011</v>
      </c>
      <c r="H78" s="34" t="s">
        <v>560</v>
      </c>
      <c r="I78" s="36" t="s">
        <v>77</v>
      </c>
      <c r="J78" s="36">
        <v>0</v>
      </c>
      <c r="K78" s="36">
        <v>0</v>
      </c>
      <c r="L78" s="36">
        <v>0</v>
      </c>
      <c r="M78" s="36">
        <v>0</v>
      </c>
      <c r="N78" s="36">
        <v>2012</v>
      </c>
    </row>
    <row r="79" spans="1:14" ht="12.75">
      <c r="A79" s="23">
        <v>1204</v>
      </c>
      <c r="B79" t="s">
        <v>78</v>
      </c>
      <c r="C79">
        <v>216583.29</v>
      </c>
      <c r="D79">
        <v>638330</v>
      </c>
      <c r="E79">
        <v>18016.59</v>
      </c>
      <c r="F79">
        <v>663158</v>
      </c>
      <c r="G79">
        <v>2011</v>
      </c>
      <c r="H79" s="34" t="s">
        <v>478</v>
      </c>
      <c r="I79" s="36" t="s">
        <v>78</v>
      </c>
      <c r="J79" s="36">
        <v>0</v>
      </c>
      <c r="K79" s="36">
        <v>0</v>
      </c>
      <c r="L79" s="36">
        <v>0</v>
      </c>
      <c r="M79" s="36">
        <v>0</v>
      </c>
      <c r="N79" s="36">
        <v>2012</v>
      </c>
    </row>
    <row r="80" spans="1:14" ht="12.75">
      <c r="A80" s="23">
        <v>1218</v>
      </c>
      <c r="B80" t="s">
        <v>79</v>
      </c>
      <c r="C80">
        <v>0</v>
      </c>
      <c r="D80">
        <v>0</v>
      </c>
      <c r="E80">
        <v>0</v>
      </c>
      <c r="F80">
        <v>0</v>
      </c>
      <c r="G80">
        <v>2011</v>
      </c>
      <c r="H80" s="34" t="s">
        <v>561</v>
      </c>
      <c r="I80" s="36" t="s">
        <v>79</v>
      </c>
      <c r="J80" s="36">
        <v>0</v>
      </c>
      <c r="K80" s="36">
        <v>0</v>
      </c>
      <c r="L80" s="36">
        <v>0</v>
      </c>
      <c r="M80" s="36">
        <v>0</v>
      </c>
      <c r="N80" s="36">
        <v>2012</v>
      </c>
    </row>
    <row r="81" spans="1:14" ht="12.75">
      <c r="A81" s="23">
        <v>1232</v>
      </c>
      <c r="B81" t="s">
        <v>80</v>
      </c>
      <c r="C81">
        <v>0</v>
      </c>
      <c r="D81">
        <v>0</v>
      </c>
      <c r="E81">
        <v>0</v>
      </c>
      <c r="F81">
        <v>0</v>
      </c>
      <c r="G81">
        <v>2011</v>
      </c>
      <c r="H81" s="34" t="s">
        <v>562</v>
      </c>
      <c r="I81" s="36" t="s">
        <v>80</v>
      </c>
      <c r="J81" s="36">
        <v>0</v>
      </c>
      <c r="K81" s="36">
        <v>0</v>
      </c>
      <c r="L81" s="36">
        <v>0</v>
      </c>
      <c r="M81" s="36">
        <v>0</v>
      </c>
      <c r="N81" s="36">
        <v>2012</v>
      </c>
    </row>
    <row r="82" spans="1:14" ht="12.75">
      <c r="A82" s="23">
        <v>1246</v>
      </c>
      <c r="B82" t="s">
        <v>81</v>
      </c>
      <c r="C82">
        <v>0</v>
      </c>
      <c r="D82">
        <v>0</v>
      </c>
      <c r="E82">
        <v>0</v>
      </c>
      <c r="F82">
        <v>0</v>
      </c>
      <c r="G82">
        <v>2011</v>
      </c>
      <c r="H82" s="34" t="s">
        <v>563</v>
      </c>
      <c r="I82" s="36" t="s">
        <v>81</v>
      </c>
      <c r="J82" s="36">
        <v>0</v>
      </c>
      <c r="K82" s="36">
        <v>0</v>
      </c>
      <c r="L82" s="36">
        <v>0</v>
      </c>
      <c r="M82" s="36">
        <v>0</v>
      </c>
      <c r="N82" s="36">
        <v>2012</v>
      </c>
    </row>
    <row r="83" spans="1:14" ht="12.75">
      <c r="A83" s="23">
        <v>1253</v>
      </c>
      <c r="B83" t="s">
        <v>82</v>
      </c>
      <c r="C83">
        <v>1087580.81</v>
      </c>
      <c r="D83">
        <v>1685784</v>
      </c>
      <c r="E83">
        <v>0</v>
      </c>
      <c r="F83">
        <v>1845591</v>
      </c>
      <c r="G83">
        <v>2011</v>
      </c>
      <c r="H83" s="34" t="s">
        <v>499</v>
      </c>
      <c r="I83" s="36" t="s">
        <v>82</v>
      </c>
      <c r="J83" s="36">
        <v>0</v>
      </c>
      <c r="K83" s="36">
        <v>0</v>
      </c>
      <c r="L83" s="36">
        <v>0</v>
      </c>
      <c r="M83" s="36">
        <v>0</v>
      </c>
      <c r="N83" s="36">
        <v>2012</v>
      </c>
    </row>
    <row r="84" spans="1:14" ht="12.75">
      <c r="A84" s="23">
        <v>1260</v>
      </c>
      <c r="B84" t="s">
        <v>83</v>
      </c>
      <c r="C84">
        <v>445553.57</v>
      </c>
      <c r="D84">
        <v>519916.7</v>
      </c>
      <c r="E84">
        <v>0</v>
      </c>
      <c r="F84">
        <v>961626</v>
      </c>
      <c r="G84">
        <v>2011</v>
      </c>
      <c r="H84" s="34" t="s">
        <v>495</v>
      </c>
      <c r="I84" s="36" t="s">
        <v>83</v>
      </c>
      <c r="J84" s="36">
        <v>0</v>
      </c>
      <c r="K84" s="36">
        <v>0</v>
      </c>
      <c r="L84" s="36">
        <v>0</v>
      </c>
      <c r="M84" s="36">
        <v>0</v>
      </c>
      <c r="N84" s="36">
        <v>2012</v>
      </c>
    </row>
    <row r="85" spans="1:14" ht="12.75">
      <c r="A85" s="23">
        <v>1295</v>
      </c>
      <c r="B85" t="s">
        <v>85</v>
      </c>
      <c r="C85">
        <v>0</v>
      </c>
      <c r="D85">
        <v>0</v>
      </c>
      <c r="E85">
        <v>0</v>
      </c>
      <c r="F85">
        <v>0</v>
      </c>
      <c r="G85">
        <v>2011</v>
      </c>
      <c r="H85" s="34" t="s">
        <v>564</v>
      </c>
      <c r="I85" s="36" t="s">
        <v>85</v>
      </c>
      <c r="J85" s="36">
        <v>0</v>
      </c>
      <c r="K85" s="36">
        <v>0</v>
      </c>
      <c r="L85" s="36">
        <v>0</v>
      </c>
      <c r="M85" s="36">
        <v>0</v>
      </c>
      <c r="N85" s="36">
        <v>2012</v>
      </c>
    </row>
    <row r="86" spans="1:14" ht="12.75">
      <c r="A86" s="23">
        <v>1309</v>
      </c>
      <c r="B86" t="s">
        <v>86</v>
      </c>
      <c r="C86">
        <v>0</v>
      </c>
      <c r="D86">
        <v>0</v>
      </c>
      <c r="E86">
        <v>0</v>
      </c>
      <c r="F86">
        <v>0</v>
      </c>
      <c r="G86">
        <v>2011</v>
      </c>
      <c r="H86" s="34" t="s">
        <v>565</v>
      </c>
      <c r="I86" s="36" t="s">
        <v>86</v>
      </c>
      <c r="J86" s="36">
        <v>0</v>
      </c>
      <c r="K86" s="36">
        <v>0</v>
      </c>
      <c r="L86" s="36">
        <v>0</v>
      </c>
      <c r="M86" s="36">
        <v>0</v>
      </c>
      <c r="N86" s="36">
        <v>2012</v>
      </c>
    </row>
    <row r="87" spans="1:14" ht="12.75">
      <c r="A87" s="23">
        <v>1316</v>
      </c>
      <c r="B87" t="s">
        <v>1094</v>
      </c>
      <c r="C87">
        <v>459992.73</v>
      </c>
      <c r="D87">
        <v>1012554.36</v>
      </c>
      <c r="E87">
        <v>12438.37</v>
      </c>
      <c r="F87">
        <v>470236</v>
      </c>
      <c r="G87">
        <v>2011</v>
      </c>
      <c r="H87" s="34" t="s">
        <v>566</v>
      </c>
      <c r="I87" s="36" t="s">
        <v>1094</v>
      </c>
      <c r="J87" s="36">
        <v>470236</v>
      </c>
      <c r="K87" s="36">
        <v>663465.09</v>
      </c>
      <c r="L87" s="36">
        <v>914645.64</v>
      </c>
      <c r="M87" s="36">
        <v>48819.45</v>
      </c>
      <c r="N87" s="36">
        <v>2012</v>
      </c>
    </row>
    <row r="88" spans="1:14" ht="12.75">
      <c r="A88" s="23">
        <v>1376</v>
      </c>
      <c r="B88" t="s">
        <v>171</v>
      </c>
      <c r="C88">
        <v>2357634.45</v>
      </c>
      <c r="D88">
        <v>3611839.28</v>
      </c>
      <c r="E88">
        <v>0</v>
      </c>
      <c r="F88">
        <v>3397126</v>
      </c>
      <c r="G88">
        <v>2011</v>
      </c>
      <c r="H88" s="34" t="s">
        <v>443</v>
      </c>
      <c r="I88" s="36" t="s">
        <v>171</v>
      </c>
      <c r="J88" s="36">
        <v>0</v>
      </c>
      <c r="K88" s="36">
        <v>0</v>
      </c>
      <c r="L88" s="36">
        <v>0</v>
      </c>
      <c r="M88" s="36">
        <v>0</v>
      </c>
      <c r="N88" s="36">
        <v>2012</v>
      </c>
    </row>
    <row r="89" spans="1:14" ht="12.75">
      <c r="A89" s="23">
        <v>1380</v>
      </c>
      <c r="B89" t="s">
        <v>88</v>
      </c>
      <c r="C89">
        <v>0</v>
      </c>
      <c r="D89">
        <v>0</v>
      </c>
      <c r="E89">
        <v>0</v>
      </c>
      <c r="F89">
        <v>1674552</v>
      </c>
      <c r="G89">
        <v>2011</v>
      </c>
      <c r="H89" s="34" t="s">
        <v>567</v>
      </c>
      <c r="I89" s="36" t="s">
        <v>88</v>
      </c>
      <c r="J89" s="36">
        <v>0</v>
      </c>
      <c r="K89" s="36">
        <v>0</v>
      </c>
      <c r="L89" s="36">
        <v>0</v>
      </c>
      <c r="M89" s="36">
        <v>0</v>
      </c>
      <c r="N89" s="36">
        <v>2012</v>
      </c>
    </row>
    <row r="90" spans="1:14" ht="12.75">
      <c r="A90" s="23">
        <v>1407</v>
      </c>
      <c r="B90" t="s">
        <v>89</v>
      </c>
      <c r="C90">
        <v>285388.6</v>
      </c>
      <c r="D90">
        <v>299658</v>
      </c>
      <c r="E90">
        <v>18436.72</v>
      </c>
      <c r="F90">
        <v>687305</v>
      </c>
      <c r="G90">
        <v>2011</v>
      </c>
      <c r="H90" s="34" t="s">
        <v>568</v>
      </c>
      <c r="I90" s="36" t="s">
        <v>89</v>
      </c>
      <c r="J90" s="36">
        <v>687305</v>
      </c>
      <c r="K90" s="36">
        <v>408402.21</v>
      </c>
      <c r="L90" s="36">
        <v>503637.48</v>
      </c>
      <c r="M90" s="36">
        <v>34828.02</v>
      </c>
      <c r="N90" s="36">
        <v>2012</v>
      </c>
    </row>
    <row r="91" spans="1:14" ht="12.75">
      <c r="A91" s="23">
        <v>1414</v>
      </c>
      <c r="B91" t="s">
        <v>1095</v>
      </c>
      <c r="C91">
        <v>0</v>
      </c>
      <c r="D91">
        <v>0</v>
      </c>
      <c r="E91">
        <v>0</v>
      </c>
      <c r="F91">
        <v>859882</v>
      </c>
      <c r="G91">
        <v>2011</v>
      </c>
      <c r="H91" s="34" t="s">
        <v>569</v>
      </c>
      <c r="I91" s="36" t="s">
        <v>1095</v>
      </c>
      <c r="J91" s="36">
        <v>0</v>
      </c>
      <c r="K91" s="36">
        <v>0</v>
      </c>
      <c r="L91" s="36">
        <v>0</v>
      </c>
      <c r="M91" s="36">
        <v>0</v>
      </c>
      <c r="N91" s="36">
        <v>2012</v>
      </c>
    </row>
    <row r="92" spans="1:14" ht="12.75">
      <c r="A92" s="23">
        <v>1421</v>
      </c>
      <c r="B92" t="s">
        <v>1096</v>
      </c>
      <c r="C92">
        <v>0</v>
      </c>
      <c r="D92">
        <v>0</v>
      </c>
      <c r="E92">
        <v>0</v>
      </c>
      <c r="F92">
        <v>0</v>
      </c>
      <c r="G92">
        <v>2011</v>
      </c>
      <c r="H92" s="34" t="s">
        <v>570</v>
      </c>
      <c r="I92" s="36" t="s">
        <v>1096</v>
      </c>
      <c r="J92" s="36">
        <v>0</v>
      </c>
      <c r="K92" s="36">
        <v>0</v>
      </c>
      <c r="L92" s="36">
        <v>0</v>
      </c>
      <c r="M92" s="36">
        <v>0</v>
      </c>
      <c r="N92" s="36">
        <v>2012</v>
      </c>
    </row>
    <row r="93" spans="1:14" ht="12.75">
      <c r="A93" s="23">
        <v>1428</v>
      </c>
      <c r="B93" t="s">
        <v>93</v>
      </c>
      <c r="C93">
        <v>0</v>
      </c>
      <c r="D93">
        <v>0</v>
      </c>
      <c r="E93">
        <v>0</v>
      </c>
      <c r="F93">
        <v>0</v>
      </c>
      <c r="G93">
        <v>2011</v>
      </c>
      <c r="H93" s="34" t="s">
        <v>571</v>
      </c>
      <c r="I93" s="36" t="s">
        <v>93</v>
      </c>
      <c r="J93" s="36">
        <v>0</v>
      </c>
      <c r="K93" s="36">
        <v>0</v>
      </c>
      <c r="L93" s="36">
        <v>0</v>
      </c>
      <c r="M93" s="36">
        <v>0</v>
      </c>
      <c r="N93" s="36">
        <v>2012</v>
      </c>
    </row>
    <row r="94" spans="1:14" ht="12.75">
      <c r="A94" s="23">
        <v>1449</v>
      </c>
      <c r="B94" t="s">
        <v>94</v>
      </c>
      <c r="C94">
        <v>0</v>
      </c>
      <c r="D94">
        <v>0</v>
      </c>
      <c r="E94">
        <v>0</v>
      </c>
      <c r="F94">
        <v>0</v>
      </c>
      <c r="G94">
        <v>2011</v>
      </c>
      <c r="H94" s="34" t="s">
        <v>572</v>
      </c>
      <c r="I94" s="36" t="s">
        <v>94</v>
      </c>
      <c r="J94" s="36">
        <v>0</v>
      </c>
      <c r="K94" s="36">
        <v>0</v>
      </c>
      <c r="L94" s="36">
        <v>0</v>
      </c>
      <c r="M94" s="36">
        <v>0</v>
      </c>
      <c r="N94" s="36">
        <v>2012</v>
      </c>
    </row>
    <row r="95" spans="1:14" ht="12.75">
      <c r="A95" s="23">
        <v>1491</v>
      </c>
      <c r="B95" t="s">
        <v>1097</v>
      </c>
      <c r="C95">
        <v>0</v>
      </c>
      <c r="D95">
        <v>0</v>
      </c>
      <c r="E95">
        <v>0</v>
      </c>
      <c r="F95">
        <v>0</v>
      </c>
      <c r="G95">
        <v>2011</v>
      </c>
      <c r="H95" s="34" t="s">
        <v>573</v>
      </c>
      <c r="I95" s="36" t="s">
        <v>1097</v>
      </c>
      <c r="J95" s="36">
        <v>0</v>
      </c>
      <c r="K95" s="36">
        <v>0</v>
      </c>
      <c r="L95" s="36">
        <v>0</v>
      </c>
      <c r="M95" s="36">
        <v>0</v>
      </c>
      <c r="N95" s="36">
        <v>2012</v>
      </c>
    </row>
    <row r="96" spans="1:14" ht="12.75">
      <c r="A96" s="23">
        <v>1499</v>
      </c>
      <c r="B96" t="s">
        <v>96</v>
      </c>
      <c r="C96">
        <v>642694.92</v>
      </c>
      <c r="D96">
        <v>666288.25</v>
      </c>
      <c r="E96">
        <v>8656.67</v>
      </c>
      <c r="F96">
        <v>1093569</v>
      </c>
      <c r="G96">
        <v>2011</v>
      </c>
      <c r="H96" s="34" t="s">
        <v>574</v>
      </c>
      <c r="I96" s="36" t="s">
        <v>96</v>
      </c>
      <c r="J96" s="36">
        <v>1093569</v>
      </c>
      <c r="K96" s="36">
        <v>429700.21</v>
      </c>
      <c r="L96" s="36">
        <v>460037</v>
      </c>
      <c r="M96" s="36">
        <v>13014.99</v>
      </c>
      <c r="N96" s="36">
        <v>2012</v>
      </c>
    </row>
    <row r="97" spans="1:14" ht="12.75">
      <c r="A97" s="23">
        <v>1526</v>
      </c>
      <c r="B97" t="s">
        <v>259</v>
      </c>
      <c r="C97">
        <v>0</v>
      </c>
      <c r="D97">
        <v>0</v>
      </c>
      <c r="E97">
        <v>0</v>
      </c>
      <c r="F97">
        <v>0</v>
      </c>
      <c r="G97">
        <v>2011</v>
      </c>
      <c r="H97" s="34" t="s">
        <v>575</v>
      </c>
      <c r="I97" s="36" t="s">
        <v>259</v>
      </c>
      <c r="J97" s="36">
        <v>0</v>
      </c>
      <c r="K97" s="36">
        <v>0</v>
      </c>
      <c r="L97" s="36">
        <v>0</v>
      </c>
      <c r="M97" s="36">
        <v>0</v>
      </c>
      <c r="N97" s="36">
        <v>2012</v>
      </c>
    </row>
    <row r="98" spans="1:14" ht="12.75">
      <c r="A98" s="23">
        <v>1540</v>
      </c>
      <c r="B98" t="s">
        <v>97</v>
      </c>
      <c r="C98">
        <v>0</v>
      </c>
      <c r="D98">
        <v>0</v>
      </c>
      <c r="E98">
        <v>0</v>
      </c>
      <c r="F98">
        <v>0</v>
      </c>
      <c r="G98">
        <v>2011</v>
      </c>
      <c r="H98" s="34" t="s">
        <v>576</v>
      </c>
      <c r="I98" s="36" t="s">
        <v>97</v>
      </c>
      <c r="J98" s="36">
        <v>0</v>
      </c>
      <c r="K98" s="36">
        <v>0</v>
      </c>
      <c r="L98" s="36">
        <v>0</v>
      </c>
      <c r="M98" s="36">
        <v>0</v>
      </c>
      <c r="N98" s="36">
        <v>2012</v>
      </c>
    </row>
    <row r="99" spans="1:14" ht="12.75">
      <c r="A99" s="23">
        <v>1554</v>
      </c>
      <c r="B99" t="s">
        <v>98</v>
      </c>
      <c r="C99">
        <v>0</v>
      </c>
      <c r="D99">
        <v>0</v>
      </c>
      <c r="E99">
        <v>0</v>
      </c>
      <c r="F99">
        <v>12321992</v>
      </c>
      <c r="G99">
        <v>2011</v>
      </c>
      <c r="H99" s="34" t="s">
        <v>577</v>
      </c>
      <c r="I99" s="36" t="s">
        <v>98</v>
      </c>
      <c r="J99" s="36">
        <v>0</v>
      </c>
      <c r="K99" s="36">
        <v>0</v>
      </c>
      <c r="L99" s="36">
        <v>0</v>
      </c>
      <c r="M99" s="36">
        <v>0</v>
      </c>
      <c r="N99" s="36">
        <v>2012</v>
      </c>
    </row>
    <row r="100" spans="1:14" ht="12.75">
      <c r="A100" s="23">
        <v>1561</v>
      </c>
      <c r="B100" t="s">
        <v>99</v>
      </c>
      <c r="C100">
        <v>0</v>
      </c>
      <c r="D100">
        <v>0</v>
      </c>
      <c r="E100">
        <v>0</v>
      </c>
      <c r="F100">
        <v>0</v>
      </c>
      <c r="G100">
        <v>2011</v>
      </c>
      <c r="H100" s="34" t="s">
        <v>578</v>
      </c>
      <c r="I100" s="36" t="s">
        <v>99</v>
      </c>
      <c r="J100" s="36">
        <v>0</v>
      </c>
      <c r="K100" s="36">
        <v>0</v>
      </c>
      <c r="L100" s="36">
        <v>0</v>
      </c>
      <c r="M100" s="36">
        <v>0</v>
      </c>
      <c r="N100" s="36">
        <v>2012</v>
      </c>
    </row>
    <row r="101" spans="1:14" ht="12.75">
      <c r="A101" s="23">
        <v>1568</v>
      </c>
      <c r="B101" t="s">
        <v>100</v>
      </c>
      <c r="C101">
        <v>0</v>
      </c>
      <c r="D101">
        <v>0</v>
      </c>
      <c r="E101">
        <v>0</v>
      </c>
      <c r="F101">
        <v>0</v>
      </c>
      <c r="G101">
        <v>2011</v>
      </c>
      <c r="H101" s="34" t="s">
        <v>579</v>
      </c>
      <c r="I101" s="36" t="s">
        <v>100</v>
      </c>
      <c r="J101" s="36">
        <v>0</v>
      </c>
      <c r="K101" s="36">
        <v>0</v>
      </c>
      <c r="L101" s="36">
        <v>0</v>
      </c>
      <c r="M101" s="36">
        <v>0</v>
      </c>
      <c r="N101" s="36">
        <v>2012</v>
      </c>
    </row>
    <row r="102" spans="1:14" ht="12.75">
      <c r="A102" s="23">
        <v>1582</v>
      </c>
      <c r="B102" t="s">
        <v>101</v>
      </c>
      <c r="C102">
        <v>0</v>
      </c>
      <c r="D102">
        <v>0</v>
      </c>
      <c r="E102">
        <v>0</v>
      </c>
      <c r="F102">
        <v>0</v>
      </c>
      <c r="G102">
        <v>2011</v>
      </c>
      <c r="H102" s="34" t="s">
        <v>580</v>
      </c>
      <c r="I102" s="36" t="s">
        <v>101</v>
      </c>
      <c r="J102" s="36">
        <v>0</v>
      </c>
      <c r="K102" s="36">
        <v>0</v>
      </c>
      <c r="L102" s="36">
        <v>0</v>
      </c>
      <c r="M102" s="36">
        <v>0</v>
      </c>
      <c r="N102" s="36">
        <v>2012</v>
      </c>
    </row>
    <row r="103" spans="1:14" ht="12.75">
      <c r="A103" s="23">
        <v>1600</v>
      </c>
      <c r="B103" t="s">
        <v>102</v>
      </c>
      <c r="C103">
        <v>0</v>
      </c>
      <c r="D103">
        <v>0</v>
      </c>
      <c r="E103">
        <v>0</v>
      </c>
      <c r="F103">
        <v>0</v>
      </c>
      <c r="G103">
        <v>2011</v>
      </c>
      <c r="H103" s="34" t="s">
        <v>581</v>
      </c>
      <c r="I103" s="36" t="s">
        <v>102</v>
      </c>
      <c r="J103" s="36">
        <v>0</v>
      </c>
      <c r="K103" s="36">
        <v>0</v>
      </c>
      <c r="L103" s="36">
        <v>0</v>
      </c>
      <c r="M103" s="36">
        <v>0</v>
      </c>
      <c r="N103" s="36">
        <v>2012</v>
      </c>
    </row>
    <row r="104" spans="1:14" ht="12.75">
      <c r="A104" s="23">
        <v>1631</v>
      </c>
      <c r="B104" t="s">
        <v>104</v>
      </c>
      <c r="C104">
        <v>0</v>
      </c>
      <c r="D104">
        <v>0</v>
      </c>
      <c r="E104">
        <v>0</v>
      </c>
      <c r="F104">
        <v>0</v>
      </c>
      <c r="G104">
        <v>2011</v>
      </c>
      <c r="H104" s="34" t="s">
        <v>582</v>
      </c>
      <c r="I104" s="36" t="s">
        <v>104</v>
      </c>
      <c r="J104" s="36">
        <v>0</v>
      </c>
      <c r="K104" s="36">
        <v>0</v>
      </c>
      <c r="L104" s="36">
        <v>0</v>
      </c>
      <c r="M104" s="36">
        <v>0</v>
      </c>
      <c r="N104" s="36">
        <v>2012</v>
      </c>
    </row>
    <row r="105" spans="1:14" ht="12.75">
      <c r="A105" s="23">
        <v>1638</v>
      </c>
      <c r="B105" t="s">
        <v>105</v>
      </c>
      <c r="C105">
        <v>902301.24</v>
      </c>
      <c r="D105">
        <v>1006441.45</v>
      </c>
      <c r="E105">
        <v>35859.79</v>
      </c>
      <c r="F105">
        <v>1971619</v>
      </c>
      <c r="G105">
        <v>2011</v>
      </c>
      <c r="H105" s="34" t="s">
        <v>433</v>
      </c>
      <c r="I105" s="36" t="s">
        <v>105</v>
      </c>
      <c r="J105" s="36">
        <v>1971619</v>
      </c>
      <c r="K105" s="36">
        <v>1205584.57</v>
      </c>
      <c r="L105" s="36">
        <v>1295080.49</v>
      </c>
      <c r="M105" s="36">
        <v>10504.08</v>
      </c>
      <c r="N105" s="36">
        <v>2012</v>
      </c>
    </row>
    <row r="106" spans="1:14" ht="12.75">
      <c r="A106" s="23">
        <v>1645</v>
      </c>
      <c r="B106" t="s">
        <v>103</v>
      </c>
      <c r="C106">
        <v>413448.09</v>
      </c>
      <c r="D106">
        <v>612400</v>
      </c>
      <c r="E106">
        <v>37927.09</v>
      </c>
      <c r="F106">
        <v>387400</v>
      </c>
      <c r="G106">
        <v>2011</v>
      </c>
      <c r="H106" s="34" t="s">
        <v>463</v>
      </c>
      <c r="I106" s="36" t="s">
        <v>103</v>
      </c>
      <c r="J106" s="36">
        <v>387400</v>
      </c>
      <c r="K106" s="36">
        <v>517334.81</v>
      </c>
      <c r="L106" s="36">
        <v>686753</v>
      </c>
      <c r="M106" s="36">
        <v>44297.68</v>
      </c>
      <c r="N106" s="36">
        <v>2012</v>
      </c>
    </row>
    <row r="107" spans="1:14" ht="12.75">
      <c r="A107" s="23">
        <v>1659</v>
      </c>
      <c r="B107" t="s">
        <v>106</v>
      </c>
      <c r="C107">
        <v>0</v>
      </c>
      <c r="D107">
        <v>0</v>
      </c>
      <c r="E107">
        <v>0</v>
      </c>
      <c r="F107">
        <v>0</v>
      </c>
      <c r="G107">
        <v>2011</v>
      </c>
      <c r="H107" s="34" t="s">
        <v>583</v>
      </c>
      <c r="I107" s="36" t="s">
        <v>106</v>
      </c>
      <c r="J107" s="36">
        <v>0</v>
      </c>
      <c r="K107" s="36">
        <v>0</v>
      </c>
      <c r="L107" s="36">
        <v>0</v>
      </c>
      <c r="M107" s="36">
        <v>0</v>
      </c>
      <c r="N107" s="36">
        <v>2012</v>
      </c>
    </row>
    <row r="108" spans="1:14" ht="12.75">
      <c r="A108" s="23">
        <v>1666</v>
      </c>
      <c r="B108" t="s">
        <v>108</v>
      </c>
      <c r="C108">
        <v>43124.8</v>
      </c>
      <c r="D108">
        <v>0</v>
      </c>
      <c r="E108">
        <v>16864.91</v>
      </c>
      <c r="F108">
        <v>23678</v>
      </c>
      <c r="G108">
        <v>2011</v>
      </c>
      <c r="H108" s="34" t="s">
        <v>584</v>
      </c>
      <c r="I108" s="36" t="s">
        <v>108</v>
      </c>
      <c r="J108" s="36">
        <v>0</v>
      </c>
      <c r="K108" s="36">
        <v>0</v>
      </c>
      <c r="L108" s="36">
        <v>0</v>
      </c>
      <c r="M108" s="36">
        <v>0</v>
      </c>
      <c r="N108" s="36">
        <v>2012</v>
      </c>
    </row>
    <row r="109" spans="1:14" ht="12.75">
      <c r="A109" s="23">
        <v>1673</v>
      </c>
      <c r="B109" t="s">
        <v>322</v>
      </c>
      <c r="C109">
        <v>0</v>
      </c>
      <c r="D109">
        <v>0</v>
      </c>
      <c r="E109">
        <v>0</v>
      </c>
      <c r="F109">
        <v>0</v>
      </c>
      <c r="G109">
        <v>2011</v>
      </c>
      <c r="H109" s="34" t="s">
        <v>585</v>
      </c>
      <c r="I109" s="36" t="s">
        <v>322</v>
      </c>
      <c r="J109" s="36">
        <v>0</v>
      </c>
      <c r="K109" s="36">
        <v>0</v>
      </c>
      <c r="L109" s="36">
        <v>0</v>
      </c>
      <c r="M109" s="36">
        <v>0</v>
      </c>
      <c r="N109" s="36">
        <v>2012</v>
      </c>
    </row>
    <row r="110" spans="1:14" ht="12.75">
      <c r="A110" s="23">
        <v>1687</v>
      </c>
      <c r="B110" t="s">
        <v>109</v>
      </c>
      <c r="C110">
        <v>0</v>
      </c>
      <c r="D110">
        <v>0</v>
      </c>
      <c r="E110">
        <v>0</v>
      </c>
      <c r="F110">
        <v>0</v>
      </c>
      <c r="G110">
        <v>2011</v>
      </c>
      <c r="H110" s="34" t="s">
        <v>586</v>
      </c>
      <c r="I110" s="36" t="s">
        <v>109</v>
      </c>
      <c r="J110" s="36">
        <v>0</v>
      </c>
      <c r="K110" s="36">
        <v>0</v>
      </c>
      <c r="L110" s="36">
        <v>0</v>
      </c>
      <c r="M110" s="36">
        <v>0</v>
      </c>
      <c r="N110" s="36">
        <v>2012</v>
      </c>
    </row>
    <row r="111" spans="1:14" ht="12.75">
      <c r="A111" s="23">
        <v>1694</v>
      </c>
      <c r="B111" t="s">
        <v>110</v>
      </c>
      <c r="C111">
        <v>0</v>
      </c>
      <c r="D111">
        <v>0</v>
      </c>
      <c r="E111">
        <v>0</v>
      </c>
      <c r="F111">
        <v>756106</v>
      </c>
      <c r="G111">
        <v>2011</v>
      </c>
      <c r="H111" s="34" t="s">
        <v>490</v>
      </c>
      <c r="I111" s="36" t="s">
        <v>110</v>
      </c>
      <c r="J111" s="36">
        <v>0</v>
      </c>
      <c r="K111" s="36">
        <v>0</v>
      </c>
      <c r="L111" s="36">
        <v>0</v>
      </c>
      <c r="M111" s="36">
        <v>0</v>
      </c>
      <c r="N111" s="36">
        <v>2012</v>
      </c>
    </row>
    <row r="112" spans="1:14" ht="12.75">
      <c r="A112" s="23">
        <v>1729</v>
      </c>
      <c r="B112" t="s">
        <v>111</v>
      </c>
      <c r="C112">
        <v>553712.58</v>
      </c>
      <c r="D112">
        <v>732744.72</v>
      </c>
      <c r="E112">
        <v>20967.86</v>
      </c>
      <c r="F112">
        <v>532414</v>
      </c>
      <c r="G112">
        <v>2011</v>
      </c>
      <c r="H112" s="34" t="s">
        <v>472</v>
      </c>
      <c r="I112" s="36" t="s">
        <v>111</v>
      </c>
      <c r="J112" s="36">
        <v>532414</v>
      </c>
      <c r="K112" s="36">
        <v>538681.46</v>
      </c>
      <c r="L112" s="36">
        <v>632414</v>
      </c>
      <c r="M112" s="36">
        <v>26412.3</v>
      </c>
      <c r="N112" s="36">
        <v>2012</v>
      </c>
    </row>
    <row r="113" spans="1:14" ht="12.75">
      <c r="A113" s="23">
        <v>1736</v>
      </c>
      <c r="B113" t="s">
        <v>112</v>
      </c>
      <c r="C113">
        <v>0</v>
      </c>
      <c r="D113">
        <v>0</v>
      </c>
      <c r="E113">
        <v>0</v>
      </c>
      <c r="F113">
        <v>0</v>
      </c>
      <c r="G113">
        <v>2011</v>
      </c>
      <c r="H113" s="34" t="s">
        <v>587</v>
      </c>
      <c r="I113" s="36" t="s">
        <v>112</v>
      </c>
      <c r="J113" s="36">
        <v>0</v>
      </c>
      <c r="K113" s="36">
        <v>0</v>
      </c>
      <c r="L113" s="36">
        <v>0</v>
      </c>
      <c r="M113" s="36">
        <v>0</v>
      </c>
      <c r="N113" s="36">
        <v>2012</v>
      </c>
    </row>
    <row r="114" spans="1:14" ht="12.75">
      <c r="A114" s="23">
        <v>1813</v>
      </c>
      <c r="B114" t="s">
        <v>113</v>
      </c>
      <c r="C114">
        <v>0</v>
      </c>
      <c r="D114">
        <v>0</v>
      </c>
      <c r="E114">
        <v>0</v>
      </c>
      <c r="F114">
        <v>0</v>
      </c>
      <c r="G114">
        <v>2011</v>
      </c>
      <c r="H114" s="34" t="s">
        <v>588</v>
      </c>
      <c r="I114" s="36" t="s">
        <v>113</v>
      </c>
      <c r="J114" s="36">
        <v>0</v>
      </c>
      <c r="K114" s="36">
        <v>0</v>
      </c>
      <c r="L114" s="36">
        <v>0</v>
      </c>
      <c r="M114" s="36">
        <v>0</v>
      </c>
      <c r="N114" s="36">
        <v>2012</v>
      </c>
    </row>
    <row r="115" spans="1:14" ht="12.75">
      <c r="A115" s="23">
        <v>1848</v>
      </c>
      <c r="B115" t="s">
        <v>1098</v>
      </c>
      <c r="C115">
        <v>0</v>
      </c>
      <c r="D115">
        <v>0</v>
      </c>
      <c r="E115">
        <v>0</v>
      </c>
      <c r="F115">
        <v>0</v>
      </c>
      <c r="G115">
        <v>2011</v>
      </c>
      <c r="H115" s="34" t="s">
        <v>589</v>
      </c>
      <c r="I115" s="36" t="s">
        <v>1098</v>
      </c>
      <c r="J115" s="36">
        <v>0</v>
      </c>
      <c r="K115" s="36">
        <v>0</v>
      </c>
      <c r="L115" s="36">
        <v>0</v>
      </c>
      <c r="M115" s="36">
        <v>0</v>
      </c>
      <c r="N115" s="36">
        <v>2012</v>
      </c>
    </row>
    <row r="116" spans="1:14" ht="12.75">
      <c r="A116" s="23">
        <v>1855</v>
      </c>
      <c r="B116" t="s">
        <v>1099</v>
      </c>
      <c r="C116">
        <v>0</v>
      </c>
      <c r="D116">
        <v>0</v>
      </c>
      <c r="E116">
        <v>0</v>
      </c>
      <c r="F116">
        <v>762812</v>
      </c>
      <c r="G116">
        <v>2011</v>
      </c>
      <c r="H116" s="34" t="s">
        <v>590</v>
      </c>
      <c r="I116" s="36" t="s">
        <v>1099</v>
      </c>
      <c r="J116" s="36">
        <v>0</v>
      </c>
      <c r="K116" s="36">
        <v>0</v>
      </c>
      <c r="L116" s="36">
        <v>0</v>
      </c>
      <c r="M116" s="36">
        <v>0</v>
      </c>
      <c r="N116" s="36">
        <v>2012</v>
      </c>
    </row>
    <row r="117" spans="1:14" ht="12.75">
      <c r="A117" s="23">
        <v>1862</v>
      </c>
      <c r="B117" t="s">
        <v>1100</v>
      </c>
      <c r="C117">
        <v>2755629.98</v>
      </c>
      <c r="D117">
        <v>3144160.88</v>
      </c>
      <c r="E117">
        <v>111954.61</v>
      </c>
      <c r="F117">
        <v>3387891</v>
      </c>
      <c r="G117">
        <v>2011</v>
      </c>
      <c r="H117" s="34" t="s">
        <v>591</v>
      </c>
      <c r="I117" s="36" t="s">
        <v>1100</v>
      </c>
      <c r="J117" s="36">
        <v>3387891</v>
      </c>
      <c r="K117" s="36">
        <v>3154740.62</v>
      </c>
      <c r="L117" s="36">
        <v>2999455.68</v>
      </c>
      <c r="M117" s="36">
        <v>254913.94</v>
      </c>
      <c r="N117" s="36">
        <v>2012</v>
      </c>
    </row>
    <row r="118" spans="1:14" ht="12.75">
      <c r="A118" s="23">
        <v>1870</v>
      </c>
      <c r="B118" t="s">
        <v>117</v>
      </c>
      <c r="C118">
        <v>0</v>
      </c>
      <c r="D118">
        <v>0</v>
      </c>
      <c r="E118">
        <v>0</v>
      </c>
      <c r="F118">
        <v>0</v>
      </c>
      <c r="G118">
        <v>2011</v>
      </c>
      <c r="H118" s="34" t="s">
        <v>592</v>
      </c>
      <c r="I118" s="36" t="s">
        <v>117</v>
      </c>
      <c r="J118" s="36">
        <v>0</v>
      </c>
      <c r="K118" s="36">
        <v>0</v>
      </c>
      <c r="L118" s="36">
        <v>0</v>
      </c>
      <c r="M118" s="36">
        <v>0</v>
      </c>
      <c r="N118" s="36">
        <v>2012</v>
      </c>
    </row>
    <row r="119" spans="1:14" ht="12.75">
      <c r="A119" s="23">
        <v>1883</v>
      </c>
      <c r="B119" t="s">
        <v>118</v>
      </c>
      <c r="C119">
        <v>818214.48</v>
      </c>
      <c r="D119">
        <v>859126</v>
      </c>
      <c r="E119">
        <v>0</v>
      </c>
      <c r="F119">
        <v>1073673</v>
      </c>
      <c r="G119">
        <v>2011</v>
      </c>
      <c r="H119" s="34" t="s">
        <v>428</v>
      </c>
      <c r="I119" s="36" t="s">
        <v>118</v>
      </c>
      <c r="J119" s="36">
        <v>0</v>
      </c>
      <c r="K119" s="36">
        <v>0</v>
      </c>
      <c r="L119" s="36">
        <v>0</v>
      </c>
      <c r="M119" s="36">
        <v>0</v>
      </c>
      <c r="N119" s="36">
        <v>2012</v>
      </c>
    </row>
    <row r="120" spans="1:14" ht="12.75">
      <c r="A120" s="23">
        <v>1890</v>
      </c>
      <c r="B120" t="s">
        <v>119</v>
      </c>
      <c r="C120">
        <v>421609.88</v>
      </c>
      <c r="D120">
        <v>89673.68</v>
      </c>
      <c r="E120">
        <v>22000.64</v>
      </c>
      <c r="F120">
        <v>434173</v>
      </c>
      <c r="G120">
        <v>2011</v>
      </c>
      <c r="H120" s="34" t="s">
        <v>456</v>
      </c>
      <c r="I120" s="36" t="s">
        <v>119</v>
      </c>
      <c r="J120" s="36">
        <v>0</v>
      </c>
      <c r="K120" s="36">
        <v>0</v>
      </c>
      <c r="L120" s="36">
        <v>0</v>
      </c>
      <c r="M120" s="36">
        <v>0</v>
      </c>
      <c r="N120" s="36">
        <v>2012</v>
      </c>
    </row>
    <row r="121" spans="1:14" ht="12.75">
      <c r="A121" s="23">
        <v>1897</v>
      </c>
      <c r="B121" t="s">
        <v>202</v>
      </c>
      <c r="C121">
        <v>0</v>
      </c>
      <c r="D121">
        <v>0</v>
      </c>
      <c r="E121">
        <v>0</v>
      </c>
      <c r="F121">
        <v>269450</v>
      </c>
      <c r="G121">
        <v>2011</v>
      </c>
      <c r="H121" s="34" t="s">
        <v>593</v>
      </c>
      <c r="I121" s="36" t="s">
        <v>202</v>
      </c>
      <c r="J121" s="36">
        <v>0</v>
      </c>
      <c r="K121" s="36">
        <v>0</v>
      </c>
      <c r="L121" s="36">
        <v>0</v>
      </c>
      <c r="M121" s="36">
        <v>0</v>
      </c>
      <c r="N121" s="36">
        <v>2012</v>
      </c>
    </row>
    <row r="122" spans="1:14" ht="12.75">
      <c r="A122" s="23">
        <v>1900</v>
      </c>
      <c r="B122" t="s">
        <v>120</v>
      </c>
      <c r="C122">
        <v>0</v>
      </c>
      <c r="D122">
        <v>0</v>
      </c>
      <c r="E122">
        <v>0</v>
      </c>
      <c r="F122">
        <v>0</v>
      </c>
      <c r="G122">
        <v>2011</v>
      </c>
      <c r="H122" s="34" t="s">
        <v>594</v>
      </c>
      <c r="I122" s="36" t="s">
        <v>120</v>
      </c>
      <c r="J122" s="36">
        <v>0</v>
      </c>
      <c r="K122" s="36">
        <v>0</v>
      </c>
      <c r="L122" s="36">
        <v>0</v>
      </c>
      <c r="M122" s="36">
        <v>0</v>
      </c>
      <c r="N122" s="36">
        <v>2012</v>
      </c>
    </row>
    <row r="123" spans="1:14" ht="12.75">
      <c r="A123" s="23">
        <v>1939</v>
      </c>
      <c r="B123" t="s">
        <v>121</v>
      </c>
      <c r="C123">
        <v>0</v>
      </c>
      <c r="D123">
        <v>0</v>
      </c>
      <c r="E123">
        <v>0</v>
      </c>
      <c r="F123">
        <v>0</v>
      </c>
      <c r="G123">
        <v>2011</v>
      </c>
      <c r="H123" s="34" t="s">
        <v>595</v>
      </c>
      <c r="I123" s="36" t="s">
        <v>121</v>
      </c>
      <c r="J123" s="36">
        <v>0</v>
      </c>
      <c r="K123" s="36">
        <v>0</v>
      </c>
      <c r="L123" s="36">
        <v>0</v>
      </c>
      <c r="M123" s="36">
        <v>0</v>
      </c>
      <c r="N123" s="36">
        <v>2012</v>
      </c>
    </row>
    <row r="124" spans="1:14" ht="12.75">
      <c r="A124" s="23">
        <v>1945</v>
      </c>
      <c r="B124" t="s">
        <v>258</v>
      </c>
      <c r="C124">
        <v>579436.57</v>
      </c>
      <c r="D124">
        <v>541295.83</v>
      </c>
      <c r="E124">
        <v>38140.74</v>
      </c>
      <c r="F124">
        <v>883074</v>
      </c>
      <c r="G124">
        <v>2011</v>
      </c>
      <c r="H124" s="34" t="s">
        <v>452</v>
      </c>
      <c r="I124" s="36" t="s">
        <v>258</v>
      </c>
      <c r="J124" s="36">
        <v>883074</v>
      </c>
      <c r="K124" s="36">
        <v>459335.03</v>
      </c>
      <c r="L124" s="36">
        <v>415428.84</v>
      </c>
      <c r="M124" s="36">
        <v>43906.19</v>
      </c>
      <c r="N124" s="36">
        <v>2012</v>
      </c>
    </row>
    <row r="125" spans="1:14" ht="12.75">
      <c r="A125" s="23">
        <v>1953</v>
      </c>
      <c r="B125" t="s">
        <v>122</v>
      </c>
      <c r="C125">
        <v>0</v>
      </c>
      <c r="D125">
        <v>0</v>
      </c>
      <c r="E125">
        <v>0</v>
      </c>
      <c r="F125">
        <v>0</v>
      </c>
      <c r="G125">
        <v>2011</v>
      </c>
      <c r="H125" s="34" t="s">
        <v>596</v>
      </c>
      <c r="I125" s="36" t="s">
        <v>122</v>
      </c>
      <c r="J125" s="36">
        <v>0</v>
      </c>
      <c r="K125" s="36">
        <v>0</v>
      </c>
      <c r="L125" s="36">
        <v>0</v>
      </c>
      <c r="M125" s="36">
        <v>0</v>
      </c>
      <c r="N125" s="36">
        <v>2012</v>
      </c>
    </row>
    <row r="126" spans="1:14" ht="12.75">
      <c r="A126" s="23">
        <v>2009</v>
      </c>
      <c r="B126" t="s">
        <v>1101</v>
      </c>
      <c r="C126">
        <v>0</v>
      </c>
      <c r="D126">
        <v>0</v>
      </c>
      <c r="E126">
        <v>0</v>
      </c>
      <c r="F126">
        <v>0</v>
      </c>
      <c r="G126">
        <v>2011</v>
      </c>
      <c r="H126" s="34" t="s">
        <v>597</v>
      </c>
      <c r="I126" s="36" t="s">
        <v>1101</v>
      </c>
      <c r="J126" s="36">
        <v>0</v>
      </c>
      <c r="K126" s="36">
        <v>0</v>
      </c>
      <c r="L126" s="36">
        <v>0</v>
      </c>
      <c r="M126" s="36">
        <v>0</v>
      </c>
      <c r="N126" s="36">
        <v>2012</v>
      </c>
    </row>
    <row r="127" spans="1:14" ht="12.75">
      <c r="A127" s="23">
        <v>2016</v>
      </c>
      <c r="B127" t="s">
        <v>254</v>
      </c>
      <c r="C127">
        <v>0</v>
      </c>
      <c r="D127">
        <v>175000</v>
      </c>
      <c r="E127">
        <v>0</v>
      </c>
      <c r="F127">
        <v>208528</v>
      </c>
      <c r="G127">
        <v>2011</v>
      </c>
      <c r="H127" s="34" t="s">
        <v>598</v>
      </c>
      <c r="I127" s="36" t="s">
        <v>254</v>
      </c>
      <c r="J127" s="36">
        <v>208528</v>
      </c>
      <c r="K127" s="36">
        <v>191778.56</v>
      </c>
      <c r="L127" s="36">
        <v>235459.72</v>
      </c>
      <c r="M127" s="36">
        <v>31318.88</v>
      </c>
      <c r="N127" s="36">
        <v>2012</v>
      </c>
    </row>
    <row r="128" spans="1:14" ht="12.75">
      <c r="A128" s="23">
        <v>2044</v>
      </c>
      <c r="B128" t="s">
        <v>125</v>
      </c>
      <c r="C128">
        <v>0</v>
      </c>
      <c r="D128">
        <v>0</v>
      </c>
      <c r="E128">
        <v>0</v>
      </c>
      <c r="F128">
        <v>0</v>
      </c>
      <c r="G128">
        <v>2011</v>
      </c>
      <c r="H128" s="34" t="s">
        <v>599</v>
      </c>
      <c r="I128" s="36" t="s">
        <v>125</v>
      </c>
      <c r="J128" s="36">
        <v>0</v>
      </c>
      <c r="K128" s="36">
        <v>0</v>
      </c>
      <c r="L128" s="36">
        <v>0</v>
      </c>
      <c r="M128" s="36">
        <v>0</v>
      </c>
      <c r="N128" s="36">
        <v>2012</v>
      </c>
    </row>
    <row r="129" spans="1:14" ht="12.75">
      <c r="A129" s="23">
        <v>2051</v>
      </c>
      <c r="B129" t="s">
        <v>126</v>
      </c>
      <c r="C129">
        <v>0</v>
      </c>
      <c r="D129">
        <v>0</v>
      </c>
      <c r="E129">
        <v>0</v>
      </c>
      <c r="F129">
        <v>0</v>
      </c>
      <c r="G129">
        <v>2011</v>
      </c>
      <c r="H129" s="34" t="s">
        <v>600</v>
      </c>
      <c r="I129" s="36" t="s">
        <v>126</v>
      </c>
      <c r="J129" s="36">
        <v>0</v>
      </c>
      <c r="K129" s="36">
        <v>0</v>
      </c>
      <c r="L129" s="36">
        <v>0</v>
      </c>
      <c r="M129" s="36">
        <v>0</v>
      </c>
      <c r="N129" s="36">
        <v>2012</v>
      </c>
    </row>
    <row r="130" spans="1:14" ht="12.75">
      <c r="A130" s="23">
        <v>2058</v>
      </c>
      <c r="B130" t="s">
        <v>127</v>
      </c>
      <c r="C130">
        <v>0</v>
      </c>
      <c r="D130">
        <v>0</v>
      </c>
      <c r="E130">
        <v>0</v>
      </c>
      <c r="F130">
        <v>0</v>
      </c>
      <c r="G130">
        <v>2011</v>
      </c>
      <c r="H130" s="34" t="s">
        <v>601</v>
      </c>
      <c r="I130" s="36" t="s">
        <v>127</v>
      </c>
      <c r="J130" s="36">
        <v>0</v>
      </c>
      <c r="K130" s="36">
        <v>0</v>
      </c>
      <c r="L130" s="36">
        <v>0</v>
      </c>
      <c r="M130" s="36">
        <v>0</v>
      </c>
      <c r="N130" s="36">
        <v>2012</v>
      </c>
    </row>
    <row r="131" spans="1:14" ht="12.75">
      <c r="A131" s="23">
        <v>2114</v>
      </c>
      <c r="B131" t="s">
        <v>128</v>
      </c>
      <c r="C131">
        <v>0</v>
      </c>
      <c r="D131">
        <v>0</v>
      </c>
      <c r="E131">
        <v>0</v>
      </c>
      <c r="F131">
        <v>0</v>
      </c>
      <c r="G131">
        <v>2011</v>
      </c>
      <c r="H131" s="34" t="s">
        <v>602</v>
      </c>
      <c r="I131" s="36" t="s">
        <v>128</v>
      </c>
      <c r="J131" s="36">
        <v>0</v>
      </c>
      <c r="K131" s="36">
        <v>0</v>
      </c>
      <c r="L131" s="36">
        <v>0</v>
      </c>
      <c r="M131" s="36">
        <v>0</v>
      </c>
      <c r="N131" s="36">
        <v>2012</v>
      </c>
    </row>
    <row r="132" spans="1:14" ht="12.75">
      <c r="A132" s="23">
        <v>2128</v>
      </c>
      <c r="B132" t="s">
        <v>129</v>
      </c>
      <c r="C132">
        <v>0</v>
      </c>
      <c r="D132">
        <v>0</v>
      </c>
      <c r="E132">
        <v>0</v>
      </c>
      <c r="F132">
        <v>0</v>
      </c>
      <c r="G132">
        <v>2011</v>
      </c>
      <c r="H132" s="34" t="s">
        <v>603</v>
      </c>
      <c r="I132" s="36" t="s">
        <v>129</v>
      </c>
      <c r="J132" s="36">
        <v>0</v>
      </c>
      <c r="K132" s="36">
        <v>0</v>
      </c>
      <c r="L132" s="36">
        <v>0</v>
      </c>
      <c r="M132" s="36">
        <v>0</v>
      </c>
      <c r="N132" s="36">
        <v>2012</v>
      </c>
    </row>
    <row r="133" spans="1:14" ht="12.75">
      <c r="A133" s="23">
        <v>2135</v>
      </c>
      <c r="B133" t="s">
        <v>130</v>
      </c>
      <c r="C133">
        <v>0</v>
      </c>
      <c r="D133">
        <v>0</v>
      </c>
      <c r="E133">
        <v>0</v>
      </c>
      <c r="F133">
        <v>0</v>
      </c>
      <c r="G133">
        <v>2011</v>
      </c>
      <c r="H133" s="34" t="s">
        <v>604</v>
      </c>
      <c r="I133" s="36" t="s">
        <v>130</v>
      </c>
      <c r="J133" s="36">
        <v>0</v>
      </c>
      <c r="K133" s="36">
        <v>0</v>
      </c>
      <c r="L133" s="36">
        <v>0</v>
      </c>
      <c r="M133" s="36">
        <v>0</v>
      </c>
      <c r="N133" s="36">
        <v>2012</v>
      </c>
    </row>
    <row r="134" spans="1:14" ht="12.75">
      <c r="A134" s="23">
        <v>2142</v>
      </c>
      <c r="B134" t="s">
        <v>131</v>
      </c>
      <c r="C134">
        <v>0</v>
      </c>
      <c r="D134">
        <v>0</v>
      </c>
      <c r="E134">
        <v>0</v>
      </c>
      <c r="F134">
        <v>0</v>
      </c>
      <c r="G134">
        <v>2011</v>
      </c>
      <c r="H134" s="34" t="s">
        <v>605</v>
      </c>
      <c r="I134" s="36" t="s">
        <v>131</v>
      </c>
      <c r="J134" s="36">
        <v>0</v>
      </c>
      <c r="K134" s="36">
        <v>0</v>
      </c>
      <c r="L134" s="36">
        <v>0</v>
      </c>
      <c r="M134" s="36">
        <v>0</v>
      </c>
      <c r="N134" s="36">
        <v>2012</v>
      </c>
    </row>
    <row r="135" spans="1:14" ht="12.75">
      <c r="A135" s="23">
        <v>2177</v>
      </c>
      <c r="B135" t="s">
        <v>251</v>
      </c>
      <c r="C135">
        <v>553226.69</v>
      </c>
      <c r="D135">
        <v>810340</v>
      </c>
      <c r="E135">
        <v>57151.58</v>
      </c>
      <c r="F135">
        <v>1034895</v>
      </c>
      <c r="G135">
        <v>2011</v>
      </c>
      <c r="H135" s="34" t="s">
        <v>606</v>
      </c>
      <c r="I135" s="36" t="s">
        <v>251</v>
      </c>
      <c r="J135" s="36">
        <v>1034895</v>
      </c>
      <c r="K135" s="36">
        <v>510690.74</v>
      </c>
      <c r="L135" s="36">
        <v>815956</v>
      </c>
      <c r="M135" s="36">
        <v>51189.58</v>
      </c>
      <c r="N135" s="36">
        <v>2012</v>
      </c>
    </row>
    <row r="136" spans="1:14" ht="12.75">
      <c r="A136" s="23">
        <v>2184</v>
      </c>
      <c r="B136" t="s">
        <v>132</v>
      </c>
      <c r="C136">
        <v>0</v>
      </c>
      <c r="D136">
        <v>0</v>
      </c>
      <c r="E136">
        <v>0</v>
      </c>
      <c r="F136">
        <v>0</v>
      </c>
      <c r="G136">
        <v>2011</v>
      </c>
      <c r="H136" s="34" t="s">
        <v>607</v>
      </c>
      <c r="I136" s="36" t="s">
        <v>132</v>
      </c>
      <c r="J136" s="36">
        <v>0</v>
      </c>
      <c r="K136" s="36">
        <v>0</v>
      </c>
      <c r="L136" s="36">
        <v>0</v>
      </c>
      <c r="M136" s="36">
        <v>0</v>
      </c>
      <c r="N136" s="36">
        <v>2012</v>
      </c>
    </row>
    <row r="137" spans="1:14" ht="12.75">
      <c r="A137" s="23">
        <v>2198</v>
      </c>
      <c r="B137" t="s">
        <v>133</v>
      </c>
      <c r="C137">
        <v>168695.59</v>
      </c>
      <c r="D137">
        <v>170882.18</v>
      </c>
      <c r="E137">
        <v>22813.44</v>
      </c>
      <c r="F137">
        <v>319582</v>
      </c>
      <c r="G137">
        <v>2011</v>
      </c>
      <c r="H137" s="34" t="s">
        <v>608</v>
      </c>
      <c r="I137" s="36" t="s">
        <v>133</v>
      </c>
      <c r="J137" s="36">
        <v>319582</v>
      </c>
      <c r="K137" s="36">
        <v>186127.37</v>
      </c>
      <c r="L137" s="36">
        <v>257867.97</v>
      </c>
      <c r="M137" s="36">
        <v>18259.38</v>
      </c>
      <c r="N137" s="36">
        <v>2012</v>
      </c>
    </row>
    <row r="138" spans="1:14" ht="12.75">
      <c r="A138" s="23">
        <v>2205</v>
      </c>
      <c r="B138" t="s">
        <v>134</v>
      </c>
      <c r="C138">
        <v>0</v>
      </c>
      <c r="D138">
        <v>0</v>
      </c>
      <c r="E138">
        <v>0</v>
      </c>
      <c r="F138">
        <v>0</v>
      </c>
      <c r="G138">
        <v>2011</v>
      </c>
      <c r="H138" s="34" t="s">
        <v>609</v>
      </c>
      <c r="I138" s="36" t="s">
        <v>134</v>
      </c>
      <c r="J138" s="36">
        <v>0</v>
      </c>
      <c r="K138" s="36">
        <v>0</v>
      </c>
      <c r="L138" s="36">
        <v>0</v>
      </c>
      <c r="M138" s="36">
        <v>0</v>
      </c>
      <c r="N138" s="36">
        <v>2012</v>
      </c>
    </row>
    <row r="139" spans="1:14" ht="12.75">
      <c r="A139" s="23">
        <v>2212</v>
      </c>
      <c r="B139" t="s">
        <v>1102</v>
      </c>
      <c r="C139">
        <v>0</v>
      </c>
      <c r="D139">
        <v>0</v>
      </c>
      <c r="E139">
        <v>0</v>
      </c>
      <c r="F139">
        <v>0</v>
      </c>
      <c r="G139">
        <v>2011</v>
      </c>
      <c r="H139" s="34" t="s">
        <v>610</v>
      </c>
      <c r="I139" s="36" t="s">
        <v>1102</v>
      </c>
      <c r="J139" s="36">
        <v>0</v>
      </c>
      <c r="K139" s="36">
        <v>0</v>
      </c>
      <c r="L139" s="36">
        <v>0</v>
      </c>
      <c r="M139" s="36">
        <v>0</v>
      </c>
      <c r="N139" s="36">
        <v>2012</v>
      </c>
    </row>
    <row r="140" spans="1:14" ht="12.75">
      <c r="A140" s="23">
        <v>2217</v>
      </c>
      <c r="B140" t="s">
        <v>136</v>
      </c>
      <c r="C140">
        <v>0</v>
      </c>
      <c r="D140">
        <v>0</v>
      </c>
      <c r="E140">
        <v>0</v>
      </c>
      <c r="F140">
        <v>0</v>
      </c>
      <c r="G140">
        <v>2011</v>
      </c>
      <c r="H140" s="34" t="s">
        <v>611</v>
      </c>
      <c r="I140" s="36" t="s">
        <v>136</v>
      </c>
      <c r="J140" s="36">
        <v>0</v>
      </c>
      <c r="K140" s="36">
        <v>0</v>
      </c>
      <c r="L140" s="36">
        <v>0</v>
      </c>
      <c r="M140" s="36">
        <v>0</v>
      </c>
      <c r="N140" s="36">
        <v>2012</v>
      </c>
    </row>
    <row r="141" spans="1:14" ht="12.75">
      <c r="A141" s="23">
        <v>2226</v>
      </c>
      <c r="B141" t="s">
        <v>137</v>
      </c>
      <c r="C141">
        <v>52694.08</v>
      </c>
      <c r="D141">
        <v>101048.46</v>
      </c>
      <c r="E141">
        <v>6581.04</v>
      </c>
      <c r="F141">
        <v>144572</v>
      </c>
      <c r="G141">
        <v>2011</v>
      </c>
      <c r="H141" s="34" t="s">
        <v>612</v>
      </c>
      <c r="I141" s="36" t="s">
        <v>137</v>
      </c>
      <c r="J141" s="36">
        <v>144572</v>
      </c>
      <c r="K141" s="36">
        <v>27274.88</v>
      </c>
      <c r="L141" s="36">
        <v>1099</v>
      </c>
      <c r="M141" s="36">
        <v>2000</v>
      </c>
      <c r="N141" s="36">
        <v>2012</v>
      </c>
    </row>
    <row r="142" spans="1:14" ht="12.75">
      <c r="A142" s="23">
        <v>2233</v>
      </c>
      <c r="B142" t="s">
        <v>138</v>
      </c>
      <c r="C142">
        <v>332524.63</v>
      </c>
      <c r="D142">
        <v>364455</v>
      </c>
      <c r="E142">
        <v>34325.87</v>
      </c>
      <c r="F142">
        <v>364455</v>
      </c>
      <c r="G142">
        <v>2011</v>
      </c>
      <c r="H142" s="34" t="s">
        <v>613</v>
      </c>
      <c r="I142" s="36" t="s">
        <v>138</v>
      </c>
      <c r="J142" s="36">
        <v>364455</v>
      </c>
      <c r="K142" s="36">
        <v>358424.92</v>
      </c>
      <c r="L142" s="36">
        <v>361841</v>
      </c>
      <c r="M142" s="36">
        <v>16444.45</v>
      </c>
      <c r="N142" s="36">
        <v>2012</v>
      </c>
    </row>
    <row r="143" spans="1:14" ht="12.75">
      <c r="A143" s="23">
        <v>2240</v>
      </c>
      <c r="B143" t="s">
        <v>40</v>
      </c>
      <c r="C143">
        <v>0</v>
      </c>
      <c r="D143">
        <v>0</v>
      </c>
      <c r="E143">
        <v>0</v>
      </c>
      <c r="F143">
        <v>162977</v>
      </c>
      <c r="G143">
        <v>2011</v>
      </c>
      <c r="H143" s="34" t="s">
        <v>614</v>
      </c>
      <c r="I143" s="36" t="s">
        <v>40</v>
      </c>
      <c r="J143" s="36">
        <v>0</v>
      </c>
      <c r="K143" s="36">
        <v>0</v>
      </c>
      <c r="L143" s="36">
        <v>0</v>
      </c>
      <c r="M143" s="36">
        <v>0</v>
      </c>
      <c r="N143" s="36">
        <v>2012</v>
      </c>
    </row>
    <row r="144" spans="1:14" ht="12.75">
      <c r="A144" s="23">
        <v>2289</v>
      </c>
      <c r="B144" t="s">
        <v>1103</v>
      </c>
      <c r="C144">
        <v>0</v>
      </c>
      <c r="D144">
        <v>0</v>
      </c>
      <c r="E144">
        <v>0</v>
      </c>
      <c r="F144">
        <v>2385380</v>
      </c>
      <c r="G144">
        <v>2011</v>
      </c>
      <c r="H144" s="34" t="s">
        <v>615</v>
      </c>
      <c r="I144" s="36" t="s">
        <v>1103</v>
      </c>
      <c r="J144" s="36">
        <v>0</v>
      </c>
      <c r="K144" s="36">
        <v>0</v>
      </c>
      <c r="L144" s="36">
        <v>0</v>
      </c>
      <c r="M144" s="36">
        <v>0</v>
      </c>
      <c r="N144" s="36">
        <v>2012</v>
      </c>
    </row>
    <row r="145" spans="1:14" ht="12.75">
      <c r="A145" s="23">
        <v>2296</v>
      </c>
      <c r="B145" t="s">
        <v>141</v>
      </c>
      <c r="C145">
        <v>1777128.35</v>
      </c>
      <c r="D145">
        <v>1952000</v>
      </c>
      <c r="E145">
        <v>6513.64</v>
      </c>
      <c r="F145">
        <v>712843</v>
      </c>
      <c r="G145">
        <v>2011</v>
      </c>
      <c r="H145" s="34" t="s">
        <v>616</v>
      </c>
      <c r="I145" s="36" t="s">
        <v>141</v>
      </c>
      <c r="J145" s="36">
        <v>712843</v>
      </c>
      <c r="K145" s="36">
        <v>1423416.6</v>
      </c>
      <c r="L145" s="36">
        <v>1500000</v>
      </c>
      <c r="M145" s="36">
        <v>2547.61</v>
      </c>
      <c r="N145" s="36">
        <v>2012</v>
      </c>
    </row>
    <row r="146" spans="1:14" ht="12.75">
      <c r="A146" s="23">
        <v>2303</v>
      </c>
      <c r="B146" t="s">
        <v>142</v>
      </c>
      <c r="C146">
        <v>0</v>
      </c>
      <c r="D146">
        <v>0</v>
      </c>
      <c r="E146">
        <v>0</v>
      </c>
      <c r="F146">
        <v>0</v>
      </c>
      <c r="G146">
        <v>2011</v>
      </c>
      <c r="H146" s="34" t="s">
        <v>617</v>
      </c>
      <c r="I146" s="36" t="s">
        <v>142</v>
      </c>
      <c r="J146" s="36">
        <v>0</v>
      </c>
      <c r="K146" s="36">
        <v>0</v>
      </c>
      <c r="L146" s="36">
        <v>0</v>
      </c>
      <c r="M146" s="36">
        <v>0</v>
      </c>
      <c r="N146" s="36">
        <v>2012</v>
      </c>
    </row>
    <row r="147" spans="1:14" ht="12.75">
      <c r="A147" s="23">
        <v>2310</v>
      </c>
      <c r="B147" t="s">
        <v>140</v>
      </c>
      <c r="C147">
        <v>0</v>
      </c>
      <c r="D147">
        <v>0</v>
      </c>
      <c r="E147">
        <v>0</v>
      </c>
      <c r="F147">
        <v>0</v>
      </c>
      <c r="G147">
        <v>2011</v>
      </c>
      <c r="H147" s="34" t="s">
        <v>618</v>
      </c>
      <c r="I147" s="36" t="s">
        <v>140</v>
      </c>
      <c r="J147" s="36">
        <v>0</v>
      </c>
      <c r="K147" s="36">
        <v>0</v>
      </c>
      <c r="L147" s="36">
        <v>0</v>
      </c>
      <c r="M147" s="36">
        <v>0</v>
      </c>
      <c r="N147" s="36">
        <v>2012</v>
      </c>
    </row>
    <row r="148" spans="1:14" ht="12.75">
      <c r="A148" s="23">
        <v>2394</v>
      </c>
      <c r="B148" t="s">
        <v>143</v>
      </c>
      <c r="C148">
        <v>82435.24</v>
      </c>
      <c r="D148">
        <v>183377</v>
      </c>
      <c r="E148">
        <v>10644.67</v>
      </c>
      <c r="F148">
        <v>183377</v>
      </c>
      <c r="G148">
        <v>2011</v>
      </c>
      <c r="H148" s="34" t="s">
        <v>619</v>
      </c>
      <c r="I148" s="36" t="s">
        <v>143</v>
      </c>
      <c r="J148" s="36">
        <v>183377</v>
      </c>
      <c r="K148" s="36">
        <v>199936.65</v>
      </c>
      <c r="L148" s="36">
        <v>185860</v>
      </c>
      <c r="M148" s="36">
        <v>24378.46</v>
      </c>
      <c r="N148" s="36">
        <v>2012</v>
      </c>
    </row>
    <row r="149" spans="1:14" ht="12.75">
      <c r="A149" s="23">
        <v>2415</v>
      </c>
      <c r="B149" t="s">
        <v>1066</v>
      </c>
      <c r="C149">
        <v>0</v>
      </c>
      <c r="D149">
        <v>0</v>
      </c>
      <c r="E149">
        <v>0</v>
      </c>
      <c r="F149">
        <v>0</v>
      </c>
      <c r="G149">
        <v>2011</v>
      </c>
      <c r="H149" s="34" t="s">
        <v>1065</v>
      </c>
      <c r="I149" s="36" t="s">
        <v>1066</v>
      </c>
      <c r="J149" s="36">
        <v>0</v>
      </c>
      <c r="K149" s="36">
        <v>0</v>
      </c>
      <c r="L149" s="36">
        <v>0</v>
      </c>
      <c r="M149" s="36">
        <v>0</v>
      </c>
      <c r="N149" s="36">
        <v>2012</v>
      </c>
    </row>
    <row r="150" spans="1:14" ht="12.75">
      <c r="A150" s="23">
        <v>2420</v>
      </c>
      <c r="B150" t="s">
        <v>144</v>
      </c>
      <c r="C150">
        <v>875342.58</v>
      </c>
      <c r="D150">
        <v>4800000</v>
      </c>
      <c r="E150">
        <v>231005.23</v>
      </c>
      <c r="F150">
        <v>2082116</v>
      </c>
      <c r="G150">
        <v>2011</v>
      </c>
      <c r="H150" s="34" t="s">
        <v>437</v>
      </c>
      <c r="I150" s="36" t="s">
        <v>144</v>
      </c>
      <c r="J150" s="36">
        <v>2082116</v>
      </c>
      <c r="K150" s="36">
        <v>747223.43</v>
      </c>
      <c r="L150" s="36">
        <v>3226000</v>
      </c>
      <c r="M150" s="36">
        <v>291148.27</v>
      </c>
      <c r="N150" s="36">
        <v>2012</v>
      </c>
    </row>
    <row r="151" spans="1:14" ht="12.75">
      <c r="A151" s="23">
        <v>2422</v>
      </c>
      <c r="B151" t="s">
        <v>324</v>
      </c>
      <c r="C151">
        <v>0</v>
      </c>
      <c r="D151">
        <v>0</v>
      </c>
      <c r="E151">
        <v>0</v>
      </c>
      <c r="F151">
        <v>0</v>
      </c>
      <c r="G151">
        <v>2011</v>
      </c>
      <c r="H151" s="34" t="s">
        <v>620</v>
      </c>
      <c r="I151" s="36" t="s">
        <v>324</v>
      </c>
      <c r="J151" s="36">
        <v>0</v>
      </c>
      <c r="K151" s="36">
        <v>0</v>
      </c>
      <c r="L151" s="36">
        <v>0</v>
      </c>
      <c r="M151" s="36">
        <v>0</v>
      </c>
      <c r="N151" s="36">
        <v>2012</v>
      </c>
    </row>
    <row r="152" spans="1:14" ht="12.75">
      <c r="A152" s="23">
        <v>2436</v>
      </c>
      <c r="B152" t="s">
        <v>146</v>
      </c>
      <c r="C152">
        <v>1117614.01</v>
      </c>
      <c r="D152">
        <v>1125177</v>
      </c>
      <c r="E152">
        <v>2849.54</v>
      </c>
      <c r="F152">
        <v>770126</v>
      </c>
      <c r="G152">
        <v>2011</v>
      </c>
      <c r="H152" s="34" t="s">
        <v>448</v>
      </c>
      <c r="I152" s="36" t="s">
        <v>146</v>
      </c>
      <c r="J152" s="36">
        <v>770126</v>
      </c>
      <c r="K152" s="36">
        <v>1073324.35</v>
      </c>
      <c r="L152" s="36">
        <v>1376636.63</v>
      </c>
      <c r="M152" s="36">
        <v>1569.52</v>
      </c>
      <c r="N152" s="36">
        <v>2012</v>
      </c>
    </row>
    <row r="153" spans="1:14" ht="12.75">
      <c r="A153" s="23">
        <v>2443</v>
      </c>
      <c r="B153" t="s">
        <v>145</v>
      </c>
      <c r="C153">
        <v>623732.43</v>
      </c>
      <c r="D153">
        <v>901497.87</v>
      </c>
      <c r="E153">
        <v>22234.56</v>
      </c>
      <c r="F153">
        <v>1352787</v>
      </c>
      <c r="G153">
        <v>2011</v>
      </c>
      <c r="H153" s="34" t="s">
        <v>621</v>
      </c>
      <c r="I153" s="36" t="s">
        <v>145</v>
      </c>
      <c r="J153" s="36">
        <v>0</v>
      </c>
      <c r="K153" s="36">
        <v>0</v>
      </c>
      <c r="L153" s="36">
        <v>0</v>
      </c>
      <c r="M153" s="36">
        <v>0</v>
      </c>
      <c r="N153" s="36">
        <v>2012</v>
      </c>
    </row>
    <row r="154" spans="1:14" ht="12.75">
      <c r="A154" s="23">
        <v>2450</v>
      </c>
      <c r="B154" t="s">
        <v>18</v>
      </c>
      <c r="C154">
        <v>883440</v>
      </c>
      <c r="D154">
        <v>1029940</v>
      </c>
      <c r="E154">
        <v>9300</v>
      </c>
      <c r="F154">
        <v>1292626</v>
      </c>
      <c r="G154">
        <v>2011</v>
      </c>
      <c r="H154" s="34" t="s">
        <v>622</v>
      </c>
      <c r="I154" s="36" t="s">
        <v>18</v>
      </c>
      <c r="J154" s="36">
        <v>1292626</v>
      </c>
      <c r="K154" s="36">
        <v>935745</v>
      </c>
      <c r="L154" s="36">
        <v>2298694</v>
      </c>
      <c r="M154" s="36">
        <v>12020</v>
      </c>
      <c r="N154" s="36">
        <v>2012</v>
      </c>
    </row>
    <row r="155" spans="1:14" ht="12.75">
      <c r="A155" s="23">
        <v>2460</v>
      </c>
      <c r="B155" t="s">
        <v>147</v>
      </c>
      <c r="C155">
        <v>0</v>
      </c>
      <c r="D155">
        <v>100000</v>
      </c>
      <c r="E155">
        <v>0</v>
      </c>
      <c r="F155">
        <v>1229124</v>
      </c>
      <c r="G155">
        <v>2011</v>
      </c>
      <c r="H155" s="34" t="s">
        <v>623</v>
      </c>
      <c r="I155" s="36" t="s">
        <v>147</v>
      </c>
      <c r="J155" s="36">
        <v>0</v>
      </c>
      <c r="K155" s="36">
        <v>0</v>
      </c>
      <c r="L155" s="36">
        <v>0</v>
      </c>
      <c r="M155" s="36">
        <v>0</v>
      </c>
      <c r="N155" s="36">
        <v>2012</v>
      </c>
    </row>
    <row r="156" spans="1:14" ht="12.75">
      <c r="A156" s="23">
        <v>2478</v>
      </c>
      <c r="B156" t="s">
        <v>148</v>
      </c>
      <c r="C156">
        <v>648518.59</v>
      </c>
      <c r="D156">
        <v>1258079</v>
      </c>
      <c r="E156">
        <v>0</v>
      </c>
      <c r="F156">
        <v>810383</v>
      </c>
      <c r="G156">
        <v>2011</v>
      </c>
      <c r="H156" s="34" t="s">
        <v>459</v>
      </c>
      <c r="I156" s="36" t="s">
        <v>148</v>
      </c>
      <c r="J156" s="36">
        <v>0</v>
      </c>
      <c r="K156" s="36">
        <v>0</v>
      </c>
      <c r="L156" s="36">
        <v>0</v>
      </c>
      <c r="M156" s="36">
        <v>0</v>
      </c>
      <c r="N156" s="36">
        <v>2012</v>
      </c>
    </row>
    <row r="157" spans="1:14" ht="12.75">
      <c r="A157" s="23">
        <v>2485</v>
      </c>
      <c r="B157" t="s">
        <v>347</v>
      </c>
      <c r="C157">
        <v>0</v>
      </c>
      <c r="D157">
        <v>0</v>
      </c>
      <c r="E157">
        <v>0</v>
      </c>
      <c r="F157">
        <v>0</v>
      </c>
      <c r="G157">
        <v>2011</v>
      </c>
      <c r="H157" s="34" t="s">
        <v>624</v>
      </c>
      <c r="I157" s="36" t="s">
        <v>347</v>
      </c>
      <c r="J157" s="36">
        <v>0</v>
      </c>
      <c r="K157" s="36">
        <v>0</v>
      </c>
      <c r="L157" s="36">
        <v>0</v>
      </c>
      <c r="M157" s="36">
        <v>0</v>
      </c>
      <c r="N157" s="36">
        <v>2012</v>
      </c>
    </row>
    <row r="158" spans="1:14" ht="12.75">
      <c r="A158" s="23">
        <v>2523</v>
      </c>
      <c r="B158" t="s">
        <v>149</v>
      </c>
      <c r="C158">
        <v>0</v>
      </c>
      <c r="D158">
        <v>0</v>
      </c>
      <c r="E158">
        <v>0</v>
      </c>
      <c r="F158">
        <v>0</v>
      </c>
      <c r="G158">
        <v>2011</v>
      </c>
      <c r="H158" s="34" t="s">
        <v>625</v>
      </c>
      <c r="I158" s="36" t="s">
        <v>149</v>
      </c>
      <c r="J158" s="36">
        <v>0</v>
      </c>
      <c r="K158" s="36">
        <v>0</v>
      </c>
      <c r="L158" s="36">
        <v>0</v>
      </c>
      <c r="M158" s="36">
        <v>0</v>
      </c>
      <c r="N158" s="36">
        <v>2012</v>
      </c>
    </row>
    <row r="159" spans="1:14" ht="12.75">
      <c r="A159" s="23">
        <v>2527</v>
      </c>
      <c r="B159" t="s">
        <v>150</v>
      </c>
      <c r="C159">
        <v>0</v>
      </c>
      <c r="D159">
        <v>0</v>
      </c>
      <c r="E159">
        <v>0</v>
      </c>
      <c r="F159">
        <v>0</v>
      </c>
      <c r="G159">
        <v>2011</v>
      </c>
      <c r="H159" s="34" t="s">
        <v>626</v>
      </c>
      <c r="I159" s="36" t="s">
        <v>150</v>
      </c>
      <c r="J159" s="36">
        <v>0</v>
      </c>
      <c r="K159" s="36">
        <v>0</v>
      </c>
      <c r="L159" s="36">
        <v>0</v>
      </c>
      <c r="M159" s="36">
        <v>0</v>
      </c>
      <c r="N159" s="36">
        <v>2012</v>
      </c>
    </row>
    <row r="160" spans="1:14" ht="12.75">
      <c r="A160" s="23">
        <v>2534</v>
      </c>
      <c r="B160" t="s">
        <v>151</v>
      </c>
      <c r="C160">
        <v>0</v>
      </c>
      <c r="D160">
        <v>0</v>
      </c>
      <c r="E160">
        <v>0</v>
      </c>
      <c r="F160">
        <v>0</v>
      </c>
      <c r="G160">
        <v>2011</v>
      </c>
      <c r="H160" s="34" t="s">
        <v>627</v>
      </c>
      <c r="I160" s="36" t="s">
        <v>151</v>
      </c>
      <c r="J160" s="36">
        <v>0</v>
      </c>
      <c r="K160" s="36">
        <v>0</v>
      </c>
      <c r="L160" s="36">
        <v>0</v>
      </c>
      <c r="M160" s="36">
        <v>0</v>
      </c>
      <c r="N160" s="36">
        <v>2012</v>
      </c>
    </row>
    <row r="161" spans="1:14" ht="12.75">
      <c r="A161" s="23">
        <v>2541</v>
      </c>
      <c r="B161" t="s">
        <v>152</v>
      </c>
      <c r="C161">
        <v>0</v>
      </c>
      <c r="D161">
        <v>0</v>
      </c>
      <c r="E161">
        <v>0</v>
      </c>
      <c r="F161">
        <v>0</v>
      </c>
      <c r="G161">
        <v>2011</v>
      </c>
      <c r="H161" s="34" t="s">
        <v>628</v>
      </c>
      <c r="I161" s="36" t="s">
        <v>152</v>
      </c>
      <c r="J161" s="36">
        <v>0</v>
      </c>
      <c r="K161" s="36">
        <v>0</v>
      </c>
      <c r="L161" s="36">
        <v>0</v>
      </c>
      <c r="M161" s="36">
        <v>0</v>
      </c>
      <c r="N161" s="36">
        <v>2012</v>
      </c>
    </row>
    <row r="162" spans="1:14" ht="12.75">
      <c r="A162" s="23">
        <v>2562</v>
      </c>
      <c r="B162" t="s">
        <v>153</v>
      </c>
      <c r="C162">
        <v>0</v>
      </c>
      <c r="D162">
        <v>0</v>
      </c>
      <c r="E162">
        <v>0</v>
      </c>
      <c r="F162">
        <v>0</v>
      </c>
      <c r="G162">
        <v>2011</v>
      </c>
      <c r="H162" s="34" t="s">
        <v>629</v>
      </c>
      <c r="I162" s="36" t="s">
        <v>153</v>
      </c>
      <c r="J162" s="36">
        <v>0</v>
      </c>
      <c r="K162" s="36">
        <v>0</v>
      </c>
      <c r="L162" s="36">
        <v>0</v>
      </c>
      <c r="M162" s="36">
        <v>0</v>
      </c>
      <c r="N162" s="36">
        <v>2012</v>
      </c>
    </row>
    <row r="163" spans="1:14" ht="12.75">
      <c r="A163" s="23">
        <v>2576</v>
      </c>
      <c r="B163" t="s">
        <v>154</v>
      </c>
      <c r="C163">
        <v>0</v>
      </c>
      <c r="D163">
        <v>0</v>
      </c>
      <c r="E163">
        <v>0</v>
      </c>
      <c r="F163">
        <v>0</v>
      </c>
      <c r="G163">
        <v>2011</v>
      </c>
      <c r="H163" s="34" t="s">
        <v>630</v>
      </c>
      <c r="I163" s="36" t="s">
        <v>154</v>
      </c>
      <c r="J163" s="36">
        <v>0</v>
      </c>
      <c r="K163" s="36">
        <v>0</v>
      </c>
      <c r="L163" s="36">
        <v>0</v>
      </c>
      <c r="M163" s="36">
        <v>0</v>
      </c>
      <c r="N163" s="36">
        <v>2012</v>
      </c>
    </row>
    <row r="164" spans="1:14" ht="12.75">
      <c r="A164" s="23">
        <v>2583</v>
      </c>
      <c r="B164" t="s">
        <v>1104</v>
      </c>
      <c r="C164">
        <v>422681.34</v>
      </c>
      <c r="D164">
        <v>1152681.34</v>
      </c>
      <c r="E164">
        <v>0</v>
      </c>
      <c r="F164">
        <v>1418391</v>
      </c>
      <c r="G164">
        <v>2011</v>
      </c>
      <c r="H164" s="34" t="s">
        <v>485</v>
      </c>
      <c r="I164" s="36" t="s">
        <v>1104</v>
      </c>
      <c r="J164" s="36">
        <v>0</v>
      </c>
      <c r="K164" s="36">
        <v>0</v>
      </c>
      <c r="L164" s="36">
        <v>0</v>
      </c>
      <c r="M164" s="36">
        <v>0</v>
      </c>
      <c r="N164" s="36">
        <v>2012</v>
      </c>
    </row>
    <row r="165" spans="1:14" ht="12.75">
      <c r="A165" s="23">
        <v>2604</v>
      </c>
      <c r="B165" t="s">
        <v>157</v>
      </c>
      <c r="C165">
        <v>2041653.55</v>
      </c>
      <c r="D165">
        <v>3287749</v>
      </c>
      <c r="E165">
        <v>0</v>
      </c>
      <c r="F165">
        <v>3287749</v>
      </c>
      <c r="G165">
        <v>2011</v>
      </c>
      <c r="H165" s="34" t="s">
        <v>470</v>
      </c>
      <c r="I165" s="36" t="s">
        <v>157</v>
      </c>
      <c r="J165" s="36">
        <v>0</v>
      </c>
      <c r="K165" s="36">
        <v>0</v>
      </c>
      <c r="L165" s="36">
        <v>0</v>
      </c>
      <c r="M165" s="36">
        <v>0</v>
      </c>
      <c r="N165" s="36">
        <v>2012</v>
      </c>
    </row>
    <row r="166" spans="1:14" ht="12.75">
      <c r="A166" s="23">
        <v>2605</v>
      </c>
      <c r="B166" t="s">
        <v>156</v>
      </c>
      <c r="C166">
        <v>0</v>
      </c>
      <c r="D166">
        <v>0</v>
      </c>
      <c r="E166">
        <v>0</v>
      </c>
      <c r="F166">
        <v>0</v>
      </c>
      <c r="G166">
        <v>2011</v>
      </c>
      <c r="H166" s="34" t="s">
        <v>631</v>
      </c>
      <c r="I166" s="36" t="s">
        <v>156</v>
      </c>
      <c r="J166" s="36">
        <v>0</v>
      </c>
      <c r="K166" s="36">
        <v>0</v>
      </c>
      <c r="L166" s="36">
        <v>0</v>
      </c>
      <c r="M166" s="36">
        <v>0</v>
      </c>
      <c r="N166" s="36">
        <v>2012</v>
      </c>
    </row>
    <row r="167" spans="1:14" ht="12.75">
      <c r="A167" s="23">
        <v>2611</v>
      </c>
      <c r="B167" t="s">
        <v>158</v>
      </c>
      <c r="C167">
        <v>1099320.43</v>
      </c>
      <c r="D167">
        <v>801726.8</v>
      </c>
      <c r="E167">
        <v>0</v>
      </c>
      <c r="F167">
        <v>1316810</v>
      </c>
      <c r="G167">
        <v>2011</v>
      </c>
      <c r="H167" s="34" t="s">
        <v>450</v>
      </c>
      <c r="I167" s="36" t="s">
        <v>158</v>
      </c>
      <c r="J167" s="36">
        <v>0</v>
      </c>
      <c r="K167" s="36">
        <v>0</v>
      </c>
      <c r="L167" s="36">
        <v>0</v>
      </c>
      <c r="M167" s="36">
        <v>0</v>
      </c>
      <c r="N167" s="36">
        <v>2012</v>
      </c>
    </row>
    <row r="168" spans="1:14" ht="12.75">
      <c r="A168" s="23">
        <v>2618</v>
      </c>
      <c r="B168" t="s">
        <v>159</v>
      </c>
      <c r="C168">
        <v>0</v>
      </c>
      <c r="D168">
        <v>0</v>
      </c>
      <c r="E168">
        <v>0</v>
      </c>
      <c r="F168">
        <v>0</v>
      </c>
      <c r="G168">
        <v>2011</v>
      </c>
      <c r="H168" s="34" t="s">
        <v>632</v>
      </c>
      <c r="I168" s="36" t="s">
        <v>159</v>
      </c>
      <c r="J168" s="36">
        <v>0</v>
      </c>
      <c r="K168" s="36">
        <v>0</v>
      </c>
      <c r="L168" s="36">
        <v>0</v>
      </c>
      <c r="M168" s="36">
        <v>0</v>
      </c>
      <c r="N168" s="36">
        <v>2012</v>
      </c>
    </row>
    <row r="169" spans="1:14" ht="12.75">
      <c r="A169" s="23">
        <v>2625</v>
      </c>
      <c r="B169" t="s">
        <v>160</v>
      </c>
      <c r="C169">
        <v>0</v>
      </c>
      <c r="D169">
        <v>0</v>
      </c>
      <c r="E169">
        <v>0</v>
      </c>
      <c r="F169">
        <v>0</v>
      </c>
      <c r="G169">
        <v>2011</v>
      </c>
      <c r="H169" s="34" t="s">
        <v>633</v>
      </c>
      <c r="I169" s="36" t="s">
        <v>160</v>
      </c>
      <c r="J169" s="36">
        <v>0</v>
      </c>
      <c r="K169" s="36">
        <v>0</v>
      </c>
      <c r="L169" s="36">
        <v>0</v>
      </c>
      <c r="M169" s="36">
        <v>0</v>
      </c>
      <c r="N169" s="36">
        <v>2012</v>
      </c>
    </row>
    <row r="170" spans="1:14" ht="12.75">
      <c r="A170" s="23">
        <v>2632</v>
      </c>
      <c r="B170" t="s">
        <v>161</v>
      </c>
      <c r="C170">
        <v>0</v>
      </c>
      <c r="D170">
        <v>0</v>
      </c>
      <c r="E170">
        <v>0</v>
      </c>
      <c r="F170">
        <v>0</v>
      </c>
      <c r="G170">
        <v>2011</v>
      </c>
      <c r="H170" s="34" t="s">
        <v>634</v>
      </c>
      <c r="I170" s="36" t="s">
        <v>161</v>
      </c>
      <c r="J170" s="36">
        <v>0</v>
      </c>
      <c r="K170" s="36">
        <v>0</v>
      </c>
      <c r="L170" s="36">
        <v>0</v>
      </c>
      <c r="M170" s="36">
        <v>0</v>
      </c>
      <c r="N170" s="36">
        <v>2012</v>
      </c>
    </row>
    <row r="171" spans="1:14" ht="12.75">
      <c r="A171" s="23">
        <v>2639</v>
      </c>
      <c r="B171" t="s">
        <v>162</v>
      </c>
      <c r="C171">
        <v>158870.32</v>
      </c>
      <c r="D171">
        <v>248422</v>
      </c>
      <c r="E171">
        <v>43566.95</v>
      </c>
      <c r="F171">
        <v>283999</v>
      </c>
      <c r="G171">
        <v>2011</v>
      </c>
      <c r="H171" s="34" t="s">
        <v>489</v>
      </c>
      <c r="I171" s="36" t="s">
        <v>162</v>
      </c>
      <c r="J171" s="36">
        <v>283999</v>
      </c>
      <c r="K171" s="36">
        <v>317170.11</v>
      </c>
      <c r="L171" s="36">
        <v>88567</v>
      </c>
      <c r="M171" s="36">
        <v>16884.24</v>
      </c>
      <c r="N171" s="36">
        <v>2012</v>
      </c>
    </row>
    <row r="172" spans="1:14" ht="12.75">
      <c r="A172" s="23">
        <v>2646</v>
      </c>
      <c r="B172" t="s">
        <v>163</v>
      </c>
      <c r="C172">
        <v>0</v>
      </c>
      <c r="D172">
        <v>0</v>
      </c>
      <c r="E172">
        <v>0</v>
      </c>
      <c r="F172">
        <v>0</v>
      </c>
      <c r="G172">
        <v>2011</v>
      </c>
      <c r="H172" s="34" t="s">
        <v>635</v>
      </c>
      <c r="I172" s="36" t="s">
        <v>163</v>
      </c>
      <c r="J172" s="36">
        <v>0</v>
      </c>
      <c r="K172" s="36">
        <v>0</v>
      </c>
      <c r="L172" s="36">
        <v>0</v>
      </c>
      <c r="M172" s="36">
        <v>0</v>
      </c>
      <c r="N172" s="36">
        <v>2012</v>
      </c>
    </row>
    <row r="173" spans="1:14" ht="12.75">
      <c r="A173" s="23">
        <v>2660</v>
      </c>
      <c r="B173" t="s">
        <v>164</v>
      </c>
      <c r="C173">
        <v>0</v>
      </c>
      <c r="D173">
        <v>0</v>
      </c>
      <c r="E173">
        <v>0</v>
      </c>
      <c r="F173">
        <v>0</v>
      </c>
      <c r="G173">
        <v>2011</v>
      </c>
      <c r="H173" s="34" t="s">
        <v>636</v>
      </c>
      <c r="I173" s="36" t="s">
        <v>164</v>
      </c>
      <c r="J173" s="36">
        <v>0</v>
      </c>
      <c r="K173" s="36">
        <v>0</v>
      </c>
      <c r="L173" s="36">
        <v>0</v>
      </c>
      <c r="M173" s="36">
        <v>0</v>
      </c>
      <c r="N173" s="36">
        <v>2012</v>
      </c>
    </row>
    <row r="174" spans="1:14" ht="12.75">
      <c r="A174" s="23">
        <v>2695</v>
      </c>
      <c r="B174" t="s">
        <v>165</v>
      </c>
      <c r="C174">
        <v>0</v>
      </c>
      <c r="D174">
        <v>0</v>
      </c>
      <c r="E174">
        <v>0</v>
      </c>
      <c r="F174">
        <v>4240686</v>
      </c>
      <c r="G174">
        <v>2011</v>
      </c>
      <c r="H174" s="34" t="s">
        <v>637</v>
      </c>
      <c r="I174" s="36" t="s">
        <v>165</v>
      </c>
      <c r="J174" s="36">
        <v>0</v>
      </c>
      <c r="K174" s="36">
        <v>0</v>
      </c>
      <c r="L174" s="36">
        <v>0</v>
      </c>
      <c r="M174" s="36">
        <v>0</v>
      </c>
      <c r="N174" s="36">
        <v>2012</v>
      </c>
    </row>
    <row r="175" spans="1:14" ht="12.75">
      <c r="A175" s="23">
        <v>2702</v>
      </c>
      <c r="B175" t="s">
        <v>166</v>
      </c>
      <c r="C175">
        <v>710237.28</v>
      </c>
      <c r="D175">
        <v>745749.14</v>
      </c>
      <c r="E175">
        <v>0</v>
      </c>
      <c r="F175">
        <v>1192364</v>
      </c>
      <c r="G175">
        <v>2011</v>
      </c>
      <c r="H175" s="34" t="s">
        <v>435</v>
      </c>
      <c r="I175" s="36" t="s">
        <v>166</v>
      </c>
      <c r="J175" s="36">
        <v>0</v>
      </c>
      <c r="K175" s="36">
        <v>0</v>
      </c>
      <c r="L175" s="36">
        <v>0</v>
      </c>
      <c r="M175" s="36">
        <v>0</v>
      </c>
      <c r="N175" s="36">
        <v>2012</v>
      </c>
    </row>
    <row r="176" spans="1:14" ht="12.75">
      <c r="A176" s="23">
        <v>2730</v>
      </c>
      <c r="B176" t="s">
        <v>167</v>
      </c>
      <c r="C176">
        <v>0</v>
      </c>
      <c r="D176">
        <v>100000</v>
      </c>
      <c r="E176">
        <v>0</v>
      </c>
      <c r="F176">
        <v>199980</v>
      </c>
      <c r="G176">
        <v>2011</v>
      </c>
      <c r="H176" s="34" t="s">
        <v>638</v>
      </c>
      <c r="I176" s="36" t="s">
        <v>167</v>
      </c>
      <c r="J176" s="36">
        <v>0</v>
      </c>
      <c r="K176" s="36">
        <v>0</v>
      </c>
      <c r="L176" s="36">
        <v>0</v>
      </c>
      <c r="M176" s="36">
        <v>0</v>
      </c>
      <c r="N176" s="36">
        <v>2012</v>
      </c>
    </row>
    <row r="177" spans="1:14" ht="12.75">
      <c r="A177" s="23">
        <v>2737</v>
      </c>
      <c r="B177" t="s">
        <v>168</v>
      </c>
      <c r="C177">
        <v>0</v>
      </c>
      <c r="D177">
        <v>0</v>
      </c>
      <c r="E177">
        <v>0</v>
      </c>
      <c r="F177">
        <v>0</v>
      </c>
      <c r="G177">
        <v>2011</v>
      </c>
      <c r="H177" s="34" t="s">
        <v>639</v>
      </c>
      <c r="I177" s="36" t="s">
        <v>168</v>
      </c>
      <c r="J177" s="36">
        <v>0</v>
      </c>
      <c r="K177" s="36">
        <v>0</v>
      </c>
      <c r="L177" s="36">
        <v>0</v>
      </c>
      <c r="M177" s="36">
        <v>0</v>
      </c>
      <c r="N177" s="36">
        <v>2012</v>
      </c>
    </row>
    <row r="178" spans="1:14" ht="12.75">
      <c r="A178" s="23">
        <v>2744</v>
      </c>
      <c r="B178" t="s">
        <v>92</v>
      </c>
      <c r="C178">
        <v>162100.17</v>
      </c>
      <c r="D178">
        <v>229585.41</v>
      </c>
      <c r="E178">
        <v>17081.66</v>
      </c>
      <c r="F178">
        <v>228425</v>
      </c>
      <c r="G178">
        <v>2011</v>
      </c>
      <c r="H178" s="34" t="s">
        <v>640</v>
      </c>
      <c r="I178" s="36" t="s">
        <v>92</v>
      </c>
      <c r="J178" s="36">
        <v>228425</v>
      </c>
      <c r="K178" s="36">
        <v>216697.49</v>
      </c>
      <c r="L178" s="36">
        <v>77902.07</v>
      </c>
      <c r="M178" s="36">
        <v>915.65</v>
      </c>
      <c r="N178" s="36">
        <v>2012</v>
      </c>
    </row>
    <row r="179" spans="1:14" ht="12.75">
      <c r="A179" s="23">
        <v>2758</v>
      </c>
      <c r="B179" t="s">
        <v>169</v>
      </c>
      <c r="C179">
        <v>1278573.14</v>
      </c>
      <c r="D179">
        <v>1917038.41</v>
      </c>
      <c r="E179">
        <v>0</v>
      </c>
      <c r="F179">
        <v>4357059</v>
      </c>
      <c r="G179">
        <v>2011</v>
      </c>
      <c r="H179" s="34" t="s">
        <v>431</v>
      </c>
      <c r="I179" s="36" t="s">
        <v>169</v>
      </c>
      <c r="J179" s="36">
        <v>4357059</v>
      </c>
      <c r="K179" s="36">
        <v>1226296.33</v>
      </c>
      <c r="L179" s="36">
        <v>1905119.52</v>
      </c>
      <c r="M179" s="36">
        <v>21364.21</v>
      </c>
      <c r="N179" s="36">
        <v>2012</v>
      </c>
    </row>
    <row r="180" spans="1:14" ht="12.75">
      <c r="A180" s="23">
        <v>2793</v>
      </c>
      <c r="B180" t="s">
        <v>170</v>
      </c>
      <c r="C180">
        <v>3819721.04</v>
      </c>
      <c r="D180">
        <v>0</v>
      </c>
      <c r="E180">
        <v>4989695.17</v>
      </c>
      <c r="F180">
        <v>19159300</v>
      </c>
      <c r="G180">
        <v>2011</v>
      </c>
      <c r="H180" s="34" t="s">
        <v>466</v>
      </c>
      <c r="I180" s="36" t="s">
        <v>170</v>
      </c>
      <c r="J180" s="36">
        <v>0</v>
      </c>
      <c r="K180" s="36">
        <v>0</v>
      </c>
      <c r="L180" s="36">
        <v>0</v>
      </c>
      <c r="M180" s="36">
        <v>0</v>
      </c>
      <c r="N180" s="36">
        <v>2012</v>
      </c>
    </row>
    <row r="181" spans="1:14" ht="12.75">
      <c r="A181" s="23">
        <v>2800</v>
      </c>
      <c r="B181" t="s">
        <v>172</v>
      </c>
      <c r="C181">
        <v>0</v>
      </c>
      <c r="D181">
        <v>0</v>
      </c>
      <c r="E181">
        <v>0</v>
      </c>
      <c r="F181">
        <v>0</v>
      </c>
      <c r="G181">
        <v>2011</v>
      </c>
      <c r="H181" s="34" t="s">
        <v>641</v>
      </c>
      <c r="I181" s="36" t="s">
        <v>172</v>
      </c>
      <c r="J181" s="36">
        <v>0</v>
      </c>
      <c r="K181" s="36">
        <v>0</v>
      </c>
      <c r="L181" s="36">
        <v>0</v>
      </c>
      <c r="M181" s="36">
        <v>0</v>
      </c>
      <c r="N181" s="36">
        <v>2012</v>
      </c>
    </row>
    <row r="182" spans="1:14" ht="12.75">
      <c r="A182" s="23">
        <v>2814</v>
      </c>
      <c r="B182" t="s">
        <v>173</v>
      </c>
      <c r="C182">
        <v>0</v>
      </c>
      <c r="D182">
        <v>0</v>
      </c>
      <c r="E182">
        <v>0</v>
      </c>
      <c r="F182">
        <v>0</v>
      </c>
      <c r="G182">
        <v>2011</v>
      </c>
      <c r="H182" s="34" t="s">
        <v>642</v>
      </c>
      <c r="I182" s="36" t="s">
        <v>173</v>
      </c>
      <c r="J182" s="36">
        <v>0</v>
      </c>
      <c r="K182" s="36">
        <v>0</v>
      </c>
      <c r="L182" s="36">
        <v>0</v>
      </c>
      <c r="M182" s="36">
        <v>0</v>
      </c>
      <c r="N182" s="36">
        <v>2012</v>
      </c>
    </row>
    <row r="183" spans="1:14" ht="12.75">
      <c r="A183" s="23">
        <v>2828</v>
      </c>
      <c r="B183" t="s">
        <v>175</v>
      </c>
      <c r="C183">
        <v>0</v>
      </c>
      <c r="D183">
        <v>0</v>
      </c>
      <c r="E183">
        <v>0</v>
      </c>
      <c r="F183">
        <v>0</v>
      </c>
      <c r="G183">
        <v>2011</v>
      </c>
      <c r="H183" s="34" t="s">
        <v>643</v>
      </c>
      <c r="I183" s="36" t="s">
        <v>175</v>
      </c>
      <c r="J183" s="36">
        <v>0</v>
      </c>
      <c r="K183" s="36">
        <v>0</v>
      </c>
      <c r="L183" s="36">
        <v>0</v>
      </c>
      <c r="M183" s="36">
        <v>0</v>
      </c>
      <c r="N183" s="36">
        <v>2012</v>
      </c>
    </row>
    <row r="184" spans="1:14" ht="12.75">
      <c r="A184" s="23">
        <v>2835</v>
      </c>
      <c r="B184" t="s">
        <v>176</v>
      </c>
      <c r="C184">
        <v>732819.74</v>
      </c>
      <c r="D184">
        <v>1874716.05</v>
      </c>
      <c r="E184">
        <v>20619.2</v>
      </c>
      <c r="F184">
        <v>1512218</v>
      </c>
      <c r="G184">
        <v>2011</v>
      </c>
      <c r="H184" s="34" t="s">
        <v>491</v>
      </c>
      <c r="I184" s="36" t="s">
        <v>176</v>
      </c>
      <c r="J184" s="36">
        <v>1512218</v>
      </c>
      <c r="K184" s="36">
        <v>1048473.87</v>
      </c>
      <c r="L184" s="36">
        <v>2112217.99</v>
      </c>
      <c r="M184" s="36">
        <v>33465.59</v>
      </c>
      <c r="N184" s="36">
        <v>2012</v>
      </c>
    </row>
    <row r="185" spans="1:14" ht="12.75">
      <c r="A185" s="23">
        <v>2842</v>
      </c>
      <c r="B185" t="s">
        <v>177</v>
      </c>
      <c r="C185">
        <v>0</v>
      </c>
      <c r="D185">
        <v>0</v>
      </c>
      <c r="E185">
        <v>0</v>
      </c>
      <c r="F185">
        <v>0</v>
      </c>
      <c r="G185">
        <v>2011</v>
      </c>
      <c r="H185" s="34" t="s">
        <v>644</v>
      </c>
      <c r="I185" s="36" t="s">
        <v>177</v>
      </c>
      <c r="J185" s="36">
        <v>0</v>
      </c>
      <c r="K185" s="36">
        <v>0</v>
      </c>
      <c r="L185" s="36">
        <v>0</v>
      </c>
      <c r="M185" s="36">
        <v>0</v>
      </c>
      <c r="N185" s="36">
        <v>2012</v>
      </c>
    </row>
    <row r="186" spans="1:14" ht="12.75">
      <c r="A186" s="23">
        <v>2849</v>
      </c>
      <c r="B186" t="s">
        <v>1105</v>
      </c>
      <c r="C186">
        <v>3418639.05</v>
      </c>
      <c r="D186">
        <v>6848367</v>
      </c>
      <c r="E186">
        <v>0</v>
      </c>
      <c r="F186">
        <v>8290385</v>
      </c>
      <c r="G186">
        <v>2011</v>
      </c>
      <c r="H186" s="34" t="s">
        <v>449</v>
      </c>
      <c r="I186" s="36" t="s">
        <v>1105</v>
      </c>
      <c r="J186" s="36">
        <v>0</v>
      </c>
      <c r="K186" s="36">
        <v>0</v>
      </c>
      <c r="L186" s="36">
        <v>0</v>
      </c>
      <c r="M186" s="36">
        <v>0</v>
      </c>
      <c r="N186" s="36">
        <v>2012</v>
      </c>
    </row>
    <row r="187" spans="1:14" ht="12.75">
      <c r="A187" s="23">
        <v>2856</v>
      </c>
      <c r="B187" t="s">
        <v>1106</v>
      </c>
      <c r="C187">
        <v>0</v>
      </c>
      <c r="D187">
        <v>0</v>
      </c>
      <c r="E187">
        <v>0</v>
      </c>
      <c r="F187">
        <v>0</v>
      </c>
      <c r="G187">
        <v>2011</v>
      </c>
      <c r="H187" s="34" t="s">
        <v>645</v>
      </c>
      <c r="I187" s="36" t="s">
        <v>1106</v>
      </c>
      <c r="J187" s="36">
        <v>0</v>
      </c>
      <c r="K187" s="36">
        <v>0</v>
      </c>
      <c r="L187" s="36">
        <v>0</v>
      </c>
      <c r="M187" s="36">
        <v>0</v>
      </c>
      <c r="N187" s="36">
        <v>2012</v>
      </c>
    </row>
    <row r="188" spans="1:14" ht="12.75">
      <c r="A188" s="23">
        <v>2863</v>
      </c>
      <c r="B188" t="s">
        <v>1107</v>
      </c>
      <c r="C188">
        <v>0</v>
      </c>
      <c r="D188">
        <v>0</v>
      </c>
      <c r="E188">
        <v>0</v>
      </c>
      <c r="F188">
        <v>0</v>
      </c>
      <c r="G188">
        <v>2011</v>
      </c>
      <c r="H188" s="34" t="s">
        <v>646</v>
      </c>
      <c r="I188" s="36" t="s">
        <v>1107</v>
      </c>
      <c r="J188" s="36">
        <v>0</v>
      </c>
      <c r="K188" s="36">
        <v>0</v>
      </c>
      <c r="L188" s="36">
        <v>0</v>
      </c>
      <c r="M188" s="36">
        <v>0</v>
      </c>
      <c r="N188" s="36">
        <v>2012</v>
      </c>
    </row>
    <row r="189" spans="1:14" ht="12.75">
      <c r="A189" s="23">
        <v>2884</v>
      </c>
      <c r="B189" t="s">
        <v>1108</v>
      </c>
      <c r="C189">
        <v>0</v>
      </c>
      <c r="D189">
        <v>0</v>
      </c>
      <c r="E189">
        <v>0</v>
      </c>
      <c r="F189">
        <v>0</v>
      </c>
      <c r="G189">
        <v>2011</v>
      </c>
      <c r="H189" s="34" t="s">
        <v>647</v>
      </c>
      <c r="I189" s="36" t="s">
        <v>1108</v>
      </c>
      <c r="J189" s="36">
        <v>0</v>
      </c>
      <c r="K189" s="36">
        <v>0</v>
      </c>
      <c r="L189" s="36">
        <v>0</v>
      </c>
      <c r="M189" s="36">
        <v>0</v>
      </c>
      <c r="N189" s="36">
        <v>2012</v>
      </c>
    </row>
    <row r="190" spans="1:14" ht="12.75">
      <c r="A190" s="23">
        <v>2885</v>
      </c>
      <c r="B190" t="s">
        <v>182</v>
      </c>
      <c r="C190">
        <v>0</v>
      </c>
      <c r="D190">
        <v>0</v>
      </c>
      <c r="E190">
        <v>0</v>
      </c>
      <c r="F190">
        <v>0</v>
      </c>
      <c r="G190">
        <v>2011</v>
      </c>
      <c r="H190" s="34" t="s">
        <v>648</v>
      </c>
      <c r="I190" s="36" t="s">
        <v>182</v>
      </c>
      <c r="J190" s="36">
        <v>0</v>
      </c>
      <c r="K190" s="36">
        <v>0</v>
      </c>
      <c r="L190" s="36">
        <v>0</v>
      </c>
      <c r="M190" s="36">
        <v>0</v>
      </c>
      <c r="N190" s="36">
        <v>2012</v>
      </c>
    </row>
    <row r="191" spans="1:14" ht="12.75">
      <c r="A191" s="23">
        <v>2891</v>
      </c>
      <c r="B191" t="s">
        <v>184</v>
      </c>
      <c r="C191">
        <v>0</v>
      </c>
      <c r="D191">
        <v>0</v>
      </c>
      <c r="E191">
        <v>0</v>
      </c>
      <c r="F191">
        <v>0</v>
      </c>
      <c r="G191">
        <v>2011</v>
      </c>
      <c r="H191" s="34" t="s">
        <v>649</v>
      </c>
      <c r="I191" s="36" t="s">
        <v>184</v>
      </c>
      <c r="J191" s="36">
        <v>0</v>
      </c>
      <c r="K191" s="36">
        <v>0</v>
      </c>
      <c r="L191" s="36">
        <v>0</v>
      </c>
      <c r="M191" s="36">
        <v>0</v>
      </c>
      <c r="N191" s="36">
        <v>2012</v>
      </c>
    </row>
    <row r="192" spans="1:14" ht="12.75">
      <c r="A192" s="23">
        <v>2898</v>
      </c>
      <c r="B192" t="s">
        <v>185</v>
      </c>
      <c r="C192">
        <v>567489.74</v>
      </c>
      <c r="D192">
        <v>653926.57</v>
      </c>
      <c r="E192">
        <v>13563.17</v>
      </c>
      <c r="F192">
        <v>904219</v>
      </c>
      <c r="G192">
        <v>2011</v>
      </c>
      <c r="H192" s="34" t="s">
        <v>650</v>
      </c>
      <c r="I192" s="36" t="s">
        <v>185</v>
      </c>
      <c r="J192" s="36">
        <v>904219</v>
      </c>
      <c r="K192" s="36">
        <v>903900.05</v>
      </c>
      <c r="L192" s="36">
        <v>1046353.46</v>
      </c>
      <c r="M192" s="36">
        <v>32546.59</v>
      </c>
      <c r="N192" s="36">
        <v>2012</v>
      </c>
    </row>
    <row r="193" spans="1:14" ht="12.75">
      <c r="A193" s="23">
        <v>2912</v>
      </c>
      <c r="B193" t="s">
        <v>187</v>
      </c>
      <c r="C193">
        <v>105726.12</v>
      </c>
      <c r="D193">
        <v>112000</v>
      </c>
      <c r="E193">
        <v>0</v>
      </c>
      <c r="F193">
        <v>268253</v>
      </c>
      <c r="G193">
        <v>2011</v>
      </c>
      <c r="H193" s="34" t="s">
        <v>651</v>
      </c>
      <c r="I193" s="36" t="s">
        <v>187</v>
      </c>
      <c r="J193" s="36">
        <v>0</v>
      </c>
      <c r="K193" s="36">
        <v>0</v>
      </c>
      <c r="L193" s="36">
        <v>0</v>
      </c>
      <c r="M193" s="36">
        <v>0</v>
      </c>
      <c r="N193" s="36">
        <v>2012</v>
      </c>
    </row>
    <row r="194" spans="1:14" ht="12.75">
      <c r="A194" s="23">
        <v>2940</v>
      </c>
      <c r="B194" t="s">
        <v>188</v>
      </c>
      <c r="C194">
        <v>0</v>
      </c>
      <c r="D194">
        <v>0</v>
      </c>
      <c r="E194">
        <v>0</v>
      </c>
      <c r="F194">
        <v>0</v>
      </c>
      <c r="G194">
        <v>2011</v>
      </c>
      <c r="H194" s="34" t="s">
        <v>652</v>
      </c>
      <c r="I194" s="36" t="s">
        <v>188</v>
      </c>
      <c r="J194" s="36">
        <v>0</v>
      </c>
      <c r="K194" s="36">
        <v>0</v>
      </c>
      <c r="L194" s="36">
        <v>0</v>
      </c>
      <c r="M194" s="36">
        <v>0</v>
      </c>
      <c r="N194" s="36">
        <v>2012</v>
      </c>
    </row>
    <row r="195" spans="1:14" ht="12.75">
      <c r="A195" s="23">
        <v>2961</v>
      </c>
      <c r="B195" t="s">
        <v>189</v>
      </c>
      <c r="C195">
        <v>0</v>
      </c>
      <c r="D195">
        <v>0</v>
      </c>
      <c r="E195">
        <v>0</v>
      </c>
      <c r="F195">
        <v>0</v>
      </c>
      <c r="G195">
        <v>2011</v>
      </c>
      <c r="H195" s="34" t="s">
        <v>653</v>
      </c>
      <c r="I195" s="36" t="s">
        <v>189</v>
      </c>
      <c r="J195" s="36">
        <v>0</v>
      </c>
      <c r="K195" s="36">
        <v>0</v>
      </c>
      <c r="L195" s="36">
        <v>0</v>
      </c>
      <c r="M195" s="36">
        <v>0</v>
      </c>
      <c r="N195" s="36">
        <v>2012</v>
      </c>
    </row>
    <row r="196" spans="1:14" ht="12.75">
      <c r="A196" s="23">
        <v>3087</v>
      </c>
      <c r="B196" t="s">
        <v>190</v>
      </c>
      <c r="C196">
        <v>0</v>
      </c>
      <c r="D196">
        <v>0</v>
      </c>
      <c r="E196">
        <v>0</v>
      </c>
      <c r="F196">
        <v>0</v>
      </c>
      <c r="G196">
        <v>2011</v>
      </c>
      <c r="H196" s="34" t="s">
        <v>654</v>
      </c>
      <c r="I196" s="36" t="s">
        <v>190</v>
      </c>
      <c r="J196" s="36">
        <v>0</v>
      </c>
      <c r="K196" s="36">
        <v>0</v>
      </c>
      <c r="L196" s="36">
        <v>0</v>
      </c>
      <c r="M196" s="36">
        <v>0</v>
      </c>
      <c r="N196" s="36">
        <v>2012</v>
      </c>
    </row>
    <row r="197" spans="1:14" ht="12.75">
      <c r="A197" s="23">
        <v>3094</v>
      </c>
      <c r="B197" t="s">
        <v>191</v>
      </c>
      <c r="C197">
        <v>0</v>
      </c>
      <c r="D197">
        <v>0</v>
      </c>
      <c r="E197">
        <v>0</v>
      </c>
      <c r="F197">
        <v>0</v>
      </c>
      <c r="G197">
        <v>2011</v>
      </c>
      <c r="H197" s="34" t="s">
        <v>655</v>
      </c>
      <c r="I197" s="36" t="s">
        <v>191</v>
      </c>
      <c r="J197" s="36">
        <v>0</v>
      </c>
      <c r="K197" s="36">
        <v>0</v>
      </c>
      <c r="L197" s="36">
        <v>0</v>
      </c>
      <c r="M197" s="36">
        <v>0</v>
      </c>
      <c r="N197" s="36">
        <v>2012</v>
      </c>
    </row>
    <row r="198" spans="1:14" ht="12.75">
      <c r="A198" s="23">
        <v>3122</v>
      </c>
      <c r="B198" t="s">
        <v>314</v>
      </c>
      <c r="C198">
        <v>0</v>
      </c>
      <c r="D198">
        <v>0</v>
      </c>
      <c r="E198">
        <v>0</v>
      </c>
      <c r="F198">
        <v>0</v>
      </c>
      <c r="G198">
        <v>2011</v>
      </c>
      <c r="H198" s="34" t="s">
        <v>656</v>
      </c>
      <c r="I198" s="36" t="s">
        <v>314</v>
      </c>
      <c r="J198" s="36">
        <v>0</v>
      </c>
      <c r="K198" s="36">
        <v>0</v>
      </c>
      <c r="L198" s="36">
        <v>0</v>
      </c>
      <c r="M198" s="36">
        <v>0</v>
      </c>
      <c r="N198" s="36">
        <v>2012</v>
      </c>
    </row>
    <row r="199" spans="1:14" ht="12.75">
      <c r="A199" s="23">
        <v>3129</v>
      </c>
      <c r="B199" t="s">
        <v>192</v>
      </c>
      <c r="C199">
        <v>360646.76</v>
      </c>
      <c r="D199">
        <v>513379.07</v>
      </c>
      <c r="E199">
        <v>50754.96</v>
      </c>
      <c r="F199">
        <v>685459</v>
      </c>
      <c r="G199">
        <v>2011</v>
      </c>
      <c r="H199" s="34" t="s">
        <v>657</v>
      </c>
      <c r="I199" s="36" t="s">
        <v>192</v>
      </c>
      <c r="J199" s="36">
        <v>685459</v>
      </c>
      <c r="K199" s="36">
        <v>496565.65</v>
      </c>
      <c r="L199" s="36">
        <v>551503</v>
      </c>
      <c r="M199" s="36">
        <v>94589.3</v>
      </c>
      <c r="N199" s="36">
        <v>2012</v>
      </c>
    </row>
    <row r="200" spans="1:14" ht="12.75">
      <c r="A200" s="23">
        <v>3150</v>
      </c>
      <c r="B200" t="s">
        <v>193</v>
      </c>
      <c r="C200">
        <v>3.29</v>
      </c>
      <c r="D200">
        <v>0</v>
      </c>
      <c r="E200">
        <v>0</v>
      </c>
      <c r="F200">
        <v>1980432</v>
      </c>
      <c r="G200">
        <v>2011</v>
      </c>
      <c r="H200" s="34" t="s">
        <v>658</v>
      </c>
      <c r="I200" s="36" t="s">
        <v>193</v>
      </c>
      <c r="J200" s="36">
        <v>0</v>
      </c>
      <c r="K200" s="36">
        <v>0</v>
      </c>
      <c r="L200" s="36">
        <v>0</v>
      </c>
      <c r="M200" s="36">
        <v>0</v>
      </c>
      <c r="N200" s="36">
        <v>2012</v>
      </c>
    </row>
    <row r="201" spans="1:14" ht="12.75">
      <c r="A201" s="23">
        <v>3171</v>
      </c>
      <c r="B201" t="s">
        <v>194</v>
      </c>
      <c r="C201">
        <v>0</v>
      </c>
      <c r="D201">
        <v>0</v>
      </c>
      <c r="E201">
        <v>0</v>
      </c>
      <c r="F201">
        <v>0</v>
      </c>
      <c r="G201">
        <v>2011</v>
      </c>
      <c r="H201" s="34" t="s">
        <v>659</v>
      </c>
      <c r="I201" s="36" t="s">
        <v>194</v>
      </c>
      <c r="J201" s="36">
        <v>0</v>
      </c>
      <c r="K201" s="36">
        <v>0</v>
      </c>
      <c r="L201" s="36">
        <v>0</v>
      </c>
      <c r="M201" s="36">
        <v>0</v>
      </c>
      <c r="N201" s="36">
        <v>2012</v>
      </c>
    </row>
    <row r="202" spans="1:14" ht="12.75">
      <c r="A202" s="23">
        <v>3206</v>
      </c>
      <c r="B202" t="s">
        <v>195</v>
      </c>
      <c r="C202">
        <v>134115.51</v>
      </c>
      <c r="D202">
        <v>80000</v>
      </c>
      <c r="E202">
        <v>104467.18</v>
      </c>
      <c r="F202">
        <v>1681555</v>
      </c>
      <c r="G202">
        <v>2011</v>
      </c>
      <c r="H202" s="34" t="s">
        <v>660</v>
      </c>
      <c r="I202" s="36" t="s">
        <v>195</v>
      </c>
      <c r="J202" s="36">
        <v>1681555</v>
      </c>
      <c r="K202" s="36">
        <v>179965.73</v>
      </c>
      <c r="L202" s="36">
        <v>198200</v>
      </c>
      <c r="M202" s="36">
        <v>100014.75</v>
      </c>
      <c r="N202" s="36">
        <v>2012</v>
      </c>
    </row>
    <row r="203" spans="1:14" ht="12.75">
      <c r="A203" s="23">
        <v>3213</v>
      </c>
      <c r="B203" t="s">
        <v>196</v>
      </c>
      <c r="C203">
        <v>0</v>
      </c>
      <c r="D203">
        <v>0</v>
      </c>
      <c r="E203">
        <v>0</v>
      </c>
      <c r="F203">
        <v>0</v>
      </c>
      <c r="G203">
        <v>2011</v>
      </c>
      <c r="H203" s="34" t="s">
        <v>661</v>
      </c>
      <c r="I203" s="36" t="s">
        <v>196</v>
      </c>
      <c r="J203" s="36">
        <v>0</v>
      </c>
      <c r="K203" s="36">
        <v>0</v>
      </c>
      <c r="L203" s="36">
        <v>0</v>
      </c>
      <c r="M203" s="36">
        <v>0</v>
      </c>
      <c r="N203" s="36">
        <v>2012</v>
      </c>
    </row>
    <row r="204" spans="1:14" ht="12.75">
      <c r="A204" s="23">
        <v>3220</v>
      </c>
      <c r="B204" t="s">
        <v>197</v>
      </c>
      <c r="C204">
        <v>361814.8</v>
      </c>
      <c r="D204">
        <v>391814.8</v>
      </c>
      <c r="E204">
        <v>0</v>
      </c>
      <c r="F204">
        <v>1168224</v>
      </c>
      <c r="G204">
        <v>2011</v>
      </c>
      <c r="H204" s="34" t="s">
        <v>457</v>
      </c>
      <c r="I204" s="36" t="s">
        <v>197</v>
      </c>
      <c r="J204" s="36">
        <v>0</v>
      </c>
      <c r="K204" s="36">
        <v>0</v>
      </c>
      <c r="L204" s="36">
        <v>0</v>
      </c>
      <c r="M204" s="36">
        <v>0</v>
      </c>
      <c r="N204" s="36">
        <v>2012</v>
      </c>
    </row>
    <row r="205" spans="1:14" ht="12.75">
      <c r="A205" s="23">
        <v>3269</v>
      </c>
      <c r="B205" t="s">
        <v>198</v>
      </c>
      <c r="C205">
        <v>0</v>
      </c>
      <c r="D205">
        <v>0</v>
      </c>
      <c r="E205">
        <v>0</v>
      </c>
      <c r="F205">
        <v>1912667</v>
      </c>
      <c r="G205">
        <v>2011</v>
      </c>
      <c r="H205" s="34" t="s">
        <v>662</v>
      </c>
      <c r="I205" s="36" t="s">
        <v>198</v>
      </c>
      <c r="J205" s="36">
        <v>0</v>
      </c>
      <c r="K205" s="36">
        <v>0</v>
      </c>
      <c r="L205" s="36">
        <v>0</v>
      </c>
      <c r="M205" s="36">
        <v>0</v>
      </c>
      <c r="N205" s="36">
        <v>2012</v>
      </c>
    </row>
    <row r="206" spans="1:14" ht="12.75">
      <c r="A206" s="23">
        <v>3276</v>
      </c>
      <c r="B206" t="s">
        <v>199</v>
      </c>
      <c r="C206">
        <v>150584.94</v>
      </c>
      <c r="D206">
        <v>173820</v>
      </c>
      <c r="E206">
        <v>50867.39</v>
      </c>
      <c r="F206">
        <v>251039</v>
      </c>
      <c r="G206">
        <v>2011</v>
      </c>
      <c r="H206" s="34" t="s">
        <v>663</v>
      </c>
      <c r="I206" s="36" t="s">
        <v>199</v>
      </c>
      <c r="J206" s="36">
        <v>251039</v>
      </c>
      <c r="K206" s="36">
        <v>126366.28</v>
      </c>
      <c r="L206" s="36">
        <v>447000</v>
      </c>
      <c r="M206" s="36">
        <v>40487.36</v>
      </c>
      <c r="N206" s="36">
        <v>2012</v>
      </c>
    </row>
    <row r="207" spans="1:14" ht="12.75">
      <c r="A207" s="23">
        <v>3290</v>
      </c>
      <c r="B207" t="s">
        <v>200</v>
      </c>
      <c r="C207">
        <v>0</v>
      </c>
      <c r="D207">
        <v>0</v>
      </c>
      <c r="E207">
        <v>0</v>
      </c>
      <c r="F207">
        <v>0</v>
      </c>
      <c r="G207">
        <v>2011</v>
      </c>
      <c r="H207" s="34" t="s">
        <v>664</v>
      </c>
      <c r="I207" s="36" t="s">
        <v>200</v>
      </c>
      <c r="J207" s="36">
        <v>0</v>
      </c>
      <c r="K207" s="36">
        <v>0</v>
      </c>
      <c r="L207" s="36">
        <v>0</v>
      </c>
      <c r="M207" s="36">
        <v>0</v>
      </c>
      <c r="N207" s="36">
        <v>2012</v>
      </c>
    </row>
    <row r="208" spans="1:14" ht="12.75">
      <c r="A208" s="23">
        <v>3297</v>
      </c>
      <c r="B208" t="s">
        <v>201</v>
      </c>
      <c r="C208">
        <v>0</v>
      </c>
      <c r="D208">
        <v>0</v>
      </c>
      <c r="E208">
        <v>0</v>
      </c>
      <c r="F208">
        <v>0</v>
      </c>
      <c r="G208">
        <v>2011</v>
      </c>
      <c r="H208" s="34" t="s">
        <v>665</v>
      </c>
      <c r="I208" s="36" t="s">
        <v>201</v>
      </c>
      <c r="J208" s="36">
        <v>0</v>
      </c>
      <c r="K208" s="36">
        <v>0</v>
      </c>
      <c r="L208" s="36">
        <v>0</v>
      </c>
      <c r="M208" s="36">
        <v>0</v>
      </c>
      <c r="N208" s="36">
        <v>2012</v>
      </c>
    </row>
    <row r="209" spans="1:14" ht="12.75">
      <c r="A209" s="23">
        <v>3304</v>
      </c>
      <c r="B209" t="s">
        <v>203</v>
      </c>
      <c r="C209">
        <v>203281.68</v>
      </c>
      <c r="D209">
        <v>349732.66</v>
      </c>
      <c r="E209">
        <v>10884.34</v>
      </c>
      <c r="F209">
        <v>360617</v>
      </c>
      <c r="G209">
        <v>2011</v>
      </c>
      <c r="H209" s="34" t="s">
        <v>666</v>
      </c>
      <c r="I209" s="36" t="s">
        <v>203</v>
      </c>
      <c r="J209" s="36">
        <v>360617</v>
      </c>
      <c r="K209" s="36">
        <v>262278.03</v>
      </c>
      <c r="L209" s="36">
        <v>482257.51</v>
      </c>
      <c r="M209" s="36">
        <v>13092.14</v>
      </c>
      <c r="N209" s="36">
        <v>2012</v>
      </c>
    </row>
    <row r="210" spans="1:14" ht="12.75">
      <c r="A210" s="23">
        <v>3311</v>
      </c>
      <c r="B210" t="s">
        <v>204</v>
      </c>
      <c r="C210">
        <v>2244588.17</v>
      </c>
      <c r="D210">
        <v>2231058.98</v>
      </c>
      <c r="E210">
        <v>168851.91</v>
      </c>
      <c r="F210">
        <v>3385443</v>
      </c>
      <c r="G210">
        <v>2011</v>
      </c>
      <c r="H210" s="34" t="s">
        <v>461</v>
      </c>
      <c r="I210" s="36" t="s">
        <v>204</v>
      </c>
      <c r="J210" s="36">
        <v>3385443</v>
      </c>
      <c r="K210" s="36">
        <v>2166822.1</v>
      </c>
      <c r="L210" s="36">
        <v>2250719.41</v>
      </c>
      <c r="M210" s="36">
        <v>162301.4</v>
      </c>
      <c r="N210" s="36">
        <v>2012</v>
      </c>
    </row>
    <row r="211" spans="1:14" ht="12.75">
      <c r="A211" s="23">
        <v>3318</v>
      </c>
      <c r="B211" t="s">
        <v>205</v>
      </c>
      <c r="C211">
        <v>0</v>
      </c>
      <c r="D211">
        <v>0</v>
      </c>
      <c r="E211">
        <v>0</v>
      </c>
      <c r="F211">
        <v>0</v>
      </c>
      <c r="G211">
        <v>2011</v>
      </c>
      <c r="H211" s="34" t="s">
        <v>667</v>
      </c>
      <c r="I211" s="36" t="s">
        <v>205</v>
      </c>
      <c r="J211" s="36">
        <v>0</v>
      </c>
      <c r="K211" s="36">
        <v>0</v>
      </c>
      <c r="L211" s="36">
        <v>0</v>
      </c>
      <c r="M211" s="36">
        <v>0</v>
      </c>
      <c r="N211" s="36">
        <v>2012</v>
      </c>
    </row>
    <row r="212" spans="1:14" ht="12.75">
      <c r="A212" s="23">
        <v>3325</v>
      </c>
      <c r="B212" t="s">
        <v>206</v>
      </c>
      <c r="C212">
        <v>0</v>
      </c>
      <c r="D212">
        <v>0</v>
      </c>
      <c r="E212">
        <v>0</v>
      </c>
      <c r="F212">
        <v>0</v>
      </c>
      <c r="G212">
        <v>2011</v>
      </c>
      <c r="H212" s="34" t="s">
        <v>668</v>
      </c>
      <c r="I212" s="36" t="s">
        <v>206</v>
      </c>
      <c r="J212" s="36">
        <v>0</v>
      </c>
      <c r="K212" s="36">
        <v>0</v>
      </c>
      <c r="L212" s="36">
        <v>0</v>
      </c>
      <c r="M212" s="36">
        <v>0</v>
      </c>
      <c r="N212" s="36">
        <v>2012</v>
      </c>
    </row>
    <row r="213" spans="1:14" ht="12.75">
      <c r="A213" s="23">
        <v>3332</v>
      </c>
      <c r="B213" t="s">
        <v>207</v>
      </c>
      <c r="C213">
        <v>0</v>
      </c>
      <c r="D213">
        <v>0</v>
      </c>
      <c r="E213">
        <v>0</v>
      </c>
      <c r="F213">
        <v>0</v>
      </c>
      <c r="G213">
        <v>2011</v>
      </c>
      <c r="H213" s="34" t="s">
        <v>669</v>
      </c>
      <c r="I213" s="36" t="s">
        <v>207</v>
      </c>
      <c r="J213" s="36">
        <v>0</v>
      </c>
      <c r="K213" s="36">
        <v>0</v>
      </c>
      <c r="L213" s="36">
        <v>0</v>
      </c>
      <c r="M213" s="36">
        <v>0</v>
      </c>
      <c r="N213" s="36">
        <v>2012</v>
      </c>
    </row>
    <row r="214" spans="1:14" ht="12.75">
      <c r="A214" s="23">
        <v>3339</v>
      </c>
      <c r="B214" t="s">
        <v>1109</v>
      </c>
      <c r="C214">
        <v>0</v>
      </c>
      <c r="D214">
        <v>0</v>
      </c>
      <c r="E214">
        <v>0</v>
      </c>
      <c r="F214">
        <v>3235516</v>
      </c>
      <c r="G214">
        <v>2011</v>
      </c>
      <c r="H214" s="34" t="s">
        <v>670</v>
      </c>
      <c r="I214" s="36" t="s">
        <v>1109</v>
      </c>
      <c r="J214" s="36">
        <v>0</v>
      </c>
      <c r="K214" s="36">
        <v>0</v>
      </c>
      <c r="L214" s="36">
        <v>0</v>
      </c>
      <c r="M214" s="36">
        <v>0</v>
      </c>
      <c r="N214" s="36">
        <v>2012</v>
      </c>
    </row>
    <row r="215" spans="1:14" ht="12.75">
      <c r="A215" s="23">
        <v>3360</v>
      </c>
      <c r="B215" t="s">
        <v>209</v>
      </c>
      <c r="C215">
        <v>813189</v>
      </c>
      <c r="D215">
        <v>1172010.22</v>
      </c>
      <c r="E215">
        <v>0</v>
      </c>
      <c r="F215">
        <v>1977219</v>
      </c>
      <c r="G215">
        <v>2011</v>
      </c>
      <c r="H215" s="34" t="s">
        <v>671</v>
      </c>
      <c r="I215" s="36" t="s">
        <v>209</v>
      </c>
      <c r="J215" s="36">
        <v>0</v>
      </c>
      <c r="K215" s="36">
        <v>0</v>
      </c>
      <c r="L215" s="36">
        <v>0</v>
      </c>
      <c r="M215" s="36">
        <v>0</v>
      </c>
      <c r="N215" s="36">
        <v>2012</v>
      </c>
    </row>
    <row r="216" spans="1:14" ht="12.75">
      <c r="A216" s="23">
        <v>3367</v>
      </c>
      <c r="B216" t="s">
        <v>210</v>
      </c>
      <c r="C216">
        <v>0</v>
      </c>
      <c r="D216">
        <v>0</v>
      </c>
      <c r="E216">
        <v>0</v>
      </c>
      <c r="F216">
        <v>0</v>
      </c>
      <c r="G216">
        <v>2011</v>
      </c>
      <c r="H216" s="34" t="s">
        <v>672</v>
      </c>
      <c r="I216" s="36" t="s">
        <v>210</v>
      </c>
      <c r="J216" s="36">
        <v>0</v>
      </c>
      <c r="K216" s="36">
        <v>0</v>
      </c>
      <c r="L216" s="36">
        <v>0</v>
      </c>
      <c r="M216" s="36">
        <v>0</v>
      </c>
      <c r="N216" s="36">
        <v>2012</v>
      </c>
    </row>
    <row r="217" spans="1:14" ht="12.75">
      <c r="A217" s="23">
        <v>3381</v>
      </c>
      <c r="B217" t="s">
        <v>211</v>
      </c>
      <c r="C217">
        <v>0</v>
      </c>
      <c r="D217">
        <v>0</v>
      </c>
      <c r="E217">
        <v>0</v>
      </c>
      <c r="F217">
        <v>0</v>
      </c>
      <c r="G217">
        <v>2011</v>
      </c>
      <c r="H217" s="34" t="s">
        <v>673</v>
      </c>
      <c r="I217" s="36" t="s">
        <v>211</v>
      </c>
      <c r="J217" s="36">
        <v>0</v>
      </c>
      <c r="K217" s="36">
        <v>0</v>
      </c>
      <c r="L217" s="36">
        <v>0</v>
      </c>
      <c r="M217" s="36">
        <v>0</v>
      </c>
      <c r="N217" s="36">
        <v>2012</v>
      </c>
    </row>
    <row r="218" spans="1:14" ht="12.75">
      <c r="A218" s="23">
        <v>3409</v>
      </c>
      <c r="B218" t="s">
        <v>1110</v>
      </c>
      <c r="C218">
        <v>333358.52</v>
      </c>
      <c r="D218">
        <v>250000</v>
      </c>
      <c r="E218">
        <v>7302</v>
      </c>
      <c r="F218">
        <v>538061</v>
      </c>
      <c r="G218">
        <v>2011</v>
      </c>
      <c r="H218" s="34" t="s">
        <v>674</v>
      </c>
      <c r="I218" s="36" t="s">
        <v>1110</v>
      </c>
      <c r="J218" s="36">
        <v>538061</v>
      </c>
      <c r="K218" s="36">
        <v>361647.56</v>
      </c>
      <c r="L218" s="36">
        <v>204647</v>
      </c>
      <c r="M218" s="36">
        <v>7121.28</v>
      </c>
      <c r="N218" s="36">
        <v>2012</v>
      </c>
    </row>
    <row r="219" spans="1:14" ht="12.75">
      <c r="A219" s="23">
        <v>3427</v>
      </c>
      <c r="B219" t="s">
        <v>213</v>
      </c>
      <c r="C219">
        <v>0</v>
      </c>
      <c r="D219">
        <v>0</v>
      </c>
      <c r="E219">
        <v>0</v>
      </c>
      <c r="F219">
        <v>0</v>
      </c>
      <c r="G219">
        <v>2011</v>
      </c>
      <c r="H219" s="34" t="s">
        <v>675</v>
      </c>
      <c r="I219" s="36" t="s">
        <v>213</v>
      </c>
      <c r="J219" s="36">
        <v>0</v>
      </c>
      <c r="K219" s="36">
        <v>0</v>
      </c>
      <c r="L219" s="36">
        <v>0</v>
      </c>
      <c r="M219" s="36">
        <v>0</v>
      </c>
      <c r="N219" s="36">
        <v>2012</v>
      </c>
    </row>
    <row r="220" spans="1:14" ht="12.75">
      <c r="A220" s="23">
        <v>3428</v>
      </c>
      <c r="B220" t="s">
        <v>214</v>
      </c>
      <c r="C220">
        <v>0</v>
      </c>
      <c r="D220">
        <v>0</v>
      </c>
      <c r="E220">
        <v>0</v>
      </c>
      <c r="F220">
        <v>0</v>
      </c>
      <c r="G220">
        <v>2011</v>
      </c>
      <c r="H220" s="34" t="s">
        <v>676</v>
      </c>
      <c r="I220" s="36" t="s">
        <v>214</v>
      </c>
      <c r="J220" s="36">
        <v>0</v>
      </c>
      <c r="K220" s="36">
        <v>0</v>
      </c>
      <c r="L220" s="36">
        <v>0</v>
      </c>
      <c r="M220" s="36">
        <v>0</v>
      </c>
      <c r="N220" s="36">
        <v>2012</v>
      </c>
    </row>
    <row r="221" spans="1:14" ht="12.75">
      <c r="A221" s="23">
        <v>3430</v>
      </c>
      <c r="B221" t="s">
        <v>1111</v>
      </c>
      <c r="C221">
        <v>1772923</v>
      </c>
      <c r="D221">
        <v>1756720</v>
      </c>
      <c r="E221">
        <v>16203</v>
      </c>
      <c r="F221">
        <v>1155583</v>
      </c>
      <c r="G221">
        <v>2011</v>
      </c>
      <c r="H221" s="34" t="s">
        <v>677</v>
      </c>
      <c r="I221" s="36" t="s">
        <v>1111</v>
      </c>
      <c r="J221" s="36">
        <v>1155583</v>
      </c>
      <c r="K221" s="36">
        <v>1865728</v>
      </c>
      <c r="L221" s="36">
        <v>1709136</v>
      </c>
      <c r="M221" s="36">
        <v>156592</v>
      </c>
      <c r="N221" s="36">
        <v>2012</v>
      </c>
    </row>
    <row r="222" spans="1:14" ht="12.75">
      <c r="A222" s="23">
        <v>3434</v>
      </c>
      <c r="B222" t="s">
        <v>216</v>
      </c>
      <c r="C222">
        <v>0</v>
      </c>
      <c r="D222">
        <v>0</v>
      </c>
      <c r="E222">
        <v>0</v>
      </c>
      <c r="F222">
        <v>0</v>
      </c>
      <c r="G222">
        <v>2011</v>
      </c>
      <c r="H222" s="34" t="s">
        <v>678</v>
      </c>
      <c r="I222" s="36" t="s">
        <v>216</v>
      </c>
      <c r="J222" s="36">
        <v>0</v>
      </c>
      <c r="K222" s="36">
        <v>0</v>
      </c>
      <c r="L222" s="36">
        <v>0</v>
      </c>
      <c r="M222" s="36">
        <v>0</v>
      </c>
      <c r="N222" s="36">
        <v>2012</v>
      </c>
    </row>
    <row r="223" spans="1:14" ht="12.75">
      <c r="A223" s="23">
        <v>3437</v>
      </c>
      <c r="B223" t="s">
        <v>217</v>
      </c>
      <c r="C223">
        <v>1177054.95</v>
      </c>
      <c r="D223">
        <v>1843025</v>
      </c>
      <c r="E223">
        <v>15965.62</v>
      </c>
      <c r="F223">
        <v>3494783</v>
      </c>
      <c r="G223">
        <v>2011</v>
      </c>
      <c r="H223" s="34" t="s">
        <v>679</v>
      </c>
      <c r="I223" s="36" t="s">
        <v>217</v>
      </c>
      <c r="J223" s="36">
        <v>3494783</v>
      </c>
      <c r="K223" s="36">
        <v>1115060.34</v>
      </c>
      <c r="L223" s="36">
        <v>1625364</v>
      </c>
      <c r="M223" s="36">
        <v>12065.04</v>
      </c>
      <c r="N223" s="36">
        <v>2012</v>
      </c>
    </row>
    <row r="224" spans="1:14" ht="12.75">
      <c r="A224" s="23">
        <v>3444</v>
      </c>
      <c r="B224" t="s">
        <v>218</v>
      </c>
      <c r="C224">
        <v>1116744</v>
      </c>
      <c r="D224">
        <v>1181744</v>
      </c>
      <c r="E224">
        <v>108278</v>
      </c>
      <c r="F224">
        <v>3175707</v>
      </c>
      <c r="G224">
        <v>2011</v>
      </c>
      <c r="H224" s="34" t="s">
        <v>476</v>
      </c>
      <c r="I224" s="36" t="s">
        <v>218</v>
      </c>
      <c r="J224" s="36">
        <v>3175707</v>
      </c>
      <c r="K224" s="36">
        <v>1559666.8</v>
      </c>
      <c r="L224" s="36">
        <v>1438346.6</v>
      </c>
      <c r="M224" s="36">
        <v>126565.4</v>
      </c>
      <c r="N224" s="36">
        <v>2012</v>
      </c>
    </row>
    <row r="225" spans="1:14" ht="12.75">
      <c r="A225" s="23">
        <v>3479</v>
      </c>
      <c r="B225" t="s">
        <v>219</v>
      </c>
      <c r="C225">
        <v>1348504.36</v>
      </c>
      <c r="D225">
        <v>1368910.36</v>
      </c>
      <c r="E225">
        <v>72594</v>
      </c>
      <c r="F225">
        <v>2289888</v>
      </c>
      <c r="G225">
        <v>2011</v>
      </c>
      <c r="H225" s="34" t="s">
        <v>680</v>
      </c>
      <c r="I225" s="36" t="s">
        <v>219</v>
      </c>
      <c r="J225" s="36">
        <v>2289888</v>
      </c>
      <c r="K225" s="36">
        <v>2124606.35</v>
      </c>
      <c r="L225" s="36">
        <v>2152895.24</v>
      </c>
      <c r="M225" s="36">
        <v>64711.11</v>
      </c>
      <c r="N225" s="36">
        <v>2012</v>
      </c>
    </row>
    <row r="226" spans="1:14" ht="12.75">
      <c r="A226" s="23">
        <v>3484</v>
      </c>
      <c r="B226" t="s">
        <v>220</v>
      </c>
      <c r="C226">
        <v>0</v>
      </c>
      <c r="D226">
        <v>0</v>
      </c>
      <c r="E226">
        <v>0</v>
      </c>
      <c r="F226">
        <v>0</v>
      </c>
      <c r="G226">
        <v>2011</v>
      </c>
      <c r="H226" s="34" t="s">
        <v>681</v>
      </c>
      <c r="I226" s="36" t="s">
        <v>220</v>
      </c>
      <c r="J226" s="36">
        <v>0</v>
      </c>
      <c r="K226" s="36">
        <v>0</v>
      </c>
      <c r="L226" s="36">
        <v>0</v>
      </c>
      <c r="M226" s="36">
        <v>0</v>
      </c>
      <c r="N226" s="36">
        <v>2012</v>
      </c>
    </row>
    <row r="227" spans="1:14" ht="12.75">
      <c r="A227" s="23">
        <v>3500</v>
      </c>
      <c r="B227" t="s">
        <v>221</v>
      </c>
      <c r="C227">
        <v>1175603.94</v>
      </c>
      <c r="D227">
        <v>1197907.08</v>
      </c>
      <c r="E227">
        <v>72696.86</v>
      </c>
      <c r="F227">
        <v>2899188</v>
      </c>
      <c r="G227">
        <v>2011</v>
      </c>
      <c r="H227" s="34" t="s">
        <v>445</v>
      </c>
      <c r="I227" s="36" t="s">
        <v>221</v>
      </c>
      <c r="J227" s="36">
        <v>2899188</v>
      </c>
      <c r="K227" s="36">
        <v>997914.33</v>
      </c>
      <c r="L227" s="36">
        <v>1067373.19</v>
      </c>
      <c r="M227" s="36">
        <v>47967.38</v>
      </c>
      <c r="N227" s="36">
        <v>2012</v>
      </c>
    </row>
    <row r="228" spans="1:14" ht="12.75">
      <c r="A228" s="23">
        <v>3510</v>
      </c>
      <c r="B228" t="s">
        <v>362</v>
      </c>
      <c r="C228">
        <v>0</v>
      </c>
      <c r="D228">
        <v>0</v>
      </c>
      <c r="E228">
        <v>0</v>
      </c>
      <c r="F228">
        <v>0</v>
      </c>
      <c r="G228">
        <v>2011</v>
      </c>
      <c r="H228" s="34" t="s">
        <v>682</v>
      </c>
      <c r="I228" s="36" t="s">
        <v>362</v>
      </c>
      <c r="J228" s="36">
        <v>0</v>
      </c>
      <c r="K228" s="36">
        <v>0</v>
      </c>
      <c r="L228" s="36">
        <v>0</v>
      </c>
      <c r="M228" s="36">
        <v>0</v>
      </c>
      <c r="N228" s="36">
        <v>2012</v>
      </c>
    </row>
    <row r="229" spans="1:14" ht="12.75">
      <c r="A229" s="23">
        <v>3514</v>
      </c>
      <c r="B229" t="s">
        <v>256</v>
      </c>
      <c r="C229">
        <v>0</v>
      </c>
      <c r="D229">
        <v>0</v>
      </c>
      <c r="E229">
        <v>0</v>
      </c>
      <c r="F229">
        <v>0</v>
      </c>
      <c r="G229">
        <v>2011</v>
      </c>
      <c r="H229" s="34" t="s">
        <v>683</v>
      </c>
      <c r="I229" s="36" t="s">
        <v>256</v>
      </c>
      <c r="J229" s="36">
        <v>0</v>
      </c>
      <c r="K229" s="36">
        <v>0</v>
      </c>
      <c r="L229" s="36">
        <v>0</v>
      </c>
      <c r="M229" s="36">
        <v>0</v>
      </c>
      <c r="N229" s="36">
        <v>2012</v>
      </c>
    </row>
    <row r="230" spans="1:14" ht="12.75">
      <c r="A230" s="23">
        <v>3528</v>
      </c>
      <c r="B230" t="s">
        <v>222</v>
      </c>
      <c r="C230">
        <v>89254.82</v>
      </c>
      <c r="D230">
        <v>139254.82</v>
      </c>
      <c r="E230">
        <v>0</v>
      </c>
      <c r="F230">
        <v>473597</v>
      </c>
      <c r="G230">
        <v>2011</v>
      </c>
      <c r="H230" s="34" t="s">
        <v>684</v>
      </c>
      <c r="I230" s="36" t="s">
        <v>222</v>
      </c>
      <c r="J230" s="36">
        <v>0</v>
      </c>
      <c r="K230" s="36">
        <v>0</v>
      </c>
      <c r="L230" s="36">
        <v>0</v>
      </c>
      <c r="M230" s="36">
        <v>0</v>
      </c>
      <c r="N230" s="36">
        <v>2012</v>
      </c>
    </row>
    <row r="231" spans="1:14" ht="12.75">
      <c r="A231" s="23">
        <v>3542</v>
      </c>
      <c r="B231" t="s">
        <v>1112</v>
      </c>
      <c r="C231">
        <v>41641.05</v>
      </c>
      <c r="D231">
        <v>49030</v>
      </c>
      <c r="E231">
        <v>0</v>
      </c>
      <c r="F231">
        <v>250466</v>
      </c>
      <c r="G231">
        <v>2011</v>
      </c>
      <c r="H231" s="34" t="s">
        <v>685</v>
      </c>
      <c r="I231" s="36" t="s">
        <v>1112</v>
      </c>
      <c r="J231" s="36">
        <v>0</v>
      </c>
      <c r="K231" s="36">
        <v>0</v>
      </c>
      <c r="L231" s="36">
        <v>0</v>
      </c>
      <c r="M231" s="36">
        <v>0</v>
      </c>
      <c r="N231" s="36">
        <v>2012</v>
      </c>
    </row>
    <row r="232" spans="1:14" ht="12.75">
      <c r="A232" s="23">
        <v>3549</v>
      </c>
      <c r="B232" t="s">
        <v>1113</v>
      </c>
      <c r="C232">
        <v>1252891.48</v>
      </c>
      <c r="D232">
        <v>1752300</v>
      </c>
      <c r="E232">
        <v>129026.37</v>
      </c>
      <c r="F232">
        <v>3333849</v>
      </c>
      <c r="G232">
        <v>2011</v>
      </c>
      <c r="H232" s="34" t="s">
        <v>686</v>
      </c>
      <c r="I232" s="36" t="s">
        <v>1113</v>
      </c>
      <c r="J232" s="36">
        <v>3333849</v>
      </c>
      <c r="K232" s="36">
        <v>1397367.61</v>
      </c>
      <c r="L232" s="36">
        <v>1759941</v>
      </c>
      <c r="M232" s="36">
        <v>171951.64</v>
      </c>
      <c r="N232" s="36">
        <v>2012</v>
      </c>
    </row>
    <row r="233" spans="1:14" ht="12.75">
      <c r="A233" s="23">
        <v>3612</v>
      </c>
      <c r="B233" t="s">
        <v>224</v>
      </c>
      <c r="C233">
        <v>1424519.72</v>
      </c>
      <c r="D233">
        <v>1415042.07</v>
      </c>
      <c r="E233">
        <v>16218.58</v>
      </c>
      <c r="F233">
        <v>2112501</v>
      </c>
      <c r="G233">
        <v>2011</v>
      </c>
      <c r="H233" s="34" t="s">
        <v>474</v>
      </c>
      <c r="I233" s="36" t="s">
        <v>224</v>
      </c>
      <c r="J233" s="36">
        <v>2112501</v>
      </c>
      <c r="K233" s="36">
        <v>1413777.47</v>
      </c>
      <c r="L233" s="36">
        <v>1403873.23</v>
      </c>
      <c r="M233" s="36">
        <v>16233.36</v>
      </c>
      <c r="N233" s="36">
        <v>2012</v>
      </c>
    </row>
    <row r="234" spans="1:14" ht="12.75">
      <c r="A234" s="23">
        <v>3619</v>
      </c>
      <c r="B234" t="s">
        <v>225</v>
      </c>
      <c r="C234">
        <v>67439302</v>
      </c>
      <c r="D234">
        <v>67051650</v>
      </c>
      <c r="E234">
        <v>10331926</v>
      </c>
      <c r="F234">
        <v>257884154</v>
      </c>
      <c r="G234">
        <v>2011</v>
      </c>
      <c r="H234" s="34" t="s">
        <v>493</v>
      </c>
      <c r="I234" s="36" t="s">
        <v>225</v>
      </c>
      <c r="J234" s="36">
        <v>257884154</v>
      </c>
      <c r="K234" s="36">
        <v>69307128</v>
      </c>
      <c r="L234" s="36">
        <v>89688762</v>
      </c>
      <c r="M234" s="36">
        <v>8428164</v>
      </c>
      <c r="N234" s="36">
        <v>2012</v>
      </c>
    </row>
    <row r="235" spans="1:14" ht="12.75">
      <c r="A235" s="23">
        <v>3633</v>
      </c>
      <c r="B235" t="s">
        <v>1114</v>
      </c>
      <c r="C235">
        <v>0</v>
      </c>
      <c r="D235">
        <v>0</v>
      </c>
      <c r="E235">
        <v>0</v>
      </c>
      <c r="F235">
        <v>0</v>
      </c>
      <c r="G235">
        <v>2011</v>
      </c>
      <c r="H235" s="34" t="s">
        <v>687</v>
      </c>
      <c r="I235" s="36" t="s">
        <v>1114</v>
      </c>
      <c r="J235" s="36">
        <v>0</v>
      </c>
      <c r="K235" s="36">
        <v>0</v>
      </c>
      <c r="L235" s="36">
        <v>0</v>
      </c>
      <c r="M235" s="36">
        <v>0</v>
      </c>
      <c r="N235" s="36">
        <v>2012</v>
      </c>
    </row>
    <row r="236" spans="1:14" ht="12.75">
      <c r="A236" s="23">
        <v>3640</v>
      </c>
      <c r="B236" t="s">
        <v>227</v>
      </c>
      <c r="C236">
        <v>0</v>
      </c>
      <c r="D236">
        <v>0</v>
      </c>
      <c r="E236">
        <v>0</v>
      </c>
      <c r="F236">
        <v>0</v>
      </c>
      <c r="G236">
        <v>2011</v>
      </c>
      <c r="H236" s="34" t="s">
        <v>688</v>
      </c>
      <c r="I236" s="36" t="s">
        <v>227</v>
      </c>
      <c r="J236" s="36">
        <v>0</v>
      </c>
      <c r="K236" s="36">
        <v>0</v>
      </c>
      <c r="L236" s="36">
        <v>0</v>
      </c>
      <c r="M236" s="36">
        <v>0</v>
      </c>
      <c r="N236" s="36">
        <v>2012</v>
      </c>
    </row>
    <row r="237" spans="1:14" ht="12.75">
      <c r="A237" s="23">
        <v>3647</v>
      </c>
      <c r="B237" t="s">
        <v>186</v>
      </c>
      <c r="C237">
        <v>0</v>
      </c>
      <c r="D237">
        <v>22050</v>
      </c>
      <c r="E237">
        <v>0</v>
      </c>
      <c r="F237">
        <v>155904</v>
      </c>
      <c r="G237">
        <v>2011</v>
      </c>
      <c r="H237" s="34" t="s">
        <v>689</v>
      </c>
      <c r="I237" s="36" t="s">
        <v>186</v>
      </c>
      <c r="J237" s="36">
        <v>0</v>
      </c>
      <c r="K237" s="36">
        <v>0</v>
      </c>
      <c r="L237" s="36">
        <v>0</v>
      </c>
      <c r="M237" s="36">
        <v>0</v>
      </c>
      <c r="N237" s="36">
        <v>2012</v>
      </c>
    </row>
    <row r="238" spans="1:14" ht="12.75">
      <c r="A238" s="23">
        <v>3654</v>
      </c>
      <c r="B238" t="s">
        <v>260</v>
      </c>
      <c r="C238">
        <v>0</v>
      </c>
      <c r="D238">
        <v>0</v>
      </c>
      <c r="E238">
        <v>0</v>
      </c>
      <c r="F238">
        <v>0</v>
      </c>
      <c r="G238">
        <v>2011</v>
      </c>
      <c r="H238" s="34" t="s">
        <v>690</v>
      </c>
      <c r="I238" s="36" t="s">
        <v>260</v>
      </c>
      <c r="J238" s="36">
        <v>0</v>
      </c>
      <c r="K238" s="36">
        <v>0</v>
      </c>
      <c r="L238" s="36">
        <v>0</v>
      </c>
      <c r="M238" s="36">
        <v>0</v>
      </c>
      <c r="N238" s="36">
        <v>2012</v>
      </c>
    </row>
    <row r="239" spans="1:14" ht="12.75">
      <c r="A239" s="23">
        <v>3661</v>
      </c>
      <c r="B239" t="s">
        <v>228</v>
      </c>
      <c r="C239">
        <v>260117.17</v>
      </c>
      <c r="D239">
        <v>171270</v>
      </c>
      <c r="E239">
        <v>135511.28</v>
      </c>
      <c r="F239">
        <v>171270</v>
      </c>
      <c r="G239">
        <v>2011</v>
      </c>
      <c r="H239" s="34" t="s">
        <v>691</v>
      </c>
      <c r="I239" s="36" t="s">
        <v>228</v>
      </c>
      <c r="J239" s="36">
        <v>171270</v>
      </c>
      <c r="K239" s="36">
        <v>292527.98</v>
      </c>
      <c r="L239" s="36">
        <v>171270</v>
      </c>
      <c r="M239" s="36">
        <v>175775.84</v>
      </c>
      <c r="N239" s="36">
        <v>2012</v>
      </c>
    </row>
    <row r="240" spans="1:14" ht="12.75">
      <c r="A240" s="23">
        <v>3668</v>
      </c>
      <c r="B240" t="s">
        <v>229</v>
      </c>
      <c r="C240">
        <v>374826.97</v>
      </c>
      <c r="D240">
        <v>409878.55</v>
      </c>
      <c r="E240">
        <v>0</v>
      </c>
      <c r="F240">
        <v>515359</v>
      </c>
      <c r="G240">
        <v>2011</v>
      </c>
      <c r="H240" s="34" t="s">
        <v>441</v>
      </c>
      <c r="I240" s="36" t="s">
        <v>229</v>
      </c>
      <c r="J240" s="36">
        <v>0</v>
      </c>
      <c r="K240" s="36">
        <v>0</v>
      </c>
      <c r="L240" s="36">
        <v>0</v>
      </c>
      <c r="M240" s="36">
        <v>0</v>
      </c>
      <c r="N240" s="36">
        <v>2012</v>
      </c>
    </row>
    <row r="241" spans="1:14" ht="12.75">
      <c r="A241" s="23">
        <v>3675</v>
      </c>
      <c r="B241" t="s">
        <v>230</v>
      </c>
      <c r="C241">
        <v>793177.8</v>
      </c>
      <c r="D241">
        <v>834924</v>
      </c>
      <c r="E241">
        <v>44762.49</v>
      </c>
      <c r="F241">
        <v>4163797</v>
      </c>
      <c r="G241">
        <v>2011</v>
      </c>
      <c r="H241" s="34" t="s">
        <v>692</v>
      </c>
      <c r="I241" s="36" t="s">
        <v>230</v>
      </c>
      <c r="J241" s="36">
        <v>4163797</v>
      </c>
      <c r="K241" s="36">
        <v>1261213.22</v>
      </c>
      <c r="L241" s="36">
        <v>1323657.87</v>
      </c>
      <c r="M241" s="36">
        <v>66273</v>
      </c>
      <c r="N241" s="36">
        <v>2012</v>
      </c>
    </row>
    <row r="242" spans="1:14" ht="12.75">
      <c r="A242" s="23">
        <v>3682</v>
      </c>
      <c r="B242" t="s">
        <v>231</v>
      </c>
      <c r="C242">
        <v>0</v>
      </c>
      <c r="D242">
        <v>0</v>
      </c>
      <c r="E242">
        <v>0</v>
      </c>
      <c r="F242">
        <v>0</v>
      </c>
      <c r="G242">
        <v>2011</v>
      </c>
      <c r="H242" s="34" t="s">
        <v>693</v>
      </c>
      <c r="I242" s="36" t="s">
        <v>231</v>
      </c>
      <c r="J242" s="36">
        <v>0</v>
      </c>
      <c r="K242" s="36">
        <v>0</v>
      </c>
      <c r="L242" s="36">
        <v>0</v>
      </c>
      <c r="M242" s="36">
        <v>0</v>
      </c>
      <c r="N242" s="36">
        <v>2012</v>
      </c>
    </row>
    <row r="243" spans="1:14" ht="12.75">
      <c r="A243" s="23">
        <v>3689</v>
      </c>
      <c r="B243" t="s">
        <v>232</v>
      </c>
      <c r="C243">
        <v>0</v>
      </c>
      <c r="D243">
        <v>0</v>
      </c>
      <c r="E243">
        <v>0</v>
      </c>
      <c r="F243">
        <v>0</v>
      </c>
      <c r="G243">
        <v>2011</v>
      </c>
      <c r="H243" s="34" t="s">
        <v>694</v>
      </c>
      <c r="I243" s="36" t="s">
        <v>232</v>
      </c>
      <c r="J243" s="36">
        <v>0</v>
      </c>
      <c r="K243" s="36">
        <v>0</v>
      </c>
      <c r="L243" s="36">
        <v>0</v>
      </c>
      <c r="M243" s="36">
        <v>0</v>
      </c>
      <c r="N243" s="36">
        <v>2012</v>
      </c>
    </row>
    <row r="244" spans="1:14" ht="12.75">
      <c r="A244" s="23">
        <v>3696</v>
      </c>
      <c r="B244" t="s">
        <v>233</v>
      </c>
      <c r="C244">
        <v>0</v>
      </c>
      <c r="D244">
        <v>0</v>
      </c>
      <c r="E244">
        <v>0</v>
      </c>
      <c r="F244">
        <v>0</v>
      </c>
      <c r="G244">
        <v>2011</v>
      </c>
      <c r="H244" s="34" t="s">
        <v>695</v>
      </c>
      <c r="I244" s="36" t="s">
        <v>233</v>
      </c>
      <c r="J244" s="36">
        <v>0</v>
      </c>
      <c r="K244" s="36">
        <v>0</v>
      </c>
      <c r="L244" s="36">
        <v>0</v>
      </c>
      <c r="M244" s="36">
        <v>0</v>
      </c>
      <c r="N244" s="36">
        <v>2012</v>
      </c>
    </row>
    <row r="245" spans="1:14" ht="12.75">
      <c r="A245" s="23">
        <v>3787</v>
      </c>
      <c r="B245" t="s">
        <v>234</v>
      </c>
      <c r="C245">
        <v>427328.29</v>
      </c>
      <c r="D245">
        <v>0</v>
      </c>
      <c r="E245">
        <v>0</v>
      </c>
      <c r="F245">
        <v>1047135</v>
      </c>
      <c r="G245">
        <v>2011</v>
      </c>
      <c r="H245" s="34" t="s">
        <v>442</v>
      </c>
      <c r="I245" s="36" t="s">
        <v>234</v>
      </c>
      <c r="J245" s="36">
        <v>0</v>
      </c>
      <c r="K245" s="36">
        <v>0</v>
      </c>
      <c r="L245" s="36">
        <v>0</v>
      </c>
      <c r="M245" s="36">
        <v>0</v>
      </c>
      <c r="N245" s="36">
        <v>2012</v>
      </c>
    </row>
    <row r="246" spans="1:14" ht="12.75">
      <c r="A246" s="23">
        <v>3794</v>
      </c>
      <c r="B246" t="s">
        <v>235</v>
      </c>
      <c r="C246">
        <v>0</v>
      </c>
      <c r="D246">
        <v>0</v>
      </c>
      <c r="E246">
        <v>0</v>
      </c>
      <c r="F246">
        <v>0</v>
      </c>
      <c r="G246">
        <v>2011</v>
      </c>
      <c r="H246" s="34" t="s">
        <v>696</v>
      </c>
      <c r="I246" s="36" t="s">
        <v>235</v>
      </c>
      <c r="J246" s="36">
        <v>0</v>
      </c>
      <c r="K246" s="36">
        <v>0</v>
      </c>
      <c r="L246" s="36">
        <v>0</v>
      </c>
      <c r="M246" s="36">
        <v>0</v>
      </c>
      <c r="N246" s="36">
        <v>2012</v>
      </c>
    </row>
    <row r="247" spans="1:14" ht="12.75">
      <c r="A247" s="23">
        <v>3822</v>
      </c>
      <c r="B247" t="s">
        <v>236</v>
      </c>
      <c r="C247">
        <v>1971638.28</v>
      </c>
      <c r="D247">
        <v>2419989.91</v>
      </c>
      <c r="E247">
        <v>135142.78</v>
      </c>
      <c r="F247">
        <v>4072477</v>
      </c>
      <c r="G247">
        <v>2011</v>
      </c>
      <c r="H247" s="34" t="s">
        <v>697</v>
      </c>
      <c r="I247" s="36" t="s">
        <v>236</v>
      </c>
      <c r="J247" s="36">
        <v>4072477</v>
      </c>
      <c r="K247" s="36">
        <v>3607761.24</v>
      </c>
      <c r="L247" s="36">
        <v>4929062.67</v>
      </c>
      <c r="M247" s="36">
        <v>142617.56</v>
      </c>
      <c r="N247" s="36">
        <v>2012</v>
      </c>
    </row>
    <row r="248" spans="1:14" ht="12.75">
      <c r="A248" s="23">
        <v>3850</v>
      </c>
      <c r="B248" t="s">
        <v>319</v>
      </c>
      <c r="C248">
        <v>0</v>
      </c>
      <c r="D248">
        <v>0</v>
      </c>
      <c r="E248">
        <v>0</v>
      </c>
      <c r="F248">
        <v>0</v>
      </c>
      <c r="G248">
        <v>2011</v>
      </c>
      <c r="H248" s="34" t="s">
        <v>698</v>
      </c>
      <c r="I248" s="36" t="s">
        <v>319</v>
      </c>
      <c r="J248" s="36">
        <v>0</v>
      </c>
      <c r="K248" s="36">
        <v>0</v>
      </c>
      <c r="L248" s="36">
        <v>0</v>
      </c>
      <c r="M248" s="36">
        <v>0</v>
      </c>
      <c r="N248" s="36">
        <v>2012</v>
      </c>
    </row>
    <row r="249" spans="1:14" ht="12.75">
      <c r="A249" s="23">
        <v>3857</v>
      </c>
      <c r="B249" t="s">
        <v>237</v>
      </c>
      <c r="C249">
        <v>2046007.43</v>
      </c>
      <c r="D249">
        <v>2017605</v>
      </c>
      <c r="E249">
        <v>151163</v>
      </c>
      <c r="F249">
        <v>2447895</v>
      </c>
      <c r="G249">
        <v>2011</v>
      </c>
      <c r="H249" s="34" t="s">
        <v>699</v>
      </c>
      <c r="I249" s="36" t="s">
        <v>237</v>
      </c>
      <c r="J249" s="36">
        <v>2447895</v>
      </c>
      <c r="K249" s="36">
        <v>1985679.28</v>
      </c>
      <c r="L249" s="36">
        <v>1868323</v>
      </c>
      <c r="M249" s="36">
        <v>236497</v>
      </c>
      <c r="N249" s="36">
        <v>2012</v>
      </c>
    </row>
    <row r="250" spans="1:14" ht="12.75">
      <c r="A250" s="23">
        <v>3862</v>
      </c>
      <c r="B250" t="s">
        <v>181</v>
      </c>
      <c r="C250">
        <v>0</v>
      </c>
      <c r="D250">
        <v>0</v>
      </c>
      <c r="E250">
        <v>0</v>
      </c>
      <c r="F250">
        <v>533479</v>
      </c>
      <c r="G250">
        <v>2011</v>
      </c>
      <c r="H250" s="34" t="s">
        <v>700</v>
      </c>
      <c r="I250" s="36" t="s">
        <v>181</v>
      </c>
      <c r="J250" s="36">
        <v>0</v>
      </c>
      <c r="K250" s="36">
        <v>0</v>
      </c>
      <c r="L250" s="36">
        <v>0</v>
      </c>
      <c r="M250" s="36">
        <v>0</v>
      </c>
      <c r="N250" s="36">
        <v>2012</v>
      </c>
    </row>
    <row r="251" spans="1:14" ht="12.75">
      <c r="A251" s="23">
        <v>3871</v>
      </c>
      <c r="B251" t="s">
        <v>238</v>
      </c>
      <c r="C251">
        <v>261799.28</v>
      </c>
      <c r="D251">
        <v>285699.13</v>
      </c>
      <c r="E251">
        <v>0</v>
      </c>
      <c r="F251">
        <v>439661</v>
      </c>
      <c r="G251">
        <v>2011</v>
      </c>
      <c r="H251" s="34" t="s">
        <v>701</v>
      </c>
      <c r="I251" s="36" t="s">
        <v>238</v>
      </c>
      <c r="J251" s="36">
        <v>0</v>
      </c>
      <c r="K251" s="36">
        <v>0</v>
      </c>
      <c r="L251" s="36">
        <v>0</v>
      </c>
      <c r="M251" s="36">
        <v>0</v>
      </c>
      <c r="N251" s="36">
        <v>2012</v>
      </c>
    </row>
    <row r="252" spans="1:14" ht="12.75">
      <c r="A252" s="23">
        <v>3892</v>
      </c>
      <c r="B252" t="s">
        <v>1115</v>
      </c>
      <c r="C252">
        <v>2736974.06</v>
      </c>
      <c r="D252">
        <v>4796525.48</v>
      </c>
      <c r="E252">
        <v>90448.58</v>
      </c>
      <c r="F252">
        <v>4702062</v>
      </c>
      <c r="G252">
        <v>2011</v>
      </c>
      <c r="H252" s="34" t="s">
        <v>702</v>
      </c>
      <c r="I252" s="36" t="s">
        <v>1115</v>
      </c>
      <c r="J252" s="36">
        <v>4702062</v>
      </c>
      <c r="K252" s="36">
        <v>2776967.9</v>
      </c>
      <c r="L252" s="36">
        <v>3424051.01</v>
      </c>
      <c r="M252" s="36">
        <v>168235.83</v>
      </c>
      <c r="N252" s="36">
        <v>2012</v>
      </c>
    </row>
    <row r="253" spans="1:14" ht="12.75">
      <c r="A253" s="23">
        <v>3899</v>
      </c>
      <c r="B253" t="s">
        <v>240</v>
      </c>
      <c r="C253">
        <v>432908.19</v>
      </c>
      <c r="D253">
        <v>600000</v>
      </c>
      <c r="E253">
        <v>22644.93</v>
      </c>
      <c r="F253">
        <v>1190786</v>
      </c>
      <c r="G253">
        <v>2011</v>
      </c>
      <c r="H253" s="34" t="s">
        <v>703</v>
      </c>
      <c r="I253" s="36" t="s">
        <v>240</v>
      </c>
      <c r="J253" s="36">
        <v>1190786</v>
      </c>
      <c r="K253" s="36">
        <v>537171.19</v>
      </c>
      <c r="L253" s="36">
        <v>660508.4</v>
      </c>
      <c r="M253" s="36">
        <v>11440.73</v>
      </c>
      <c r="N253" s="36">
        <v>2012</v>
      </c>
    </row>
    <row r="254" spans="1:14" ht="12.75">
      <c r="A254" s="23">
        <v>3906</v>
      </c>
      <c r="B254" t="s">
        <v>241</v>
      </c>
      <c r="C254">
        <v>0</v>
      </c>
      <c r="D254">
        <v>0</v>
      </c>
      <c r="E254">
        <v>0</v>
      </c>
      <c r="F254">
        <v>924217</v>
      </c>
      <c r="G254">
        <v>2011</v>
      </c>
      <c r="H254" s="34" t="s">
        <v>704</v>
      </c>
      <c r="I254" s="36" t="s">
        <v>241</v>
      </c>
      <c r="J254" s="36">
        <v>0</v>
      </c>
      <c r="K254" s="36">
        <v>0</v>
      </c>
      <c r="L254" s="36">
        <v>0</v>
      </c>
      <c r="M254" s="36">
        <v>0</v>
      </c>
      <c r="N254" s="36">
        <v>2012</v>
      </c>
    </row>
    <row r="255" spans="1:14" ht="12.75">
      <c r="A255" s="23">
        <v>3913</v>
      </c>
      <c r="B255" t="s">
        <v>242</v>
      </c>
      <c r="C255">
        <v>0</v>
      </c>
      <c r="D255">
        <v>0</v>
      </c>
      <c r="E255">
        <v>0</v>
      </c>
      <c r="F255">
        <v>0</v>
      </c>
      <c r="G255">
        <v>2011</v>
      </c>
      <c r="H255" s="34" t="s">
        <v>705</v>
      </c>
      <c r="I255" s="36" t="s">
        <v>242</v>
      </c>
      <c r="J255" s="36">
        <v>0</v>
      </c>
      <c r="K255" s="36">
        <v>0</v>
      </c>
      <c r="L255" s="36">
        <v>0</v>
      </c>
      <c r="M255" s="36">
        <v>0</v>
      </c>
      <c r="N255" s="36">
        <v>2012</v>
      </c>
    </row>
    <row r="256" spans="1:14" ht="12.75">
      <c r="A256" s="23">
        <v>3920</v>
      </c>
      <c r="B256" t="s">
        <v>243</v>
      </c>
      <c r="C256">
        <v>0</v>
      </c>
      <c r="D256">
        <v>0</v>
      </c>
      <c r="E256">
        <v>0</v>
      </c>
      <c r="F256">
        <v>0</v>
      </c>
      <c r="G256">
        <v>2011</v>
      </c>
      <c r="H256" s="34" t="s">
        <v>706</v>
      </c>
      <c r="I256" s="36" t="s">
        <v>243</v>
      </c>
      <c r="J256" s="36">
        <v>0</v>
      </c>
      <c r="K256" s="36">
        <v>0</v>
      </c>
      <c r="L256" s="36">
        <v>0</v>
      </c>
      <c r="M256" s="36">
        <v>0</v>
      </c>
      <c r="N256" s="36">
        <v>2012</v>
      </c>
    </row>
    <row r="257" spans="1:14" ht="12.75">
      <c r="A257" s="23">
        <v>3925</v>
      </c>
      <c r="B257" t="s">
        <v>244</v>
      </c>
      <c r="C257">
        <v>0</v>
      </c>
      <c r="D257">
        <v>0</v>
      </c>
      <c r="E257">
        <v>0</v>
      </c>
      <c r="F257">
        <v>0</v>
      </c>
      <c r="G257">
        <v>2011</v>
      </c>
      <c r="H257" s="34" t="s">
        <v>707</v>
      </c>
      <c r="I257" s="36" t="s">
        <v>244</v>
      </c>
      <c r="J257" s="36">
        <v>0</v>
      </c>
      <c r="K257" s="36">
        <v>0</v>
      </c>
      <c r="L257" s="36">
        <v>0</v>
      </c>
      <c r="M257" s="36">
        <v>0</v>
      </c>
      <c r="N257" s="36">
        <v>2012</v>
      </c>
    </row>
    <row r="258" spans="1:14" ht="12.75">
      <c r="A258" s="23">
        <v>3934</v>
      </c>
      <c r="B258" t="s">
        <v>245</v>
      </c>
      <c r="C258">
        <v>83127.86</v>
      </c>
      <c r="D258">
        <v>72963</v>
      </c>
      <c r="E258">
        <v>0</v>
      </c>
      <c r="F258">
        <v>37380</v>
      </c>
      <c r="G258">
        <v>2011</v>
      </c>
      <c r="H258" s="34" t="s">
        <v>708</v>
      </c>
      <c r="I258" s="36" t="s">
        <v>245</v>
      </c>
      <c r="J258" s="36">
        <v>0</v>
      </c>
      <c r="K258" s="36">
        <v>0</v>
      </c>
      <c r="L258" s="36">
        <v>0</v>
      </c>
      <c r="M258" s="36">
        <v>0</v>
      </c>
      <c r="N258" s="36">
        <v>2012</v>
      </c>
    </row>
    <row r="259" spans="1:14" ht="12.75">
      <c r="A259" s="23">
        <v>3941</v>
      </c>
      <c r="B259" t="s">
        <v>246</v>
      </c>
      <c r="C259">
        <v>228712.4</v>
      </c>
      <c r="D259">
        <v>199993</v>
      </c>
      <c r="E259">
        <v>2649.38</v>
      </c>
      <c r="F259">
        <v>222634</v>
      </c>
      <c r="G259">
        <v>2011</v>
      </c>
      <c r="H259" s="34" t="s">
        <v>709</v>
      </c>
      <c r="I259" s="36" t="s">
        <v>246</v>
      </c>
      <c r="J259" s="36">
        <v>222634</v>
      </c>
      <c r="K259" s="36">
        <v>151193.64</v>
      </c>
      <c r="L259" s="36">
        <v>259571</v>
      </c>
      <c r="M259" s="36">
        <v>104.54</v>
      </c>
      <c r="N259" s="36">
        <v>2012</v>
      </c>
    </row>
    <row r="260" spans="1:14" ht="12.75">
      <c r="A260" s="23">
        <v>3948</v>
      </c>
      <c r="B260" t="s">
        <v>247</v>
      </c>
      <c r="C260">
        <v>44467</v>
      </c>
      <c r="D260">
        <v>0</v>
      </c>
      <c r="E260">
        <v>0</v>
      </c>
      <c r="F260">
        <v>232880</v>
      </c>
      <c r="G260">
        <v>2011</v>
      </c>
      <c r="H260" s="34" t="s">
        <v>447</v>
      </c>
      <c r="I260" s="36" t="s">
        <v>247</v>
      </c>
      <c r="J260" s="36">
        <v>0</v>
      </c>
      <c r="K260" s="36">
        <v>0</v>
      </c>
      <c r="L260" s="36">
        <v>0</v>
      </c>
      <c r="M260" s="36">
        <v>0</v>
      </c>
      <c r="N260" s="36">
        <v>2012</v>
      </c>
    </row>
    <row r="261" spans="1:14" ht="12.75">
      <c r="A261" s="23">
        <v>3955</v>
      </c>
      <c r="B261" t="s">
        <v>248</v>
      </c>
      <c r="C261">
        <v>0</v>
      </c>
      <c r="D261">
        <v>0</v>
      </c>
      <c r="E261">
        <v>0</v>
      </c>
      <c r="F261">
        <v>2445916</v>
      </c>
      <c r="G261">
        <v>2011</v>
      </c>
      <c r="H261" s="34" t="s">
        <v>710</v>
      </c>
      <c r="I261" s="36" t="s">
        <v>248</v>
      </c>
      <c r="J261" s="36">
        <v>0</v>
      </c>
      <c r="K261" s="36">
        <v>0</v>
      </c>
      <c r="L261" s="36">
        <v>0</v>
      </c>
      <c r="M261" s="36">
        <v>0</v>
      </c>
      <c r="N261" s="36">
        <v>2012</v>
      </c>
    </row>
    <row r="262" spans="1:14" ht="12.75">
      <c r="A262" s="23">
        <v>3962</v>
      </c>
      <c r="B262" t="s">
        <v>249</v>
      </c>
      <c r="C262">
        <v>0</v>
      </c>
      <c r="D262">
        <v>0</v>
      </c>
      <c r="E262">
        <v>0</v>
      </c>
      <c r="F262">
        <v>0</v>
      </c>
      <c r="G262">
        <v>2011</v>
      </c>
      <c r="H262" s="34" t="s">
        <v>711</v>
      </c>
      <c r="I262" s="36" t="s">
        <v>249</v>
      </c>
      <c r="J262" s="36">
        <v>0</v>
      </c>
      <c r="K262" s="36">
        <v>0</v>
      </c>
      <c r="L262" s="36">
        <v>0</v>
      </c>
      <c r="M262" s="36">
        <v>0</v>
      </c>
      <c r="N262" s="36">
        <v>2012</v>
      </c>
    </row>
    <row r="263" spans="1:14" ht="12.75">
      <c r="A263" s="23">
        <v>3969</v>
      </c>
      <c r="B263" t="s">
        <v>250</v>
      </c>
      <c r="C263">
        <v>0</v>
      </c>
      <c r="D263">
        <v>0</v>
      </c>
      <c r="E263">
        <v>0</v>
      </c>
      <c r="F263">
        <v>0</v>
      </c>
      <c r="G263">
        <v>2011</v>
      </c>
      <c r="H263" s="34" t="s">
        <v>712</v>
      </c>
      <c r="I263" s="36" t="s">
        <v>250</v>
      </c>
      <c r="J263" s="36">
        <v>0</v>
      </c>
      <c r="K263" s="36">
        <v>0</v>
      </c>
      <c r="L263" s="36">
        <v>0</v>
      </c>
      <c r="M263" s="36">
        <v>0</v>
      </c>
      <c r="N263" s="36">
        <v>2012</v>
      </c>
    </row>
    <row r="264" spans="1:14" ht="12.75">
      <c r="A264" s="23">
        <v>3976</v>
      </c>
      <c r="B264" t="s">
        <v>252</v>
      </c>
      <c r="C264">
        <v>20000</v>
      </c>
      <c r="D264">
        <v>0</v>
      </c>
      <c r="E264">
        <v>0</v>
      </c>
      <c r="F264">
        <v>35501</v>
      </c>
      <c r="G264">
        <v>2011</v>
      </c>
      <c r="H264" s="34" t="s">
        <v>713</v>
      </c>
      <c r="I264" s="36" t="s">
        <v>252</v>
      </c>
      <c r="J264" s="36">
        <v>0</v>
      </c>
      <c r="K264" s="36">
        <v>0</v>
      </c>
      <c r="L264" s="36">
        <v>0</v>
      </c>
      <c r="M264" s="36">
        <v>0</v>
      </c>
      <c r="N264" s="36">
        <v>2012</v>
      </c>
    </row>
    <row r="265" spans="1:14" ht="12.75">
      <c r="A265" s="23">
        <v>3983</v>
      </c>
      <c r="B265" t="s">
        <v>1116</v>
      </c>
      <c r="C265">
        <v>142037.34</v>
      </c>
      <c r="D265">
        <v>202457</v>
      </c>
      <c r="E265">
        <v>0</v>
      </c>
      <c r="F265">
        <v>593320</v>
      </c>
      <c r="G265">
        <v>2011</v>
      </c>
      <c r="H265" s="34" t="s">
        <v>714</v>
      </c>
      <c r="I265" s="36" t="s">
        <v>1116</v>
      </c>
      <c r="J265" s="36">
        <v>0</v>
      </c>
      <c r="K265" s="36">
        <v>0</v>
      </c>
      <c r="L265" s="36">
        <v>0</v>
      </c>
      <c r="M265" s="36">
        <v>0</v>
      </c>
      <c r="N265" s="36">
        <v>2012</v>
      </c>
    </row>
    <row r="266" spans="1:14" ht="12.75">
      <c r="A266" s="23">
        <v>3990</v>
      </c>
      <c r="B266" t="s">
        <v>261</v>
      </c>
      <c r="C266">
        <v>0</v>
      </c>
      <c r="D266">
        <v>0</v>
      </c>
      <c r="E266">
        <v>0</v>
      </c>
      <c r="F266">
        <v>0</v>
      </c>
      <c r="G266">
        <v>2011</v>
      </c>
      <c r="H266" s="34" t="s">
        <v>715</v>
      </c>
      <c r="I266" s="36" t="s">
        <v>261</v>
      </c>
      <c r="J266" s="36">
        <v>0</v>
      </c>
      <c r="K266" s="36">
        <v>0</v>
      </c>
      <c r="L266" s="36">
        <v>0</v>
      </c>
      <c r="M266" s="36">
        <v>0</v>
      </c>
      <c r="N266" s="36">
        <v>2012</v>
      </c>
    </row>
    <row r="267" spans="1:14" ht="12.75">
      <c r="A267" s="23">
        <v>4011</v>
      </c>
      <c r="B267" t="s">
        <v>262</v>
      </c>
      <c r="C267">
        <v>0</v>
      </c>
      <c r="D267">
        <v>0</v>
      </c>
      <c r="E267">
        <v>0</v>
      </c>
      <c r="F267">
        <v>0</v>
      </c>
      <c r="G267">
        <v>2011</v>
      </c>
      <c r="H267" s="34" t="s">
        <v>716</v>
      </c>
      <c r="I267" s="36" t="s">
        <v>262</v>
      </c>
      <c r="J267" s="36">
        <v>0</v>
      </c>
      <c r="K267" s="36">
        <v>0</v>
      </c>
      <c r="L267" s="36">
        <v>0</v>
      </c>
      <c r="M267" s="36">
        <v>0</v>
      </c>
      <c r="N267" s="36">
        <v>2012</v>
      </c>
    </row>
    <row r="268" spans="1:14" ht="12.75">
      <c r="A268" s="23">
        <v>4018</v>
      </c>
      <c r="B268" t="s">
        <v>1117</v>
      </c>
      <c r="C268">
        <v>0</v>
      </c>
      <c r="D268">
        <v>0</v>
      </c>
      <c r="E268">
        <v>0</v>
      </c>
      <c r="F268">
        <v>0</v>
      </c>
      <c r="G268">
        <v>2011</v>
      </c>
      <c r="H268" s="34" t="s">
        <v>717</v>
      </c>
      <c r="I268" s="36" t="s">
        <v>1117</v>
      </c>
      <c r="J268" s="36">
        <v>0</v>
      </c>
      <c r="K268" s="36">
        <v>0</v>
      </c>
      <c r="L268" s="36">
        <v>0</v>
      </c>
      <c r="M268" s="36">
        <v>0</v>
      </c>
      <c r="N268" s="36">
        <v>2012</v>
      </c>
    </row>
    <row r="269" spans="1:14" ht="12.75">
      <c r="A269" s="23">
        <v>4025</v>
      </c>
      <c r="B269" t="s">
        <v>264</v>
      </c>
      <c r="C269">
        <v>0</v>
      </c>
      <c r="D269">
        <v>0</v>
      </c>
      <c r="E269">
        <v>0</v>
      </c>
      <c r="F269">
        <v>0</v>
      </c>
      <c r="G269">
        <v>2011</v>
      </c>
      <c r="H269" s="34" t="s">
        <v>718</v>
      </c>
      <c r="I269" s="36" t="s">
        <v>264</v>
      </c>
      <c r="J269" s="36">
        <v>0</v>
      </c>
      <c r="K269" s="36">
        <v>0</v>
      </c>
      <c r="L269" s="36">
        <v>0</v>
      </c>
      <c r="M269" s="36">
        <v>0</v>
      </c>
      <c r="N269" s="36">
        <v>2012</v>
      </c>
    </row>
    <row r="270" spans="1:14" ht="12.75">
      <c r="A270" s="23">
        <v>4060</v>
      </c>
      <c r="B270" t="s">
        <v>265</v>
      </c>
      <c r="C270">
        <v>0</v>
      </c>
      <c r="D270">
        <v>0</v>
      </c>
      <c r="E270">
        <v>0</v>
      </c>
      <c r="F270">
        <v>0</v>
      </c>
      <c r="G270">
        <v>2011</v>
      </c>
      <c r="H270" s="34" t="s">
        <v>719</v>
      </c>
      <c r="I270" s="36" t="s">
        <v>265</v>
      </c>
      <c r="J270" s="36">
        <v>0</v>
      </c>
      <c r="K270" s="36">
        <v>0</v>
      </c>
      <c r="L270" s="36">
        <v>0</v>
      </c>
      <c r="M270" s="36">
        <v>0</v>
      </c>
      <c r="N270" s="36">
        <v>2012</v>
      </c>
    </row>
    <row r="271" spans="1:14" ht="12.75">
      <c r="A271" s="23">
        <v>4067</v>
      </c>
      <c r="B271" t="s">
        <v>1118</v>
      </c>
      <c r="C271">
        <v>0</v>
      </c>
      <c r="D271">
        <v>0</v>
      </c>
      <c r="E271">
        <v>0</v>
      </c>
      <c r="F271">
        <v>0</v>
      </c>
      <c r="G271">
        <v>2011</v>
      </c>
      <c r="H271" s="34" t="s">
        <v>720</v>
      </c>
      <c r="I271" s="36" t="s">
        <v>1118</v>
      </c>
      <c r="J271" s="36">
        <v>0</v>
      </c>
      <c r="K271" s="36">
        <v>0</v>
      </c>
      <c r="L271" s="36">
        <v>0</v>
      </c>
      <c r="M271" s="36">
        <v>0</v>
      </c>
      <c r="N271" s="36">
        <v>2012</v>
      </c>
    </row>
    <row r="272" spans="1:14" ht="12.75">
      <c r="A272" s="23">
        <v>4074</v>
      </c>
      <c r="B272" t="s">
        <v>1119</v>
      </c>
      <c r="C272">
        <v>0</v>
      </c>
      <c r="D272">
        <v>0</v>
      </c>
      <c r="E272">
        <v>0</v>
      </c>
      <c r="F272">
        <v>613028</v>
      </c>
      <c r="G272">
        <v>2011</v>
      </c>
      <c r="H272" s="34" t="s">
        <v>721</v>
      </c>
      <c r="I272" s="36" t="s">
        <v>1119</v>
      </c>
      <c r="J272" s="36">
        <v>0</v>
      </c>
      <c r="K272" s="36">
        <v>0</v>
      </c>
      <c r="L272" s="36">
        <v>0</v>
      </c>
      <c r="M272" s="36">
        <v>0</v>
      </c>
      <c r="N272" s="36">
        <v>2012</v>
      </c>
    </row>
    <row r="273" spans="1:14" ht="12.75">
      <c r="A273" s="23">
        <v>4088</v>
      </c>
      <c r="B273" t="s">
        <v>268</v>
      </c>
      <c r="C273">
        <v>416051.5</v>
      </c>
      <c r="D273">
        <v>437863</v>
      </c>
      <c r="E273">
        <v>0</v>
      </c>
      <c r="F273">
        <v>515144</v>
      </c>
      <c r="G273">
        <v>2011</v>
      </c>
      <c r="H273" s="34" t="s">
        <v>722</v>
      </c>
      <c r="I273" s="36" t="s">
        <v>268</v>
      </c>
      <c r="J273" s="36">
        <v>0</v>
      </c>
      <c r="K273" s="36">
        <v>0</v>
      </c>
      <c r="L273" s="36">
        <v>0</v>
      </c>
      <c r="M273" s="36">
        <v>0</v>
      </c>
      <c r="N273" s="36">
        <v>2012</v>
      </c>
    </row>
    <row r="274" spans="1:14" ht="12.75">
      <c r="A274" s="23">
        <v>4095</v>
      </c>
      <c r="B274" t="s">
        <v>269</v>
      </c>
      <c r="C274">
        <v>1217458.25</v>
      </c>
      <c r="D274">
        <v>1278458.25</v>
      </c>
      <c r="E274">
        <v>0</v>
      </c>
      <c r="F274">
        <v>1520945</v>
      </c>
      <c r="G274">
        <v>2011</v>
      </c>
      <c r="H274" s="34" t="s">
        <v>469</v>
      </c>
      <c r="I274" s="36" t="s">
        <v>269</v>
      </c>
      <c r="J274" s="36">
        <v>0</v>
      </c>
      <c r="K274" s="36">
        <v>0</v>
      </c>
      <c r="L274" s="36">
        <v>0</v>
      </c>
      <c r="M274" s="36">
        <v>0</v>
      </c>
      <c r="N274" s="36">
        <v>2012</v>
      </c>
    </row>
    <row r="275" spans="1:14" ht="12.75">
      <c r="A275" s="23">
        <v>4137</v>
      </c>
      <c r="B275" t="s">
        <v>270</v>
      </c>
      <c r="C275">
        <v>0</v>
      </c>
      <c r="D275">
        <v>0</v>
      </c>
      <c r="E275">
        <v>0</v>
      </c>
      <c r="F275">
        <v>0</v>
      </c>
      <c r="G275">
        <v>2011</v>
      </c>
      <c r="H275" s="34" t="s">
        <v>723</v>
      </c>
      <c r="I275" s="36" t="s">
        <v>270</v>
      </c>
      <c r="J275" s="36">
        <v>0</v>
      </c>
      <c r="K275" s="36">
        <v>0</v>
      </c>
      <c r="L275" s="36">
        <v>0</v>
      </c>
      <c r="M275" s="36">
        <v>0</v>
      </c>
      <c r="N275" s="36">
        <v>2012</v>
      </c>
    </row>
    <row r="276" spans="1:14" ht="12.75">
      <c r="A276" s="23">
        <v>4144</v>
      </c>
      <c r="B276" t="s">
        <v>271</v>
      </c>
      <c r="C276">
        <v>809048.69</v>
      </c>
      <c r="D276">
        <v>999581.77</v>
      </c>
      <c r="E276">
        <v>33086.59</v>
      </c>
      <c r="F276">
        <v>1698511</v>
      </c>
      <c r="G276">
        <v>2011</v>
      </c>
      <c r="H276" s="34" t="s">
        <v>488</v>
      </c>
      <c r="I276" s="36" t="s">
        <v>271</v>
      </c>
      <c r="J276" s="36">
        <v>1698511</v>
      </c>
      <c r="K276" s="36">
        <v>1089323.95</v>
      </c>
      <c r="L276" s="36">
        <v>1475163.04</v>
      </c>
      <c r="M276" s="36">
        <v>38455.99</v>
      </c>
      <c r="N276" s="36">
        <v>2012</v>
      </c>
    </row>
    <row r="277" spans="1:14" ht="12.75">
      <c r="A277" s="23">
        <v>4151</v>
      </c>
      <c r="B277" t="s">
        <v>280</v>
      </c>
      <c r="C277">
        <v>0</v>
      </c>
      <c r="D277">
        <v>0</v>
      </c>
      <c r="E277">
        <v>0</v>
      </c>
      <c r="F277">
        <v>0</v>
      </c>
      <c r="G277">
        <v>2011</v>
      </c>
      <c r="H277" s="34" t="s">
        <v>724</v>
      </c>
      <c r="I277" s="36" t="s">
        <v>280</v>
      </c>
      <c r="J277" s="36">
        <v>0</v>
      </c>
      <c r="K277" s="36">
        <v>0</v>
      </c>
      <c r="L277" s="36">
        <v>0</v>
      </c>
      <c r="M277" s="36">
        <v>0</v>
      </c>
      <c r="N277" s="36">
        <v>2012</v>
      </c>
    </row>
    <row r="278" spans="1:14" ht="12.75">
      <c r="A278" s="23">
        <v>4165</v>
      </c>
      <c r="B278" t="s">
        <v>272</v>
      </c>
      <c r="C278">
        <v>620116.66</v>
      </c>
      <c r="D278">
        <v>788562.25</v>
      </c>
      <c r="E278">
        <v>0</v>
      </c>
      <c r="F278">
        <v>1011860</v>
      </c>
      <c r="G278">
        <v>2011</v>
      </c>
      <c r="H278" s="34" t="s">
        <v>446</v>
      </c>
      <c r="I278" s="36" t="s">
        <v>272</v>
      </c>
      <c r="J278" s="36">
        <v>0</v>
      </c>
      <c r="K278" s="36">
        <v>0</v>
      </c>
      <c r="L278" s="36">
        <v>0</v>
      </c>
      <c r="M278" s="36">
        <v>0</v>
      </c>
      <c r="N278" s="36">
        <v>2012</v>
      </c>
    </row>
    <row r="279" spans="1:14" ht="12.75">
      <c r="A279" s="23">
        <v>4179</v>
      </c>
      <c r="B279" t="s">
        <v>273</v>
      </c>
      <c r="C279">
        <v>0</v>
      </c>
      <c r="D279">
        <v>0</v>
      </c>
      <c r="E279">
        <v>0</v>
      </c>
      <c r="F279">
        <v>0</v>
      </c>
      <c r="G279">
        <v>2011</v>
      </c>
      <c r="H279" s="34" t="s">
        <v>725</v>
      </c>
      <c r="I279" s="36" t="s">
        <v>273</v>
      </c>
      <c r="J279" s="36">
        <v>0</v>
      </c>
      <c r="K279" s="36">
        <v>0</v>
      </c>
      <c r="L279" s="36">
        <v>0</v>
      </c>
      <c r="M279" s="36">
        <v>0</v>
      </c>
      <c r="N279" s="36">
        <v>2012</v>
      </c>
    </row>
    <row r="280" spans="1:14" ht="12.75">
      <c r="A280" s="23">
        <v>4186</v>
      </c>
      <c r="B280" t="s">
        <v>274</v>
      </c>
      <c r="C280">
        <v>0</v>
      </c>
      <c r="D280">
        <v>0</v>
      </c>
      <c r="E280">
        <v>0</v>
      </c>
      <c r="F280">
        <v>0</v>
      </c>
      <c r="G280">
        <v>2011</v>
      </c>
      <c r="H280" s="34" t="s">
        <v>726</v>
      </c>
      <c r="I280" s="36" t="s">
        <v>274</v>
      </c>
      <c r="J280" s="36">
        <v>0</v>
      </c>
      <c r="K280" s="36">
        <v>0</v>
      </c>
      <c r="L280" s="36">
        <v>0</v>
      </c>
      <c r="M280" s="36">
        <v>0</v>
      </c>
      <c r="N280" s="36">
        <v>2012</v>
      </c>
    </row>
    <row r="281" spans="1:14" ht="12.75">
      <c r="A281" s="23">
        <v>4207</v>
      </c>
      <c r="B281" t="s">
        <v>275</v>
      </c>
      <c r="C281">
        <v>62695</v>
      </c>
      <c r="D281">
        <v>58281.53</v>
      </c>
      <c r="E281">
        <v>0</v>
      </c>
      <c r="F281">
        <v>43565</v>
      </c>
      <c r="G281">
        <v>2011</v>
      </c>
      <c r="H281" s="34" t="s">
        <v>436</v>
      </c>
      <c r="I281" s="36" t="s">
        <v>275</v>
      </c>
      <c r="J281" s="36">
        <v>0</v>
      </c>
      <c r="K281" s="36">
        <v>0</v>
      </c>
      <c r="L281" s="36">
        <v>0</v>
      </c>
      <c r="M281" s="36">
        <v>0</v>
      </c>
      <c r="N281" s="36">
        <v>2012</v>
      </c>
    </row>
    <row r="282" spans="1:14" ht="12.75">
      <c r="A282" s="23">
        <v>4221</v>
      </c>
      <c r="B282" t="s">
        <v>276</v>
      </c>
      <c r="C282">
        <v>0</v>
      </c>
      <c r="D282">
        <v>0</v>
      </c>
      <c r="E282">
        <v>0</v>
      </c>
      <c r="F282">
        <v>0</v>
      </c>
      <c r="G282">
        <v>2011</v>
      </c>
      <c r="H282" s="34" t="s">
        <v>727</v>
      </c>
      <c r="I282" s="36" t="s">
        <v>276</v>
      </c>
      <c r="J282" s="36">
        <v>0</v>
      </c>
      <c r="K282" s="36">
        <v>0</v>
      </c>
      <c r="L282" s="36">
        <v>0</v>
      </c>
      <c r="M282" s="36">
        <v>0</v>
      </c>
      <c r="N282" s="36">
        <v>2012</v>
      </c>
    </row>
    <row r="283" spans="1:14" ht="12.75">
      <c r="A283" s="23">
        <v>4228</v>
      </c>
      <c r="B283" t="s">
        <v>277</v>
      </c>
      <c r="C283">
        <v>0</v>
      </c>
      <c r="D283">
        <v>0</v>
      </c>
      <c r="E283">
        <v>0</v>
      </c>
      <c r="F283">
        <v>0</v>
      </c>
      <c r="G283">
        <v>2011</v>
      </c>
      <c r="H283" s="34" t="s">
        <v>728</v>
      </c>
      <c r="I283" s="36" t="s">
        <v>277</v>
      </c>
      <c r="J283" s="36">
        <v>0</v>
      </c>
      <c r="K283" s="36">
        <v>0</v>
      </c>
      <c r="L283" s="36">
        <v>0</v>
      </c>
      <c r="M283" s="36">
        <v>0</v>
      </c>
      <c r="N283" s="36">
        <v>2012</v>
      </c>
    </row>
    <row r="284" spans="1:14" ht="12.75">
      <c r="A284" s="23">
        <v>4235</v>
      </c>
      <c r="B284" t="s">
        <v>278</v>
      </c>
      <c r="C284">
        <v>0</v>
      </c>
      <c r="D284">
        <v>119000</v>
      </c>
      <c r="E284">
        <v>0</v>
      </c>
      <c r="F284">
        <v>191279</v>
      </c>
      <c r="G284">
        <v>2011</v>
      </c>
      <c r="H284" s="34" t="s">
        <v>729</v>
      </c>
      <c r="I284" s="36" t="s">
        <v>278</v>
      </c>
      <c r="J284" s="36">
        <v>0</v>
      </c>
      <c r="K284" s="36">
        <v>0</v>
      </c>
      <c r="L284" s="36">
        <v>0</v>
      </c>
      <c r="M284" s="36">
        <v>0</v>
      </c>
      <c r="N284" s="36">
        <v>2012</v>
      </c>
    </row>
    <row r="285" spans="1:14" ht="12.75">
      <c r="A285" s="23">
        <v>4242</v>
      </c>
      <c r="B285" t="s">
        <v>279</v>
      </c>
      <c r="C285">
        <v>0</v>
      </c>
      <c r="D285">
        <v>0</v>
      </c>
      <c r="E285">
        <v>0</v>
      </c>
      <c r="F285">
        <v>0</v>
      </c>
      <c r="G285">
        <v>2011</v>
      </c>
      <c r="H285" s="34" t="s">
        <v>730</v>
      </c>
      <c r="I285" s="36" t="s">
        <v>279</v>
      </c>
      <c r="J285" s="36">
        <v>0</v>
      </c>
      <c r="K285" s="36">
        <v>0</v>
      </c>
      <c r="L285" s="36">
        <v>0</v>
      </c>
      <c r="M285" s="36">
        <v>0</v>
      </c>
      <c r="N285" s="36">
        <v>2012</v>
      </c>
    </row>
    <row r="286" spans="1:14" ht="12.75">
      <c r="A286" s="23">
        <v>4263</v>
      </c>
      <c r="B286" t="s">
        <v>31</v>
      </c>
      <c r="C286">
        <v>0</v>
      </c>
      <c r="D286">
        <v>0</v>
      </c>
      <c r="E286">
        <v>0</v>
      </c>
      <c r="F286">
        <v>0</v>
      </c>
      <c r="G286">
        <v>2011</v>
      </c>
      <c r="H286" s="34" t="s">
        <v>731</v>
      </c>
      <c r="I286" s="36" t="s">
        <v>31</v>
      </c>
      <c r="J286" s="36">
        <v>0</v>
      </c>
      <c r="K286" s="36">
        <v>0</v>
      </c>
      <c r="L286" s="36">
        <v>0</v>
      </c>
      <c r="M286" s="36">
        <v>0</v>
      </c>
      <c r="N286" s="36">
        <v>2012</v>
      </c>
    </row>
    <row r="287" spans="1:14" ht="12.75">
      <c r="A287" s="23">
        <v>4270</v>
      </c>
      <c r="B287" t="s">
        <v>282</v>
      </c>
      <c r="C287">
        <v>26040.96</v>
      </c>
      <c r="D287">
        <v>126040.96</v>
      </c>
      <c r="E287">
        <v>0</v>
      </c>
      <c r="F287">
        <v>43425</v>
      </c>
      <c r="G287">
        <v>2011</v>
      </c>
      <c r="H287" s="34" t="s">
        <v>732</v>
      </c>
      <c r="I287" s="36" t="s">
        <v>282</v>
      </c>
      <c r="J287" s="36">
        <v>0</v>
      </c>
      <c r="K287" s="36">
        <v>0</v>
      </c>
      <c r="L287" s="36">
        <v>0</v>
      </c>
      <c r="M287" s="36">
        <v>0</v>
      </c>
      <c r="N287" s="36">
        <v>2012</v>
      </c>
    </row>
    <row r="288" spans="1:14" ht="12.75">
      <c r="A288" s="23">
        <v>4305</v>
      </c>
      <c r="B288" t="s">
        <v>283</v>
      </c>
      <c r="C288">
        <v>0</v>
      </c>
      <c r="D288">
        <v>0</v>
      </c>
      <c r="E288">
        <v>0</v>
      </c>
      <c r="F288">
        <v>0</v>
      </c>
      <c r="G288">
        <v>2011</v>
      </c>
      <c r="H288" s="34" t="s">
        <v>733</v>
      </c>
      <c r="I288" s="36" t="s">
        <v>283</v>
      </c>
      <c r="J288" s="36">
        <v>0</v>
      </c>
      <c r="K288" s="36">
        <v>0</v>
      </c>
      <c r="L288" s="36">
        <v>0</v>
      </c>
      <c r="M288" s="36">
        <v>0</v>
      </c>
      <c r="N288" s="36">
        <v>2012</v>
      </c>
    </row>
    <row r="289" spans="1:14" ht="12.75">
      <c r="A289" s="23">
        <v>4312</v>
      </c>
      <c r="B289" t="s">
        <v>284</v>
      </c>
      <c r="C289">
        <v>759759.33</v>
      </c>
      <c r="D289">
        <v>852095.54</v>
      </c>
      <c r="E289">
        <v>6930</v>
      </c>
      <c r="F289">
        <v>1281627</v>
      </c>
      <c r="G289">
        <v>2011</v>
      </c>
      <c r="H289" s="34" t="s">
        <v>734</v>
      </c>
      <c r="I289" s="36" t="s">
        <v>284</v>
      </c>
      <c r="J289" s="36">
        <v>1281627</v>
      </c>
      <c r="K289" s="36">
        <v>776366.22</v>
      </c>
      <c r="L289" s="36">
        <v>816366.22</v>
      </c>
      <c r="M289" s="36">
        <v>9420</v>
      </c>
      <c r="N289" s="36">
        <v>2012</v>
      </c>
    </row>
    <row r="290" spans="1:14" ht="12.75">
      <c r="A290" s="23">
        <v>4330</v>
      </c>
      <c r="B290" t="s">
        <v>285</v>
      </c>
      <c r="C290">
        <v>0</v>
      </c>
      <c r="D290">
        <v>0</v>
      </c>
      <c r="E290">
        <v>0</v>
      </c>
      <c r="F290">
        <v>0</v>
      </c>
      <c r="G290">
        <v>2011</v>
      </c>
      <c r="H290" s="34" t="s">
        <v>735</v>
      </c>
      <c r="I290" s="36" t="s">
        <v>285</v>
      </c>
      <c r="J290" s="36">
        <v>0</v>
      </c>
      <c r="K290" s="36">
        <v>0</v>
      </c>
      <c r="L290" s="36">
        <v>0</v>
      </c>
      <c r="M290" s="36">
        <v>0</v>
      </c>
      <c r="N290" s="36">
        <v>2012</v>
      </c>
    </row>
    <row r="291" spans="1:14" ht="12.75">
      <c r="A291" s="23">
        <v>4347</v>
      </c>
      <c r="B291" t="s">
        <v>286</v>
      </c>
      <c r="C291">
        <v>0</v>
      </c>
      <c r="D291">
        <v>0</v>
      </c>
      <c r="E291">
        <v>0</v>
      </c>
      <c r="F291">
        <v>0</v>
      </c>
      <c r="G291">
        <v>2011</v>
      </c>
      <c r="H291" s="34" t="s">
        <v>736</v>
      </c>
      <c r="I291" s="36" t="s">
        <v>286</v>
      </c>
      <c r="J291" s="36">
        <v>0</v>
      </c>
      <c r="K291" s="36">
        <v>0</v>
      </c>
      <c r="L291" s="36">
        <v>0</v>
      </c>
      <c r="M291" s="36">
        <v>0</v>
      </c>
      <c r="N291" s="36">
        <v>2012</v>
      </c>
    </row>
    <row r="292" spans="1:14" ht="12.75">
      <c r="A292" s="23">
        <v>4368</v>
      </c>
      <c r="B292" t="s">
        <v>287</v>
      </c>
      <c r="C292">
        <v>0</v>
      </c>
      <c r="D292">
        <v>0</v>
      </c>
      <c r="E292">
        <v>0</v>
      </c>
      <c r="F292">
        <v>0</v>
      </c>
      <c r="G292">
        <v>2011</v>
      </c>
      <c r="H292" s="34" t="s">
        <v>737</v>
      </c>
      <c r="I292" s="36" t="s">
        <v>287</v>
      </c>
      <c r="J292" s="36">
        <v>0</v>
      </c>
      <c r="K292" s="36">
        <v>0</v>
      </c>
      <c r="L292" s="36">
        <v>0</v>
      </c>
      <c r="M292" s="36">
        <v>0</v>
      </c>
      <c r="N292" s="36">
        <v>2012</v>
      </c>
    </row>
    <row r="293" spans="1:14" ht="12.75">
      <c r="A293" s="23">
        <v>4375</v>
      </c>
      <c r="B293" t="s">
        <v>370</v>
      </c>
      <c r="C293">
        <v>0</v>
      </c>
      <c r="D293">
        <v>0</v>
      </c>
      <c r="E293">
        <v>0</v>
      </c>
      <c r="F293">
        <v>0</v>
      </c>
      <c r="G293">
        <v>2011</v>
      </c>
      <c r="H293" s="34" t="s">
        <v>738</v>
      </c>
      <c r="I293" s="36" t="s">
        <v>370</v>
      </c>
      <c r="J293" s="36">
        <v>0</v>
      </c>
      <c r="K293" s="36">
        <v>0</v>
      </c>
      <c r="L293" s="36">
        <v>0</v>
      </c>
      <c r="M293" s="36">
        <v>0</v>
      </c>
      <c r="N293" s="36">
        <v>2012</v>
      </c>
    </row>
    <row r="294" spans="1:14" ht="12.75">
      <c r="A294" s="23">
        <v>4389</v>
      </c>
      <c r="B294" t="s">
        <v>288</v>
      </c>
      <c r="C294">
        <v>0</v>
      </c>
      <c r="D294">
        <v>0</v>
      </c>
      <c r="E294">
        <v>0</v>
      </c>
      <c r="F294">
        <v>0</v>
      </c>
      <c r="G294">
        <v>2011</v>
      </c>
      <c r="H294" s="34" t="s">
        <v>739</v>
      </c>
      <c r="I294" s="36" t="s">
        <v>288</v>
      </c>
      <c r="J294" s="36">
        <v>0</v>
      </c>
      <c r="K294" s="36">
        <v>0</v>
      </c>
      <c r="L294" s="36">
        <v>0</v>
      </c>
      <c r="M294" s="36">
        <v>0</v>
      </c>
      <c r="N294" s="36">
        <v>2012</v>
      </c>
    </row>
    <row r="295" spans="1:14" ht="12.75">
      <c r="A295" s="23">
        <v>4459</v>
      </c>
      <c r="B295" t="s">
        <v>289</v>
      </c>
      <c r="C295">
        <v>0</v>
      </c>
      <c r="D295">
        <v>0</v>
      </c>
      <c r="E295">
        <v>0</v>
      </c>
      <c r="F295">
        <v>114132</v>
      </c>
      <c r="G295">
        <v>2011</v>
      </c>
      <c r="H295" s="34" t="s">
        <v>740</v>
      </c>
      <c r="I295" s="36" t="s">
        <v>289</v>
      </c>
      <c r="J295" s="36">
        <v>0</v>
      </c>
      <c r="K295" s="36">
        <v>0</v>
      </c>
      <c r="L295" s="36">
        <v>0</v>
      </c>
      <c r="M295" s="36">
        <v>0</v>
      </c>
      <c r="N295" s="36">
        <v>2012</v>
      </c>
    </row>
    <row r="296" spans="1:14" ht="12.75">
      <c r="A296" s="23">
        <v>4473</v>
      </c>
      <c r="B296" t="s">
        <v>1120</v>
      </c>
      <c r="C296">
        <v>0</v>
      </c>
      <c r="D296">
        <v>0</v>
      </c>
      <c r="E296">
        <v>0</v>
      </c>
      <c r="F296">
        <v>0</v>
      </c>
      <c r="G296">
        <v>2011</v>
      </c>
      <c r="H296" s="34" t="s">
        <v>741</v>
      </c>
      <c r="I296" s="36" t="s">
        <v>1120</v>
      </c>
      <c r="J296" s="36">
        <v>0</v>
      </c>
      <c r="K296" s="36">
        <v>0</v>
      </c>
      <c r="L296" s="36">
        <v>0</v>
      </c>
      <c r="M296" s="36">
        <v>0</v>
      </c>
      <c r="N296" s="36">
        <v>2012</v>
      </c>
    </row>
    <row r="297" spans="1:14" ht="12.75">
      <c r="A297" s="23">
        <v>4501</v>
      </c>
      <c r="B297" t="s">
        <v>293</v>
      </c>
      <c r="C297">
        <v>599355</v>
      </c>
      <c r="D297">
        <v>984355</v>
      </c>
      <c r="E297">
        <v>0</v>
      </c>
      <c r="F297">
        <v>1723151</v>
      </c>
      <c r="G297">
        <v>2011</v>
      </c>
      <c r="H297" s="34" t="s">
        <v>482</v>
      </c>
      <c r="I297" s="36" t="s">
        <v>293</v>
      </c>
      <c r="J297" s="36">
        <v>0</v>
      </c>
      <c r="K297" s="36">
        <v>0</v>
      </c>
      <c r="L297" s="36">
        <v>0</v>
      </c>
      <c r="M297" s="36">
        <v>0</v>
      </c>
      <c r="N297" s="36">
        <v>2012</v>
      </c>
    </row>
    <row r="298" spans="1:14" ht="12.75">
      <c r="A298" s="23">
        <v>4508</v>
      </c>
      <c r="B298" t="s">
        <v>291</v>
      </c>
      <c r="C298">
        <v>0</v>
      </c>
      <c r="D298">
        <v>0</v>
      </c>
      <c r="E298">
        <v>0</v>
      </c>
      <c r="F298">
        <v>0</v>
      </c>
      <c r="G298">
        <v>2011</v>
      </c>
      <c r="H298" s="34" t="s">
        <v>742</v>
      </c>
      <c r="I298" s="36" t="s">
        <v>291</v>
      </c>
      <c r="J298" s="36">
        <v>0</v>
      </c>
      <c r="K298" s="36">
        <v>0</v>
      </c>
      <c r="L298" s="36">
        <v>0</v>
      </c>
      <c r="M298" s="36">
        <v>0</v>
      </c>
      <c r="N298" s="36">
        <v>2012</v>
      </c>
    </row>
    <row r="299" spans="1:14" ht="12.75">
      <c r="A299" s="23">
        <v>4515</v>
      </c>
      <c r="B299" t="s">
        <v>292</v>
      </c>
      <c r="C299">
        <v>1404634</v>
      </c>
      <c r="D299">
        <v>1281256.32</v>
      </c>
      <c r="E299">
        <v>193659.47</v>
      </c>
      <c r="F299">
        <v>2420270</v>
      </c>
      <c r="G299">
        <v>2011</v>
      </c>
      <c r="H299" s="34" t="s">
        <v>743</v>
      </c>
      <c r="I299" s="36" t="s">
        <v>292</v>
      </c>
      <c r="J299" s="36">
        <v>2420270</v>
      </c>
      <c r="K299" s="36">
        <v>1491124.13</v>
      </c>
      <c r="L299" s="36">
        <v>1452045.24</v>
      </c>
      <c r="M299" s="36">
        <v>176146.28</v>
      </c>
      <c r="N299" s="36">
        <v>2012</v>
      </c>
    </row>
    <row r="300" spans="1:14" ht="12.75">
      <c r="A300" s="23">
        <v>4522</v>
      </c>
      <c r="B300" t="s">
        <v>345</v>
      </c>
      <c r="C300">
        <v>0</v>
      </c>
      <c r="D300">
        <v>0</v>
      </c>
      <c r="E300">
        <v>0</v>
      </c>
      <c r="F300">
        <v>0</v>
      </c>
      <c r="G300">
        <v>2011</v>
      </c>
      <c r="H300" s="34" t="s">
        <v>744</v>
      </c>
      <c r="I300" s="36" t="s">
        <v>345</v>
      </c>
      <c r="J300" s="36">
        <v>0</v>
      </c>
      <c r="K300" s="36">
        <v>0</v>
      </c>
      <c r="L300" s="36">
        <v>0</v>
      </c>
      <c r="M300" s="36">
        <v>0</v>
      </c>
      <c r="N300" s="36">
        <v>2012</v>
      </c>
    </row>
    <row r="301" spans="1:14" ht="12.75">
      <c r="A301" s="23">
        <v>4529</v>
      </c>
      <c r="B301" t="s">
        <v>294</v>
      </c>
      <c r="C301">
        <v>67200</v>
      </c>
      <c r="D301">
        <v>73759</v>
      </c>
      <c r="E301">
        <v>0</v>
      </c>
      <c r="F301">
        <v>124602</v>
      </c>
      <c r="G301">
        <v>2011</v>
      </c>
      <c r="H301" s="34" t="s">
        <v>745</v>
      </c>
      <c r="I301" s="36" t="s">
        <v>294</v>
      </c>
      <c r="J301" s="36">
        <v>0</v>
      </c>
      <c r="K301" s="36">
        <v>0</v>
      </c>
      <c r="L301" s="36">
        <v>0</v>
      </c>
      <c r="M301" s="36">
        <v>0</v>
      </c>
      <c r="N301" s="36">
        <v>2012</v>
      </c>
    </row>
    <row r="302" spans="1:14" ht="12.75">
      <c r="A302" s="23">
        <v>4536</v>
      </c>
      <c r="B302" t="s">
        <v>295</v>
      </c>
      <c r="C302">
        <v>112004.15</v>
      </c>
      <c r="D302">
        <v>77955.47</v>
      </c>
      <c r="E302">
        <v>39757.31</v>
      </c>
      <c r="F302">
        <v>154915</v>
      </c>
      <c r="G302">
        <v>2011</v>
      </c>
      <c r="H302" s="34" t="s">
        <v>484</v>
      </c>
      <c r="I302" s="36" t="s">
        <v>295</v>
      </c>
      <c r="J302" s="36">
        <v>154915</v>
      </c>
      <c r="K302" s="36">
        <v>219932.32</v>
      </c>
      <c r="L302" s="36">
        <v>65788.56</v>
      </c>
      <c r="M302" s="36">
        <v>74647.9</v>
      </c>
      <c r="N302" s="36">
        <v>2012</v>
      </c>
    </row>
    <row r="303" spans="1:14" ht="12.75">
      <c r="A303" s="23">
        <v>4543</v>
      </c>
      <c r="B303" t="s">
        <v>1121</v>
      </c>
      <c r="C303">
        <v>181900.11</v>
      </c>
      <c r="D303">
        <v>0</v>
      </c>
      <c r="E303">
        <v>0</v>
      </c>
      <c r="F303">
        <v>426137</v>
      </c>
      <c r="G303">
        <v>2011</v>
      </c>
      <c r="H303" s="34" t="s">
        <v>746</v>
      </c>
      <c r="I303" s="36" t="s">
        <v>1121</v>
      </c>
      <c r="J303" s="36">
        <v>426137</v>
      </c>
      <c r="K303" s="36">
        <v>268453.1</v>
      </c>
      <c r="L303" s="36">
        <v>360560.05</v>
      </c>
      <c r="M303" s="36">
        <v>66361.8</v>
      </c>
      <c r="N303" s="36">
        <v>2012</v>
      </c>
    </row>
    <row r="304" spans="1:14" ht="12.75">
      <c r="A304" s="23">
        <v>4557</v>
      </c>
      <c r="B304" t="s">
        <v>1122</v>
      </c>
      <c r="C304">
        <v>0</v>
      </c>
      <c r="D304">
        <v>0</v>
      </c>
      <c r="E304">
        <v>0</v>
      </c>
      <c r="G304">
        <v>2011</v>
      </c>
      <c r="H304" s="34" t="s">
        <v>747</v>
      </c>
      <c r="I304" s="36" t="s">
        <v>1122</v>
      </c>
      <c r="J304" s="36">
        <v>0</v>
      </c>
      <c r="K304" s="36">
        <v>0</v>
      </c>
      <c r="L304" s="36">
        <v>0</v>
      </c>
      <c r="M304" s="36">
        <v>0</v>
      </c>
      <c r="N304" s="36">
        <v>2012</v>
      </c>
    </row>
    <row r="305" spans="1:14" ht="12.75">
      <c r="A305" s="23">
        <v>4571</v>
      </c>
      <c r="B305" t="s">
        <v>298</v>
      </c>
      <c r="C305">
        <v>0</v>
      </c>
      <c r="D305">
        <v>0</v>
      </c>
      <c r="E305">
        <v>0</v>
      </c>
      <c r="F305">
        <v>0</v>
      </c>
      <c r="G305">
        <v>2011</v>
      </c>
      <c r="H305" s="34" t="s">
        <v>748</v>
      </c>
      <c r="I305" s="36" t="s">
        <v>298</v>
      </c>
      <c r="J305" s="36">
        <v>0</v>
      </c>
      <c r="K305" s="36">
        <v>0</v>
      </c>
      <c r="L305" s="36">
        <v>0</v>
      </c>
      <c r="M305" s="36">
        <v>0</v>
      </c>
      <c r="N305" s="36">
        <v>2012</v>
      </c>
    </row>
    <row r="306" spans="1:14" ht="12.75">
      <c r="A306" s="23">
        <v>4578</v>
      </c>
      <c r="B306" t="s">
        <v>299</v>
      </c>
      <c r="C306">
        <v>0</v>
      </c>
      <c r="D306">
        <v>0</v>
      </c>
      <c r="E306">
        <v>0</v>
      </c>
      <c r="F306">
        <v>0</v>
      </c>
      <c r="G306">
        <v>2011</v>
      </c>
      <c r="H306" s="34" t="s">
        <v>749</v>
      </c>
      <c r="I306" s="36" t="s">
        <v>299</v>
      </c>
      <c r="J306" s="36">
        <v>0</v>
      </c>
      <c r="K306" s="36">
        <v>0</v>
      </c>
      <c r="L306" s="36">
        <v>0</v>
      </c>
      <c r="M306" s="36">
        <v>0</v>
      </c>
      <c r="N306" s="36">
        <v>2012</v>
      </c>
    </row>
    <row r="307" spans="1:14" ht="12.75">
      <c r="A307" s="23">
        <v>4606</v>
      </c>
      <c r="B307" t="s">
        <v>300</v>
      </c>
      <c r="C307">
        <v>0</v>
      </c>
      <c r="D307">
        <v>0</v>
      </c>
      <c r="E307">
        <v>0</v>
      </c>
      <c r="F307">
        <v>0</v>
      </c>
      <c r="G307">
        <v>2011</v>
      </c>
      <c r="H307" s="34" t="s">
        <v>750</v>
      </c>
      <c r="I307" s="36" t="s">
        <v>300</v>
      </c>
      <c r="J307" s="36">
        <v>0</v>
      </c>
      <c r="K307" s="36">
        <v>0</v>
      </c>
      <c r="L307" s="36">
        <v>0</v>
      </c>
      <c r="M307" s="36">
        <v>0</v>
      </c>
      <c r="N307" s="36">
        <v>2012</v>
      </c>
    </row>
    <row r="308" spans="1:14" ht="12.75">
      <c r="A308" s="23">
        <v>4613</v>
      </c>
      <c r="B308" t="s">
        <v>301</v>
      </c>
      <c r="C308">
        <v>0</v>
      </c>
      <c r="D308">
        <v>0</v>
      </c>
      <c r="E308">
        <v>0</v>
      </c>
      <c r="F308">
        <v>1631296</v>
      </c>
      <c r="G308">
        <v>2011</v>
      </c>
      <c r="H308" s="34" t="s">
        <v>751</v>
      </c>
      <c r="I308" s="36" t="s">
        <v>301</v>
      </c>
      <c r="J308" s="36">
        <v>0</v>
      </c>
      <c r="K308" s="36">
        <v>0</v>
      </c>
      <c r="L308" s="36">
        <v>0</v>
      </c>
      <c r="M308" s="36">
        <v>0</v>
      </c>
      <c r="N308" s="36">
        <v>2012</v>
      </c>
    </row>
    <row r="309" spans="1:14" ht="12.75">
      <c r="A309" s="23">
        <v>4620</v>
      </c>
      <c r="B309" t="s">
        <v>1123</v>
      </c>
      <c r="C309">
        <v>9127170.64</v>
      </c>
      <c r="D309">
        <v>9345879.3</v>
      </c>
      <c r="E309">
        <v>237649.88</v>
      </c>
      <c r="F309">
        <v>11772854</v>
      </c>
      <c r="G309">
        <v>2011</v>
      </c>
      <c r="H309" s="34" t="s">
        <v>500</v>
      </c>
      <c r="I309" s="36" t="s">
        <v>1123</v>
      </c>
      <c r="J309" s="36">
        <v>11772854</v>
      </c>
      <c r="K309" s="36">
        <v>5135483.81</v>
      </c>
      <c r="L309" s="36">
        <v>7981678.39</v>
      </c>
      <c r="M309" s="36">
        <v>272552.36</v>
      </c>
      <c r="N309" s="36">
        <v>2012</v>
      </c>
    </row>
    <row r="310" spans="1:14" ht="12.75">
      <c r="A310" s="23">
        <v>4627</v>
      </c>
      <c r="B310" t="s">
        <v>303</v>
      </c>
      <c r="C310">
        <v>0</v>
      </c>
      <c r="D310">
        <v>0</v>
      </c>
      <c r="E310">
        <v>0</v>
      </c>
      <c r="F310">
        <v>0</v>
      </c>
      <c r="G310">
        <v>2011</v>
      </c>
      <c r="H310" s="34" t="s">
        <v>752</v>
      </c>
      <c r="I310" s="36" t="s">
        <v>303</v>
      </c>
      <c r="J310" s="36">
        <v>0</v>
      </c>
      <c r="K310" s="36">
        <v>0</v>
      </c>
      <c r="L310" s="36">
        <v>0</v>
      </c>
      <c r="M310" s="36">
        <v>0</v>
      </c>
      <c r="N310" s="36">
        <v>2012</v>
      </c>
    </row>
    <row r="311" spans="1:14" ht="12.75">
      <c r="A311" s="23">
        <v>4634</v>
      </c>
      <c r="B311" t="s">
        <v>304</v>
      </c>
      <c r="C311">
        <v>0</v>
      </c>
      <c r="D311">
        <v>0</v>
      </c>
      <c r="E311">
        <v>0</v>
      </c>
      <c r="F311">
        <v>0</v>
      </c>
      <c r="G311">
        <v>2011</v>
      </c>
      <c r="H311" s="34" t="s">
        <v>753</v>
      </c>
      <c r="I311" s="36" t="s">
        <v>304</v>
      </c>
      <c r="J311" s="36">
        <v>0</v>
      </c>
      <c r="K311" s="36">
        <v>0</v>
      </c>
      <c r="L311" s="36">
        <v>0</v>
      </c>
      <c r="M311" s="36">
        <v>0</v>
      </c>
      <c r="N311" s="36">
        <v>2012</v>
      </c>
    </row>
    <row r="312" spans="1:14" ht="12.75">
      <c r="A312" s="23">
        <v>4641</v>
      </c>
      <c r="B312" t="s">
        <v>305</v>
      </c>
      <c r="C312">
        <v>0</v>
      </c>
      <c r="D312">
        <v>0</v>
      </c>
      <c r="E312">
        <v>0</v>
      </c>
      <c r="F312">
        <v>0</v>
      </c>
      <c r="G312">
        <v>2011</v>
      </c>
      <c r="H312" s="34" t="s">
        <v>754</v>
      </c>
      <c r="I312" s="36" t="s">
        <v>305</v>
      </c>
      <c r="J312" s="36">
        <v>0</v>
      </c>
      <c r="K312" s="36">
        <v>0</v>
      </c>
      <c r="L312" s="36">
        <v>0</v>
      </c>
      <c r="M312" s="36">
        <v>0</v>
      </c>
      <c r="N312" s="36">
        <v>2012</v>
      </c>
    </row>
    <row r="313" spans="1:14" ht="12.75">
      <c r="A313" s="23">
        <v>4686</v>
      </c>
      <c r="B313" t="s">
        <v>306</v>
      </c>
      <c r="C313">
        <v>0</v>
      </c>
      <c r="D313">
        <v>0</v>
      </c>
      <c r="E313">
        <v>0</v>
      </c>
      <c r="F313">
        <v>0</v>
      </c>
      <c r="G313">
        <v>2011</v>
      </c>
      <c r="H313" s="34" t="s">
        <v>755</v>
      </c>
      <c r="I313" s="36" t="s">
        <v>306</v>
      </c>
      <c r="J313" s="36">
        <v>0</v>
      </c>
      <c r="K313" s="36">
        <v>0</v>
      </c>
      <c r="L313" s="36">
        <v>0</v>
      </c>
      <c r="M313" s="36">
        <v>0</v>
      </c>
      <c r="N313" s="36">
        <v>2012</v>
      </c>
    </row>
    <row r="314" spans="1:14" ht="12.75">
      <c r="A314" s="23">
        <v>4690</v>
      </c>
      <c r="B314" t="s">
        <v>253</v>
      </c>
      <c r="C314">
        <v>0</v>
      </c>
      <c r="D314">
        <v>0</v>
      </c>
      <c r="E314">
        <v>0</v>
      </c>
      <c r="F314">
        <v>0</v>
      </c>
      <c r="G314">
        <v>2011</v>
      </c>
      <c r="H314" s="34" t="s">
        <v>756</v>
      </c>
      <c r="I314" s="36" t="s">
        <v>253</v>
      </c>
      <c r="J314" s="36">
        <v>0</v>
      </c>
      <c r="K314" s="36">
        <v>0</v>
      </c>
      <c r="L314" s="36">
        <v>0</v>
      </c>
      <c r="M314" s="36">
        <v>0</v>
      </c>
      <c r="N314" s="36">
        <v>2012</v>
      </c>
    </row>
    <row r="315" spans="1:14" ht="12.75">
      <c r="A315" s="23">
        <v>4753</v>
      </c>
      <c r="B315" t="s">
        <v>307</v>
      </c>
      <c r="C315">
        <v>0</v>
      </c>
      <c r="D315">
        <v>407000</v>
      </c>
      <c r="E315">
        <v>0</v>
      </c>
      <c r="F315">
        <v>1241121</v>
      </c>
      <c r="G315">
        <v>2011</v>
      </c>
      <c r="H315" s="34" t="s">
        <v>757</v>
      </c>
      <c r="I315" s="36" t="s">
        <v>307</v>
      </c>
      <c r="J315" s="36">
        <v>1241121</v>
      </c>
      <c r="K315" s="36">
        <v>751993.75</v>
      </c>
      <c r="L315" s="36">
        <v>1342996.17</v>
      </c>
      <c r="M315" s="36">
        <v>29457.9</v>
      </c>
      <c r="N315" s="36">
        <v>2012</v>
      </c>
    </row>
    <row r="316" spans="1:14" ht="12.75">
      <c r="A316" s="23">
        <v>4760</v>
      </c>
      <c r="B316" t="s">
        <v>308</v>
      </c>
      <c r="C316">
        <v>0</v>
      </c>
      <c r="D316">
        <v>0</v>
      </c>
      <c r="E316">
        <v>0</v>
      </c>
      <c r="F316">
        <v>0</v>
      </c>
      <c r="G316">
        <v>2011</v>
      </c>
      <c r="H316" s="34" t="s">
        <v>758</v>
      </c>
      <c r="I316" s="36" t="s">
        <v>308</v>
      </c>
      <c r="J316" s="36">
        <v>0</v>
      </c>
      <c r="K316" s="36">
        <v>0</v>
      </c>
      <c r="L316" s="36">
        <v>0</v>
      </c>
      <c r="M316" s="36">
        <v>0</v>
      </c>
      <c r="N316" s="36">
        <v>2012</v>
      </c>
    </row>
    <row r="317" spans="1:14" ht="12.75">
      <c r="A317" s="23">
        <v>4781</v>
      </c>
      <c r="B317" t="s">
        <v>309</v>
      </c>
      <c r="C317">
        <v>1929036.25</v>
      </c>
      <c r="D317">
        <v>1553835.71</v>
      </c>
      <c r="E317">
        <v>121643.41</v>
      </c>
      <c r="F317">
        <v>3564853</v>
      </c>
      <c r="G317">
        <v>2011</v>
      </c>
      <c r="H317" s="34" t="s">
        <v>759</v>
      </c>
      <c r="I317" s="36" t="s">
        <v>309</v>
      </c>
      <c r="J317" s="36">
        <v>3564853</v>
      </c>
      <c r="K317" s="36">
        <v>2105053.21</v>
      </c>
      <c r="L317" s="36">
        <v>1936325.49</v>
      </c>
      <c r="M317" s="36">
        <v>245699.02</v>
      </c>
      <c r="N317" s="36">
        <v>2012</v>
      </c>
    </row>
    <row r="318" spans="1:14" ht="12.75">
      <c r="A318" s="23">
        <v>4795</v>
      </c>
      <c r="B318" t="s">
        <v>310</v>
      </c>
      <c r="C318">
        <v>0</v>
      </c>
      <c r="D318">
        <v>0</v>
      </c>
      <c r="E318">
        <v>0</v>
      </c>
      <c r="F318">
        <v>0</v>
      </c>
      <c r="G318">
        <v>2011</v>
      </c>
      <c r="H318" s="34" t="s">
        <v>760</v>
      </c>
      <c r="I318" s="36" t="s">
        <v>310</v>
      </c>
      <c r="J318" s="36">
        <v>0</v>
      </c>
      <c r="K318" s="36">
        <v>0</v>
      </c>
      <c r="L318" s="36">
        <v>0</v>
      </c>
      <c r="M318" s="36">
        <v>0</v>
      </c>
      <c r="N318" s="36">
        <v>2012</v>
      </c>
    </row>
    <row r="319" spans="1:14" ht="12.75">
      <c r="A319" s="23">
        <v>4802</v>
      </c>
      <c r="B319" t="s">
        <v>311</v>
      </c>
      <c r="C319">
        <v>772726.37</v>
      </c>
      <c r="D319">
        <v>784280.27</v>
      </c>
      <c r="E319">
        <v>127082.42</v>
      </c>
      <c r="F319">
        <v>1377601</v>
      </c>
      <c r="G319">
        <v>2011</v>
      </c>
      <c r="H319" s="34" t="s">
        <v>492</v>
      </c>
      <c r="I319" s="36" t="s">
        <v>311</v>
      </c>
      <c r="J319" s="36">
        <v>1377601</v>
      </c>
      <c r="K319" s="36">
        <v>781255.38</v>
      </c>
      <c r="L319" s="36">
        <v>1143435.56</v>
      </c>
      <c r="M319" s="36">
        <v>101331.06</v>
      </c>
      <c r="N319" s="36">
        <v>2012</v>
      </c>
    </row>
    <row r="320" spans="1:14" ht="12.75">
      <c r="A320" s="23">
        <v>4820</v>
      </c>
      <c r="B320" t="s">
        <v>312</v>
      </c>
      <c r="C320">
        <v>0</v>
      </c>
      <c r="D320">
        <v>0</v>
      </c>
      <c r="E320">
        <v>0</v>
      </c>
      <c r="F320">
        <v>0</v>
      </c>
      <c r="G320">
        <v>2011</v>
      </c>
      <c r="H320" s="34" t="s">
        <v>761</v>
      </c>
      <c r="I320" s="36" t="s">
        <v>312</v>
      </c>
      <c r="J320" s="36">
        <v>0</v>
      </c>
      <c r="K320" s="36">
        <v>0</v>
      </c>
      <c r="L320" s="36">
        <v>0</v>
      </c>
      <c r="M320" s="36">
        <v>0</v>
      </c>
      <c r="N320" s="36">
        <v>2012</v>
      </c>
    </row>
    <row r="321" spans="1:14" ht="12.75">
      <c r="A321" s="23">
        <v>4843</v>
      </c>
      <c r="B321" t="s">
        <v>123</v>
      </c>
      <c r="C321">
        <v>0</v>
      </c>
      <c r="D321">
        <v>0</v>
      </c>
      <c r="E321">
        <v>0</v>
      </c>
      <c r="F321">
        <v>0</v>
      </c>
      <c r="G321">
        <v>2011</v>
      </c>
      <c r="H321" s="34" t="s">
        <v>762</v>
      </c>
      <c r="I321" s="36" t="s">
        <v>123</v>
      </c>
      <c r="J321" s="36">
        <v>0</v>
      </c>
      <c r="K321" s="36">
        <v>0</v>
      </c>
      <c r="L321" s="36">
        <v>0</v>
      </c>
      <c r="M321" s="36">
        <v>0</v>
      </c>
      <c r="N321" s="36">
        <v>2012</v>
      </c>
    </row>
    <row r="322" spans="1:14" ht="12.75">
      <c r="A322" s="23">
        <v>4851</v>
      </c>
      <c r="B322" t="s">
        <v>313</v>
      </c>
      <c r="C322">
        <v>0</v>
      </c>
      <c r="D322">
        <v>0</v>
      </c>
      <c r="E322">
        <v>0</v>
      </c>
      <c r="F322">
        <v>0</v>
      </c>
      <c r="G322">
        <v>2011</v>
      </c>
      <c r="H322" s="34" t="s">
        <v>763</v>
      </c>
      <c r="I322" s="36" t="s">
        <v>313</v>
      </c>
      <c r="J322" s="36">
        <v>0</v>
      </c>
      <c r="K322" s="36">
        <v>0</v>
      </c>
      <c r="L322" s="36">
        <v>0</v>
      </c>
      <c r="M322" s="36">
        <v>0</v>
      </c>
      <c r="N322" s="36">
        <v>2012</v>
      </c>
    </row>
    <row r="323" spans="1:14" ht="12.75">
      <c r="A323" s="23">
        <v>4865</v>
      </c>
      <c r="B323" t="s">
        <v>315</v>
      </c>
      <c r="C323">
        <v>0</v>
      </c>
      <c r="D323">
        <v>0</v>
      </c>
      <c r="E323">
        <v>0</v>
      </c>
      <c r="F323">
        <v>0</v>
      </c>
      <c r="G323">
        <v>2011</v>
      </c>
      <c r="H323" s="34" t="s">
        <v>764</v>
      </c>
      <c r="I323" s="36" t="s">
        <v>315</v>
      </c>
      <c r="J323" s="36">
        <v>0</v>
      </c>
      <c r="K323" s="36">
        <v>0</v>
      </c>
      <c r="L323" s="36">
        <v>0</v>
      </c>
      <c r="M323" s="36">
        <v>0</v>
      </c>
      <c r="N323" s="36">
        <v>2012</v>
      </c>
    </row>
    <row r="324" spans="1:14" ht="12.75">
      <c r="A324" s="23">
        <v>4872</v>
      </c>
      <c r="B324" t="s">
        <v>1067</v>
      </c>
      <c r="C324">
        <v>67677.6</v>
      </c>
      <c r="D324">
        <v>200000</v>
      </c>
      <c r="E324">
        <v>17530.83</v>
      </c>
      <c r="F324">
        <v>231324</v>
      </c>
      <c r="G324">
        <v>2011</v>
      </c>
      <c r="H324" s="34" t="s">
        <v>468</v>
      </c>
      <c r="I324" s="36" t="s">
        <v>1067</v>
      </c>
      <c r="J324" s="36">
        <v>0</v>
      </c>
      <c r="K324" s="36">
        <v>0</v>
      </c>
      <c r="L324" s="36">
        <v>0</v>
      </c>
      <c r="M324" s="36">
        <v>0</v>
      </c>
      <c r="N324" s="36">
        <v>2012</v>
      </c>
    </row>
    <row r="325" spans="1:14" ht="12.75">
      <c r="A325" s="23">
        <v>4893</v>
      </c>
      <c r="B325" t="s">
        <v>316</v>
      </c>
      <c r="C325">
        <v>758011.96</v>
      </c>
      <c r="D325">
        <v>1209973</v>
      </c>
      <c r="E325">
        <v>59532.34</v>
      </c>
      <c r="F325">
        <v>734973</v>
      </c>
      <c r="G325">
        <v>2011</v>
      </c>
      <c r="H325" s="34" t="s">
        <v>765</v>
      </c>
      <c r="I325" s="36" t="s">
        <v>316</v>
      </c>
      <c r="J325" s="36">
        <v>738331</v>
      </c>
      <c r="K325" s="36">
        <v>913811.14</v>
      </c>
      <c r="L325" s="36">
        <v>1180692.14</v>
      </c>
      <c r="M325" s="36">
        <v>3119</v>
      </c>
      <c r="N325" s="36">
        <v>2012</v>
      </c>
    </row>
    <row r="326" spans="1:14" ht="12.75">
      <c r="A326" s="23">
        <v>4904</v>
      </c>
      <c r="B326" t="s">
        <v>317</v>
      </c>
      <c r="C326">
        <v>0</v>
      </c>
      <c r="D326">
        <v>0</v>
      </c>
      <c r="E326">
        <v>0</v>
      </c>
      <c r="F326">
        <v>0</v>
      </c>
      <c r="G326">
        <v>2011</v>
      </c>
      <c r="H326" s="34" t="s">
        <v>766</v>
      </c>
      <c r="I326" s="36" t="s">
        <v>317</v>
      </c>
      <c r="J326" s="36">
        <v>0</v>
      </c>
      <c r="K326" s="36">
        <v>0</v>
      </c>
      <c r="L326" s="36">
        <v>0</v>
      </c>
      <c r="M326" s="36">
        <v>0</v>
      </c>
      <c r="N326" s="36">
        <v>2012</v>
      </c>
    </row>
    <row r="327" spans="1:14" ht="12.75">
      <c r="A327" s="23">
        <v>4956</v>
      </c>
      <c r="B327" t="s">
        <v>320</v>
      </c>
      <c r="C327">
        <v>0</v>
      </c>
      <c r="D327">
        <v>0</v>
      </c>
      <c r="E327">
        <v>0</v>
      </c>
      <c r="F327">
        <v>0</v>
      </c>
      <c r="G327">
        <v>2011</v>
      </c>
      <c r="H327" s="34" t="s">
        <v>767</v>
      </c>
      <c r="I327" s="36" t="s">
        <v>320</v>
      </c>
      <c r="J327" s="36">
        <v>0</v>
      </c>
      <c r="K327" s="36">
        <v>0</v>
      </c>
      <c r="L327" s="36">
        <v>0</v>
      </c>
      <c r="M327" s="36">
        <v>0</v>
      </c>
      <c r="N327" s="36">
        <v>2012</v>
      </c>
    </row>
    <row r="328" spans="1:14" ht="12.75">
      <c r="A328" s="23">
        <v>4963</v>
      </c>
      <c r="B328" t="s">
        <v>321</v>
      </c>
      <c r="C328">
        <v>306207.7</v>
      </c>
      <c r="D328">
        <v>19597</v>
      </c>
      <c r="E328">
        <v>0</v>
      </c>
      <c r="F328">
        <v>19597</v>
      </c>
      <c r="G328">
        <v>2011</v>
      </c>
      <c r="H328" s="34" t="s">
        <v>451</v>
      </c>
      <c r="I328" s="36" t="s">
        <v>321</v>
      </c>
      <c r="J328" s="36">
        <v>0</v>
      </c>
      <c r="K328" s="36">
        <v>0</v>
      </c>
      <c r="L328" s="36">
        <v>0</v>
      </c>
      <c r="M328" s="36">
        <v>0</v>
      </c>
      <c r="N328" s="36">
        <v>2012</v>
      </c>
    </row>
    <row r="329" spans="1:14" ht="12.75">
      <c r="A329" s="23">
        <v>4970</v>
      </c>
      <c r="B329" t="s">
        <v>84</v>
      </c>
      <c r="C329">
        <v>844942.53</v>
      </c>
      <c r="D329">
        <v>717254.74</v>
      </c>
      <c r="E329">
        <v>333827.23</v>
      </c>
      <c r="F329">
        <v>918681</v>
      </c>
      <c r="G329">
        <v>2011</v>
      </c>
      <c r="H329" s="34" t="s">
        <v>768</v>
      </c>
      <c r="I329" s="36" t="s">
        <v>84</v>
      </c>
      <c r="J329" s="36">
        <v>1042109</v>
      </c>
      <c r="K329" s="36">
        <v>1026098.51</v>
      </c>
      <c r="L329" s="36">
        <v>875000</v>
      </c>
      <c r="M329" s="36">
        <v>365421.23</v>
      </c>
      <c r="N329" s="36">
        <v>2012</v>
      </c>
    </row>
    <row r="330" spans="1:14" ht="12.75">
      <c r="A330" s="23">
        <v>4998</v>
      </c>
      <c r="B330" t="s">
        <v>323</v>
      </c>
      <c r="C330">
        <v>0</v>
      </c>
      <c r="D330">
        <v>0</v>
      </c>
      <c r="E330">
        <v>0</v>
      </c>
      <c r="F330">
        <v>0</v>
      </c>
      <c r="G330">
        <v>2011</v>
      </c>
      <c r="H330" s="34" t="s">
        <v>769</v>
      </c>
      <c r="I330" s="36" t="s">
        <v>323</v>
      </c>
      <c r="J330" s="36">
        <v>0</v>
      </c>
      <c r="K330" s="36">
        <v>0</v>
      </c>
      <c r="L330" s="36">
        <v>0</v>
      </c>
      <c r="M330" s="36">
        <v>0</v>
      </c>
      <c r="N330" s="36">
        <v>2012</v>
      </c>
    </row>
    <row r="331" spans="1:14" ht="12.75">
      <c r="A331" s="23">
        <v>5019</v>
      </c>
      <c r="B331" t="s">
        <v>325</v>
      </c>
      <c r="C331">
        <v>0</v>
      </c>
      <c r="D331">
        <v>0</v>
      </c>
      <c r="E331">
        <v>0</v>
      </c>
      <c r="F331">
        <v>0</v>
      </c>
      <c r="G331">
        <v>2011</v>
      </c>
      <c r="H331" s="34" t="s">
        <v>770</v>
      </c>
      <c r="I331" s="36" t="s">
        <v>325</v>
      </c>
      <c r="J331" s="36">
        <v>0</v>
      </c>
      <c r="K331" s="36">
        <v>0</v>
      </c>
      <c r="L331" s="36">
        <v>0</v>
      </c>
      <c r="M331" s="36">
        <v>0</v>
      </c>
      <c r="N331" s="36">
        <v>2012</v>
      </c>
    </row>
    <row r="332" spans="1:14" ht="12.75">
      <c r="A332" s="23">
        <v>5026</v>
      </c>
      <c r="B332" t="s">
        <v>326</v>
      </c>
      <c r="C332">
        <v>0</v>
      </c>
      <c r="D332">
        <v>0</v>
      </c>
      <c r="E332">
        <v>0</v>
      </c>
      <c r="F332">
        <v>0</v>
      </c>
      <c r="G332">
        <v>2011</v>
      </c>
      <c r="H332" s="34" t="s">
        <v>771</v>
      </c>
      <c r="I332" s="36" t="s">
        <v>326</v>
      </c>
      <c r="J332" s="36">
        <v>0</v>
      </c>
      <c r="K332" s="36">
        <v>0</v>
      </c>
      <c r="L332" s="36">
        <v>0</v>
      </c>
      <c r="M332" s="36">
        <v>0</v>
      </c>
      <c r="N332" s="36">
        <v>2012</v>
      </c>
    </row>
    <row r="333" spans="1:14" ht="12.75">
      <c r="A333" s="23">
        <v>5054</v>
      </c>
      <c r="B333" t="s">
        <v>65</v>
      </c>
      <c r="C333">
        <v>0</v>
      </c>
      <c r="D333">
        <v>0</v>
      </c>
      <c r="E333">
        <v>0</v>
      </c>
      <c r="F333">
        <v>0</v>
      </c>
      <c r="G333">
        <v>2011</v>
      </c>
      <c r="H333" s="34" t="s">
        <v>772</v>
      </c>
      <c r="I333" s="36" t="s">
        <v>65</v>
      </c>
      <c r="J333" s="36">
        <v>0</v>
      </c>
      <c r="K333" s="36">
        <v>0</v>
      </c>
      <c r="L333" s="36">
        <v>0</v>
      </c>
      <c r="M333" s="36">
        <v>0</v>
      </c>
      <c r="N333" s="36">
        <v>2012</v>
      </c>
    </row>
    <row r="334" spans="1:14" ht="12.75">
      <c r="A334" s="23">
        <v>5061</v>
      </c>
      <c r="B334" t="s">
        <v>1062</v>
      </c>
      <c r="C334">
        <v>0</v>
      </c>
      <c r="D334">
        <v>0</v>
      </c>
      <c r="E334">
        <v>0</v>
      </c>
      <c r="F334">
        <v>0</v>
      </c>
      <c r="G334">
        <v>2011</v>
      </c>
      <c r="H334" s="34" t="s">
        <v>1061</v>
      </c>
      <c r="I334" s="36" t="s">
        <v>1062</v>
      </c>
      <c r="J334" s="36">
        <v>0</v>
      </c>
      <c r="K334" s="36">
        <v>0</v>
      </c>
      <c r="L334" s="36">
        <v>0</v>
      </c>
      <c r="M334" s="36">
        <v>0</v>
      </c>
      <c r="N334" s="36">
        <v>2012</v>
      </c>
    </row>
    <row r="335" spans="1:14" ht="12.75">
      <c r="A335" s="23">
        <v>5068</v>
      </c>
      <c r="B335" t="s">
        <v>327</v>
      </c>
      <c r="C335">
        <v>0</v>
      </c>
      <c r="D335">
        <v>0</v>
      </c>
      <c r="E335">
        <v>0</v>
      </c>
      <c r="F335">
        <v>0</v>
      </c>
      <c r="G335">
        <v>2011</v>
      </c>
      <c r="H335" s="34" t="s">
        <v>773</v>
      </c>
      <c r="I335" s="36" t="s">
        <v>327</v>
      </c>
      <c r="J335" s="36">
        <v>0</v>
      </c>
      <c r="K335" s="36">
        <v>0</v>
      </c>
      <c r="L335" s="36">
        <v>0</v>
      </c>
      <c r="M335" s="36">
        <v>0</v>
      </c>
      <c r="N335" s="36">
        <v>2012</v>
      </c>
    </row>
    <row r="336" spans="1:14" ht="12.75">
      <c r="A336" s="23">
        <v>5075</v>
      </c>
      <c r="B336" t="s">
        <v>1124</v>
      </c>
      <c r="C336">
        <v>0</v>
      </c>
      <c r="D336">
        <v>0</v>
      </c>
      <c r="E336">
        <v>0</v>
      </c>
      <c r="F336">
        <v>0</v>
      </c>
      <c r="G336">
        <v>2011</v>
      </c>
      <c r="H336" s="34" t="s">
        <v>1063</v>
      </c>
      <c r="I336" s="36" t="s">
        <v>1124</v>
      </c>
      <c r="J336" s="36">
        <v>0</v>
      </c>
      <c r="K336" s="36">
        <v>0</v>
      </c>
      <c r="L336" s="36">
        <v>0</v>
      </c>
      <c r="M336" s="36">
        <v>0</v>
      </c>
      <c r="N336" s="36">
        <v>2012</v>
      </c>
    </row>
    <row r="337" spans="1:14" ht="12.75">
      <c r="A337" s="23">
        <v>5100</v>
      </c>
      <c r="B337" t="s">
        <v>328</v>
      </c>
      <c r="C337">
        <v>0</v>
      </c>
      <c r="D337">
        <v>0</v>
      </c>
      <c r="E337">
        <v>0</v>
      </c>
      <c r="F337">
        <v>0</v>
      </c>
      <c r="G337">
        <v>2011</v>
      </c>
      <c r="H337" s="34" t="s">
        <v>774</v>
      </c>
      <c r="I337" s="36" t="s">
        <v>328</v>
      </c>
      <c r="J337" s="36">
        <v>0</v>
      </c>
      <c r="K337" s="36">
        <v>0</v>
      </c>
      <c r="L337" s="36">
        <v>0</v>
      </c>
      <c r="M337" s="36">
        <v>0</v>
      </c>
      <c r="N337" s="36">
        <v>2012</v>
      </c>
    </row>
    <row r="338" spans="1:14" ht="12.75">
      <c r="A338" s="23">
        <v>5124</v>
      </c>
      <c r="B338" t="s">
        <v>329</v>
      </c>
      <c r="C338">
        <v>0</v>
      </c>
      <c r="D338">
        <v>0</v>
      </c>
      <c r="E338">
        <v>0</v>
      </c>
      <c r="F338">
        <v>0</v>
      </c>
      <c r="G338">
        <v>2011</v>
      </c>
      <c r="H338" s="34" t="s">
        <v>775</v>
      </c>
      <c r="I338" s="36" t="s">
        <v>329</v>
      </c>
      <c r="J338" s="36">
        <v>0</v>
      </c>
      <c r="K338" s="36">
        <v>0</v>
      </c>
      <c r="L338" s="36">
        <v>0</v>
      </c>
      <c r="M338" s="36">
        <v>0</v>
      </c>
      <c r="N338" s="36">
        <v>2012</v>
      </c>
    </row>
    <row r="339" spans="1:14" ht="12.75">
      <c r="A339" s="23">
        <v>5130</v>
      </c>
      <c r="B339" t="s">
        <v>330</v>
      </c>
      <c r="C339">
        <v>0</v>
      </c>
      <c r="D339">
        <v>0</v>
      </c>
      <c r="E339">
        <v>0</v>
      </c>
      <c r="F339">
        <v>0</v>
      </c>
      <c r="G339">
        <v>2011</v>
      </c>
      <c r="H339" s="34" t="s">
        <v>776</v>
      </c>
      <c r="I339" s="36" t="s">
        <v>330</v>
      </c>
      <c r="J339" s="36">
        <v>0</v>
      </c>
      <c r="K339" s="36">
        <v>0</v>
      </c>
      <c r="L339" s="36">
        <v>0</v>
      </c>
      <c r="M339" s="36">
        <v>0</v>
      </c>
      <c r="N339" s="36">
        <v>2012</v>
      </c>
    </row>
    <row r="340" spans="1:14" ht="12.75">
      <c r="A340" s="23">
        <v>5138</v>
      </c>
      <c r="B340" t="s">
        <v>331</v>
      </c>
      <c r="C340">
        <v>0</v>
      </c>
      <c r="D340">
        <v>480904.71</v>
      </c>
      <c r="E340">
        <v>0</v>
      </c>
      <c r="F340">
        <v>1028806</v>
      </c>
      <c r="G340">
        <v>2011</v>
      </c>
      <c r="H340" s="34" t="s">
        <v>777</v>
      </c>
      <c r="I340" s="36" t="s">
        <v>331</v>
      </c>
      <c r="J340" s="36">
        <v>1028806</v>
      </c>
      <c r="K340" s="36">
        <v>740252.8</v>
      </c>
      <c r="L340" s="36">
        <v>1171981.26</v>
      </c>
      <c r="M340" s="36">
        <v>30930.38</v>
      </c>
      <c r="N340" s="36">
        <v>2012</v>
      </c>
    </row>
    <row r="341" spans="1:14" ht="12.75">
      <c r="A341" s="23">
        <v>5258</v>
      </c>
      <c r="B341" t="s">
        <v>332</v>
      </c>
      <c r="C341">
        <v>0</v>
      </c>
      <c r="D341">
        <v>0</v>
      </c>
      <c r="E341">
        <v>0</v>
      </c>
      <c r="F341">
        <v>0</v>
      </c>
      <c r="G341">
        <v>2011</v>
      </c>
      <c r="H341" s="34" t="s">
        <v>778</v>
      </c>
      <c r="I341" s="36" t="s">
        <v>332</v>
      </c>
      <c r="J341" s="36">
        <v>0</v>
      </c>
      <c r="K341" s="36">
        <v>0</v>
      </c>
      <c r="L341" s="36">
        <v>0</v>
      </c>
      <c r="M341" s="36">
        <v>0</v>
      </c>
      <c r="N341" s="36">
        <v>2012</v>
      </c>
    </row>
    <row r="342" spans="1:14" ht="12.75">
      <c r="A342" s="23">
        <v>5264</v>
      </c>
      <c r="B342" t="s">
        <v>1068</v>
      </c>
      <c r="C342">
        <v>655922.72</v>
      </c>
      <c r="D342">
        <v>722572</v>
      </c>
      <c r="E342">
        <v>0</v>
      </c>
      <c r="F342">
        <v>1237237</v>
      </c>
      <c r="G342">
        <v>2011</v>
      </c>
      <c r="H342" s="34" t="s">
        <v>460</v>
      </c>
      <c r="I342" s="36" t="s">
        <v>1068</v>
      </c>
      <c r="J342" s="36">
        <v>0</v>
      </c>
      <c r="K342" s="36">
        <v>0</v>
      </c>
      <c r="L342" s="36">
        <v>0</v>
      </c>
      <c r="M342" s="36">
        <v>0</v>
      </c>
      <c r="N342" s="36">
        <v>2012</v>
      </c>
    </row>
    <row r="343" spans="1:14" ht="12.75">
      <c r="A343" s="23">
        <v>5271</v>
      </c>
      <c r="B343" t="s">
        <v>333</v>
      </c>
      <c r="C343">
        <v>3610535.85</v>
      </c>
      <c r="D343">
        <v>2740986.32</v>
      </c>
      <c r="E343">
        <v>1050076.33</v>
      </c>
      <c r="F343">
        <v>4668023</v>
      </c>
      <c r="G343">
        <v>2011</v>
      </c>
      <c r="H343" s="34" t="s">
        <v>439</v>
      </c>
      <c r="I343" s="36" t="s">
        <v>333</v>
      </c>
      <c r="J343" s="36">
        <v>4668023</v>
      </c>
      <c r="K343" s="36">
        <v>4262466.38</v>
      </c>
      <c r="L343" s="36">
        <v>4079613.2</v>
      </c>
      <c r="M343" s="36">
        <v>395976.5</v>
      </c>
      <c r="N343" s="36">
        <v>2012</v>
      </c>
    </row>
    <row r="344" spans="1:14" ht="12.75">
      <c r="A344" s="23">
        <v>5278</v>
      </c>
      <c r="B344" t="s">
        <v>334</v>
      </c>
      <c r="C344">
        <v>440408.1</v>
      </c>
      <c r="D344">
        <v>320286.28</v>
      </c>
      <c r="E344">
        <v>135373.54</v>
      </c>
      <c r="F344">
        <v>187615</v>
      </c>
      <c r="G344">
        <v>2011</v>
      </c>
      <c r="H344" s="34" t="s">
        <v>779</v>
      </c>
      <c r="I344" s="36" t="s">
        <v>334</v>
      </c>
      <c r="J344" s="36">
        <v>187615</v>
      </c>
      <c r="K344" s="36">
        <v>580239.03</v>
      </c>
      <c r="L344" s="36">
        <v>425373.26</v>
      </c>
      <c r="M344" s="36">
        <v>177171.54</v>
      </c>
      <c r="N344" s="36">
        <v>2012</v>
      </c>
    </row>
    <row r="345" spans="1:14" ht="12.75">
      <c r="A345" s="23">
        <v>5306</v>
      </c>
      <c r="B345" t="s">
        <v>335</v>
      </c>
      <c r="C345">
        <v>0</v>
      </c>
      <c r="D345">
        <v>0</v>
      </c>
      <c r="E345">
        <v>0</v>
      </c>
      <c r="F345">
        <v>0</v>
      </c>
      <c r="G345">
        <v>2011</v>
      </c>
      <c r="H345" s="34" t="s">
        <v>780</v>
      </c>
      <c r="I345" s="36" t="s">
        <v>335</v>
      </c>
      <c r="J345" s="36">
        <v>0</v>
      </c>
      <c r="K345" s="36">
        <v>0</v>
      </c>
      <c r="L345" s="36">
        <v>0</v>
      </c>
      <c r="M345" s="36">
        <v>0</v>
      </c>
      <c r="N345" s="36">
        <v>2012</v>
      </c>
    </row>
    <row r="346" spans="1:14" ht="12.75">
      <c r="A346" s="23">
        <v>5348</v>
      </c>
      <c r="B346" t="s">
        <v>336</v>
      </c>
      <c r="C346">
        <v>162127.7</v>
      </c>
      <c r="D346">
        <v>346625.1</v>
      </c>
      <c r="E346">
        <v>0</v>
      </c>
      <c r="F346">
        <v>549059</v>
      </c>
      <c r="G346">
        <v>2011</v>
      </c>
      <c r="H346" s="34" t="s">
        <v>781</v>
      </c>
      <c r="I346" s="36" t="s">
        <v>336</v>
      </c>
      <c r="J346" s="36">
        <v>0</v>
      </c>
      <c r="K346" s="36">
        <v>0</v>
      </c>
      <c r="L346" s="36">
        <v>0</v>
      </c>
      <c r="M346" s="36">
        <v>0</v>
      </c>
      <c r="N346" s="36">
        <v>2012</v>
      </c>
    </row>
    <row r="347" spans="1:14" ht="12.75">
      <c r="A347" s="23">
        <v>5355</v>
      </c>
      <c r="B347" t="s">
        <v>337</v>
      </c>
      <c r="C347">
        <v>0</v>
      </c>
      <c r="D347">
        <v>0</v>
      </c>
      <c r="E347">
        <v>0</v>
      </c>
      <c r="F347">
        <v>1583054</v>
      </c>
      <c r="G347">
        <v>2011</v>
      </c>
      <c r="H347" s="34" t="s">
        <v>782</v>
      </c>
      <c r="I347" s="36" t="s">
        <v>337</v>
      </c>
      <c r="J347" s="36">
        <v>1583054</v>
      </c>
      <c r="K347" s="36">
        <v>368203.85</v>
      </c>
      <c r="L347" s="36">
        <v>5000000</v>
      </c>
      <c r="M347" s="36">
        <v>28696.95</v>
      </c>
      <c r="N347" s="36">
        <v>2012</v>
      </c>
    </row>
    <row r="348" spans="1:14" ht="12.75">
      <c r="A348" s="23">
        <v>5362</v>
      </c>
      <c r="B348" t="s">
        <v>338</v>
      </c>
      <c r="C348">
        <v>0</v>
      </c>
      <c r="D348">
        <v>0</v>
      </c>
      <c r="E348">
        <v>0</v>
      </c>
      <c r="F348">
        <v>0</v>
      </c>
      <c r="G348">
        <v>2011</v>
      </c>
      <c r="H348" s="34" t="s">
        <v>783</v>
      </c>
      <c r="I348" s="36" t="s">
        <v>338</v>
      </c>
      <c r="J348" s="36">
        <v>0</v>
      </c>
      <c r="K348" s="36">
        <v>0</v>
      </c>
      <c r="L348" s="36">
        <v>0</v>
      </c>
      <c r="M348" s="36">
        <v>0</v>
      </c>
      <c r="N348" s="36">
        <v>2012</v>
      </c>
    </row>
    <row r="349" spans="1:14" ht="12.75">
      <c r="A349" s="23">
        <v>5369</v>
      </c>
      <c r="B349" t="s">
        <v>339</v>
      </c>
      <c r="C349">
        <v>0</v>
      </c>
      <c r="D349">
        <v>0</v>
      </c>
      <c r="E349">
        <v>0</v>
      </c>
      <c r="F349">
        <v>0</v>
      </c>
      <c r="G349">
        <v>2011</v>
      </c>
      <c r="H349" s="34" t="s">
        <v>784</v>
      </c>
      <c r="I349" s="36" t="s">
        <v>339</v>
      </c>
      <c r="J349" s="36">
        <v>0</v>
      </c>
      <c r="K349" s="36">
        <v>0</v>
      </c>
      <c r="L349" s="36">
        <v>0</v>
      </c>
      <c r="M349" s="36">
        <v>0</v>
      </c>
      <c r="N349" s="36">
        <v>2012</v>
      </c>
    </row>
    <row r="350" spans="1:14" ht="12.75">
      <c r="A350" s="23">
        <v>5376</v>
      </c>
      <c r="B350" t="s">
        <v>340</v>
      </c>
      <c r="C350">
        <v>0</v>
      </c>
      <c r="D350">
        <v>0</v>
      </c>
      <c r="E350">
        <v>0</v>
      </c>
      <c r="F350">
        <v>0</v>
      </c>
      <c r="G350">
        <v>2011</v>
      </c>
      <c r="H350" s="34" t="s">
        <v>785</v>
      </c>
      <c r="I350" s="36" t="s">
        <v>340</v>
      </c>
      <c r="J350" s="36">
        <v>0</v>
      </c>
      <c r="K350" s="36">
        <v>0</v>
      </c>
      <c r="L350" s="36">
        <v>0</v>
      </c>
      <c r="M350" s="36">
        <v>0</v>
      </c>
      <c r="N350" s="36">
        <v>2012</v>
      </c>
    </row>
    <row r="351" spans="1:14" ht="12.75">
      <c r="A351" s="23">
        <v>5390</v>
      </c>
      <c r="B351" t="s">
        <v>341</v>
      </c>
      <c r="C351">
        <v>0</v>
      </c>
      <c r="D351">
        <v>0</v>
      </c>
      <c r="E351">
        <v>0</v>
      </c>
      <c r="F351">
        <v>0</v>
      </c>
      <c r="G351">
        <v>2011</v>
      </c>
      <c r="H351" s="34" t="s">
        <v>786</v>
      </c>
      <c r="I351" s="36" t="s">
        <v>341</v>
      </c>
      <c r="J351" s="36">
        <v>0</v>
      </c>
      <c r="K351" s="36">
        <v>0</v>
      </c>
      <c r="L351" s="36">
        <v>0</v>
      </c>
      <c r="M351" s="36">
        <v>0</v>
      </c>
      <c r="N351" s="36">
        <v>2012</v>
      </c>
    </row>
    <row r="352" spans="1:14" ht="12.75">
      <c r="A352" s="23">
        <v>5397</v>
      </c>
      <c r="B352" t="s">
        <v>342</v>
      </c>
      <c r="C352">
        <v>0</v>
      </c>
      <c r="D352">
        <v>0</v>
      </c>
      <c r="E352">
        <v>0</v>
      </c>
      <c r="F352">
        <v>0</v>
      </c>
      <c r="G352">
        <v>2011</v>
      </c>
      <c r="H352" s="34" t="s">
        <v>787</v>
      </c>
      <c r="I352" s="36" t="s">
        <v>342</v>
      </c>
      <c r="J352" s="36">
        <v>0</v>
      </c>
      <c r="K352" s="36">
        <v>0</v>
      </c>
      <c r="L352" s="36">
        <v>0</v>
      </c>
      <c r="M352" s="36">
        <v>0</v>
      </c>
      <c r="N352" s="36">
        <v>2012</v>
      </c>
    </row>
    <row r="353" spans="1:14" ht="12.75">
      <c r="A353" s="23">
        <v>5432</v>
      </c>
      <c r="B353" t="s">
        <v>343</v>
      </c>
      <c r="C353">
        <v>279036.28</v>
      </c>
      <c r="D353">
        <v>206479.35</v>
      </c>
      <c r="E353">
        <v>16493.07</v>
      </c>
      <c r="F353">
        <v>358528</v>
      </c>
      <c r="G353">
        <v>2011</v>
      </c>
      <c r="H353" s="34" t="s">
        <v>788</v>
      </c>
      <c r="I353" s="36" t="s">
        <v>343</v>
      </c>
      <c r="J353" s="36">
        <v>358528</v>
      </c>
      <c r="K353" s="36">
        <v>279223.22</v>
      </c>
      <c r="L353" s="36">
        <v>274515.23</v>
      </c>
      <c r="M353" s="36">
        <v>12398.38</v>
      </c>
      <c r="N353" s="36">
        <v>2012</v>
      </c>
    </row>
    <row r="354" spans="1:14" ht="12.75">
      <c r="A354" s="23">
        <v>5439</v>
      </c>
      <c r="B354" t="s">
        <v>344</v>
      </c>
      <c r="C354">
        <v>0</v>
      </c>
      <c r="D354">
        <v>0</v>
      </c>
      <c r="E354">
        <v>0</v>
      </c>
      <c r="F354">
        <v>0</v>
      </c>
      <c r="G354">
        <v>2011</v>
      </c>
      <c r="H354" s="34" t="s">
        <v>789</v>
      </c>
      <c r="I354" s="36" t="s">
        <v>344</v>
      </c>
      <c r="J354" s="36">
        <v>0</v>
      </c>
      <c r="K354" s="36">
        <v>0</v>
      </c>
      <c r="L354" s="36">
        <v>0</v>
      </c>
      <c r="M354" s="36">
        <v>0</v>
      </c>
      <c r="N354" s="36">
        <v>2012</v>
      </c>
    </row>
    <row r="355" spans="1:14" ht="12.75">
      <c r="A355" s="23">
        <v>5457</v>
      </c>
      <c r="B355" t="s">
        <v>346</v>
      </c>
      <c r="C355">
        <v>0</v>
      </c>
      <c r="D355">
        <v>0</v>
      </c>
      <c r="E355">
        <v>0</v>
      </c>
      <c r="F355">
        <v>0</v>
      </c>
      <c r="G355">
        <v>2011</v>
      </c>
      <c r="H355" s="34" t="s">
        <v>790</v>
      </c>
      <c r="I355" s="36" t="s">
        <v>346</v>
      </c>
      <c r="J355" s="36">
        <v>0</v>
      </c>
      <c r="K355" s="36">
        <v>0</v>
      </c>
      <c r="L355" s="36">
        <v>0</v>
      </c>
      <c r="M355" s="36">
        <v>0</v>
      </c>
      <c r="N355" s="36">
        <v>2012</v>
      </c>
    </row>
    <row r="356" spans="1:14" ht="12.75">
      <c r="A356" s="23">
        <v>5460</v>
      </c>
      <c r="B356" t="s">
        <v>348</v>
      </c>
      <c r="C356">
        <v>503947</v>
      </c>
      <c r="D356">
        <v>1176025</v>
      </c>
      <c r="E356">
        <v>23693.92</v>
      </c>
      <c r="F356">
        <v>959177</v>
      </c>
      <c r="G356">
        <v>2011</v>
      </c>
      <c r="H356" s="34" t="s">
        <v>438</v>
      </c>
      <c r="I356" s="36" t="s">
        <v>348</v>
      </c>
      <c r="J356" s="36">
        <v>959177</v>
      </c>
      <c r="K356" s="36">
        <v>621268.32</v>
      </c>
      <c r="L356" s="36">
        <v>1549997.68</v>
      </c>
      <c r="M356" s="36">
        <v>24461.52</v>
      </c>
      <c r="N356" s="36">
        <v>2012</v>
      </c>
    </row>
    <row r="357" spans="1:14" ht="12.75">
      <c r="A357" s="23">
        <v>5467</v>
      </c>
      <c r="B357" t="s">
        <v>349</v>
      </c>
      <c r="C357">
        <v>108094.3</v>
      </c>
      <c r="D357">
        <v>239107.59</v>
      </c>
      <c r="E357">
        <v>63406.49</v>
      </c>
      <c r="F357">
        <v>70356</v>
      </c>
      <c r="G357">
        <v>2011</v>
      </c>
      <c r="H357" s="34" t="s">
        <v>791</v>
      </c>
      <c r="I357" s="36" t="s">
        <v>349</v>
      </c>
      <c r="J357" s="36">
        <v>70356</v>
      </c>
      <c r="K357" s="36">
        <v>62059.32</v>
      </c>
      <c r="L357" s="36">
        <v>106907.59</v>
      </c>
      <c r="M357" s="36">
        <v>31082.15</v>
      </c>
      <c r="N357" s="36">
        <v>2012</v>
      </c>
    </row>
    <row r="358" spans="1:14" ht="12.75">
      <c r="A358" s="23">
        <v>5474</v>
      </c>
      <c r="B358" t="s">
        <v>1125</v>
      </c>
      <c r="C358">
        <v>696175.24</v>
      </c>
      <c r="D358">
        <v>764572.88</v>
      </c>
      <c r="E358">
        <v>0</v>
      </c>
      <c r="F358">
        <v>980588</v>
      </c>
      <c r="G358">
        <v>2011</v>
      </c>
      <c r="H358" s="34" t="s">
        <v>440</v>
      </c>
      <c r="I358" s="36" t="s">
        <v>1125</v>
      </c>
      <c r="J358" s="36">
        <v>0</v>
      </c>
      <c r="K358" s="36">
        <v>0</v>
      </c>
      <c r="L358" s="36">
        <v>0</v>
      </c>
      <c r="M358" s="36">
        <v>0</v>
      </c>
      <c r="N358" s="36">
        <v>2012</v>
      </c>
    </row>
    <row r="359" spans="1:14" ht="12.75">
      <c r="A359" s="23">
        <v>5523</v>
      </c>
      <c r="B359" t="s">
        <v>318</v>
      </c>
      <c r="C359">
        <v>0</v>
      </c>
      <c r="D359">
        <v>0</v>
      </c>
      <c r="E359">
        <v>0</v>
      </c>
      <c r="F359">
        <v>0</v>
      </c>
      <c r="G359">
        <v>2011</v>
      </c>
      <c r="H359" s="34" t="s">
        <v>792</v>
      </c>
      <c r="I359" s="36" t="s">
        <v>318</v>
      </c>
      <c r="J359" s="36">
        <v>0</v>
      </c>
      <c r="K359" s="36">
        <v>0</v>
      </c>
      <c r="L359" s="36">
        <v>0</v>
      </c>
      <c r="M359" s="36">
        <v>0</v>
      </c>
      <c r="N359" s="36">
        <v>2012</v>
      </c>
    </row>
    <row r="360" spans="1:14" ht="12.75">
      <c r="A360" s="23">
        <v>5586</v>
      </c>
      <c r="B360" t="s">
        <v>351</v>
      </c>
      <c r="C360">
        <v>0</v>
      </c>
      <c r="D360">
        <v>0</v>
      </c>
      <c r="E360">
        <v>0</v>
      </c>
      <c r="F360">
        <v>0</v>
      </c>
      <c r="G360">
        <v>2011</v>
      </c>
      <c r="H360" s="34" t="s">
        <v>793</v>
      </c>
      <c r="I360" s="36" t="s">
        <v>351</v>
      </c>
      <c r="J360" s="36">
        <v>0</v>
      </c>
      <c r="K360" s="36">
        <v>0</v>
      </c>
      <c r="L360" s="36">
        <v>0</v>
      </c>
      <c r="M360" s="36">
        <v>0</v>
      </c>
      <c r="N360" s="36">
        <v>2012</v>
      </c>
    </row>
    <row r="361" spans="1:14" ht="12.75">
      <c r="A361" s="23">
        <v>5593</v>
      </c>
      <c r="B361" t="s">
        <v>352</v>
      </c>
      <c r="C361">
        <v>355369.15</v>
      </c>
      <c r="D361">
        <v>815000</v>
      </c>
      <c r="E361">
        <v>0</v>
      </c>
      <c r="F361">
        <v>428210</v>
      </c>
      <c r="G361">
        <v>2011</v>
      </c>
      <c r="H361" s="34" t="s">
        <v>458</v>
      </c>
      <c r="I361" s="36" t="s">
        <v>352</v>
      </c>
      <c r="J361" s="36">
        <v>0</v>
      </c>
      <c r="K361" s="36">
        <v>0</v>
      </c>
      <c r="L361" s="36">
        <v>0</v>
      </c>
      <c r="M361" s="36">
        <v>0</v>
      </c>
      <c r="N361" s="36">
        <v>2012</v>
      </c>
    </row>
    <row r="362" spans="1:14" ht="12.75">
      <c r="A362" s="23">
        <v>5607</v>
      </c>
      <c r="B362" t="s">
        <v>1126</v>
      </c>
      <c r="C362">
        <v>3641431.43</v>
      </c>
      <c r="D362">
        <v>6371483.59</v>
      </c>
      <c r="E362">
        <v>416267.89</v>
      </c>
      <c r="F362">
        <v>5642551</v>
      </c>
      <c r="G362">
        <v>2011</v>
      </c>
      <c r="H362" s="34" t="s">
        <v>794</v>
      </c>
      <c r="I362" s="36" t="s">
        <v>1126</v>
      </c>
      <c r="J362" s="36">
        <v>5642551</v>
      </c>
      <c r="K362" s="36">
        <v>4333786.32</v>
      </c>
      <c r="L362" s="36">
        <v>5304391.21</v>
      </c>
      <c r="M362" s="36">
        <v>454395.11</v>
      </c>
      <c r="N362" s="36">
        <v>2012</v>
      </c>
    </row>
    <row r="363" spans="1:14" ht="12.75">
      <c r="A363" s="23">
        <v>5614</v>
      </c>
      <c r="B363" t="s">
        <v>354</v>
      </c>
      <c r="C363">
        <v>0</v>
      </c>
      <c r="D363">
        <v>0</v>
      </c>
      <c r="E363">
        <v>0</v>
      </c>
      <c r="F363">
        <v>0</v>
      </c>
      <c r="G363">
        <v>2011</v>
      </c>
      <c r="H363" s="34" t="s">
        <v>795</v>
      </c>
      <c r="I363" s="36" t="s">
        <v>354</v>
      </c>
      <c r="J363" s="36">
        <v>0</v>
      </c>
      <c r="K363" s="36">
        <v>0</v>
      </c>
      <c r="L363" s="36">
        <v>0</v>
      </c>
      <c r="M363" s="36">
        <v>0</v>
      </c>
      <c r="N363" s="36">
        <v>2012</v>
      </c>
    </row>
    <row r="364" spans="1:14" ht="12.75">
      <c r="A364" s="23">
        <v>5621</v>
      </c>
      <c r="B364" t="s">
        <v>356</v>
      </c>
      <c r="C364">
        <v>0</v>
      </c>
      <c r="D364">
        <v>0</v>
      </c>
      <c r="E364">
        <v>0</v>
      </c>
      <c r="F364">
        <v>0</v>
      </c>
      <c r="G364">
        <v>2011</v>
      </c>
      <c r="H364" s="34" t="s">
        <v>796</v>
      </c>
      <c r="I364" s="36" t="s">
        <v>356</v>
      </c>
      <c r="J364" s="36">
        <v>0</v>
      </c>
      <c r="K364" s="36">
        <v>0</v>
      </c>
      <c r="L364" s="36">
        <v>0</v>
      </c>
      <c r="M364" s="36">
        <v>0</v>
      </c>
      <c r="N364" s="36">
        <v>2012</v>
      </c>
    </row>
    <row r="365" spans="1:14" ht="12.75">
      <c r="A365" s="23">
        <v>5628</v>
      </c>
      <c r="B365" t="s">
        <v>357</v>
      </c>
      <c r="C365">
        <v>44682.4</v>
      </c>
      <c r="D365">
        <v>80000</v>
      </c>
      <c r="E365">
        <v>14017.65</v>
      </c>
      <c r="F365">
        <v>323861</v>
      </c>
      <c r="G365">
        <v>2011</v>
      </c>
      <c r="H365" s="34" t="s">
        <v>797</v>
      </c>
      <c r="I365" s="36" t="s">
        <v>357</v>
      </c>
      <c r="J365" s="36">
        <v>323861</v>
      </c>
      <c r="K365" s="36">
        <v>89023.41</v>
      </c>
      <c r="L365" s="36">
        <v>104140</v>
      </c>
      <c r="M365" s="36">
        <v>19380.2</v>
      </c>
      <c r="N365" s="36">
        <v>2012</v>
      </c>
    </row>
    <row r="366" spans="1:14" ht="12.75">
      <c r="A366" s="23">
        <v>5642</v>
      </c>
      <c r="B366" t="s">
        <v>358</v>
      </c>
      <c r="C366">
        <v>0</v>
      </c>
      <c r="D366">
        <v>0</v>
      </c>
      <c r="E366">
        <v>0</v>
      </c>
      <c r="F366">
        <v>0</v>
      </c>
      <c r="G366">
        <v>2011</v>
      </c>
      <c r="H366" s="34" t="s">
        <v>798</v>
      </c>
      <c r="I366" s="36" t="s">
        <v>358</v>
      </c>
      <c r="J366" s="36">
        <v>0</v>
      </c>
      <c r="K366" s="36">
        <v>0</v>
      </c>
      <c r="L366" s="36">
        <v>0</v>
      </c>
      <c r="M366" s="36">
        <v>0</v>
      </c>
      <c r="N366" s="36">
        <v>2012</v>
      </c>
    </row>
    <row r="367" spans="1:14" ht="12.75">
      <c r="A367" s="23">
        <v>5656</v>
      </c>
      <c r="B367" t="s">
        <v>359</v>
      </c>
      <c r="C367">
        <v>0</v>
      </c>
      <c r="D367">
        <v>0</v>
      </c>
      <c r="E367">
        <v>0</v>
      </c>
      <c r="F367">
        <v>0</v>
      </c>
      <c r="G367">
        <v>2011</v>
      </c>
      <c r="H367" s="34" t="s">
        <v>799</v>
      </c>
      <c r="I367" s="36" t="s">
        <v>359</v>
      </c>
      <c r="J367" s="36">
        <v>0</v>
      </c>
      <c r="K367" s="36">
        <v>0</v>
      </c>
      <c r="L367" s="36">
        <v>0</v>
      </c>
      <c r="M367" s="36">
        <v>0</v>
      </c>
      <c r="N367" s="36">
        <v>2012</v>
      </c>
    </row>
    <row r="368" spans="1:14" ht="12.75">
      <c r="A368" s="23">
        <v>5663</v>
      </c>
      <c r="B368" t="s">
        <v>360</v>
      </c>
      <c r="C368">
        <v>2481263.13</v>
      </c>
      <c r="D368">
        <v>2641607.9</v>
      </c>
      <c r="E368">
        <v>0</v>
      </c>
      <c r="F368">
        <v>1407860</v>
      </c>
      <c r="G368">
        <v>2011</v>
      </c>
      <c r="H368" s="34" t="s">
        <v>462</v>
      </c>
      <c r="I368" s="36" t="s">
        <v>360</v>
      </c>
      <c r="J368" s="36">
        <v>0</v>
      </c>
      <c r="K368" s="36">
        <v>0</v>
      </c>
      <c r="L368" s="36">
        <v>0</v>
      </c>
      <c r="M368" s="36">
        <v>0</v>
      </c>
      <c r="N368" s="36">
        <v>2012</v>
      </c>
    </row>
    <row r="369" spans="1:14" ht="12.75">
      <c r="A369" s="23">
        <v>5670</v>
      </c>
      <c r="B369" t="s">
        <v>1127</v>
      </c>
      <c r="C369">
        <v>0</v>
      </c>
      <c r="D369">
        <v>0</v>
      </c>
      <c r="E369">
        <v>0</v>
      </c>
      <c r="F369">
        <v>0</v>
      </c>
      <c r="G369">
        <v>2011</v>
      </c>
      <c r="H369" s="34" t="s">
        <v>800</v>
      </c>
      <c r="I369" s="36" t="s">
        <v>1127</v>
      </c>
      <c r="J369" s="36">
        <v>0</v>
      </c>
      <c r="K369" s="36">
        <v>0</v>
      </c>
      <c r="L369" s="36">
        <v>0</v>
      </c>
      <c r="M369" s="36">
        <v>0</v>
      </c>
      <c r="N369" s="36">
        <v>2012</v>
      </c>
    </row>
    <row r="370" spans="1:14" ht="12.75">
      <c r="A370" s="23">
        <v>5726</v>
      </c>
      <c r="B370" t="s">
        <v>363</v>
      </c>
      <c r="C370">
        <v>0</v>
      </c>
      <c r="D370">
        <v>0</v>
      </c>
      <c r="E370">
        <v>0</v>
      </c>
      <c r="F370">
        <v>0</v>
      </c>
      <c r="G370">
        <v>2011</v>
      </c>
      <c r="H370" s="34" t="s">
        <v>801</v>
      </c>
      <c r="I370" s="36" t="s">
        <v>363</v>
      </c>
      <c r="J370" s="36">
        <v>0</v>
      </c>
      <c r="K370" s="36">
        <v>0</v>
      </c>
      <c r="L370" s="36">
        <v>0</v>
      </c>
      <c r="M370" s="36">
        <v>0</v>
      </c>
      <c r="N370" s="36">
        <v>2012</v>
      </c>
    </row>
    <row r="371" spans="1:14" ht="12.75">
      <c r="A371" s="23">
        <v>5733</v>
      </c>
      <c r="B371" t="s">
        <v>364</v>
      </c>
      <c r="C371">
        <v>0</v>
      </c>
      <c r="D371">
        <v>0</v>
      </c>
      <c r="E371">
        <v>0</v>
      </c>
      <c r="F371">
        <v>0</v>
      </c>
      <c r="G371">
        <v>2011</v>
      </c>
      <c r="H371" s="34" t="s">
        <v>802</v>
      </c>
      <c r="I371" s="36" t="s">
        <v>364</v>
      </c>
      <c r="J371" s="36">
        <v>0</v>
      </c>
      <c r="K371" s="36">
        <v>0</v>
      </c>
      <c r="L371" s="36">
        <v>0</v>
      </c>
      <c r="M371" s="36">
        <v>0</v>
      </c>
      <c r="N371" s="36">
        <v>2012</v>
      </c>
    </row>
    <row r="372" spans="1:14" ht="12.75">
      <c r="A372" s="23">
        <v>5740</v>
      </c>
      <c r="B372" t="s">
        <v>365</v>
      </c>
      <c r="C372">
        <v>82468.18</v>
      </c>
      <c r="D372">
        <v>72170.7</v>
      </c>
      <c r="E372">
        <v>13734.18</v>
      </c>
      <c r="F372">
        <v>162123</v>
      </c>
      <c r="G372">
        <v>2011</v>
      </c>
      <c r="H372" s="34" t="s">
        <v>803</v>
      </c>
      <c r="I372" s="36" t="s">
        <v>365</v>
      </c>
      <c r="J372" s="36">
        <v>162123</v>
      </c>
      <c r="K372" s="36">
        <v>94728.94</v>
      </c>
      <c r="L372" s="36">
        <v>80450.85</v>
      </c>
      <c r="M372" s="36">
        <v>14926.34</v>
      </c>
      <c r="N372" s="36">
        <v>2012</v>
      </c>
    </row>
    <row r="373" spans="1:14" ht="12.75">
      <c r="A373" s="23">
        <v>5747</v>
      </c>
      <c r="B373" t="s">
        <v>366</v>
      </c>
      <c r="C373">
        <v>1033628.49</v>
      </c>
      <c r="D373">
        <v>1002332.59</v>
      </c>
      <c r="E373">
        <v>83295.9</v>
      </c>
      <c r="F373">
        <v>2786626</v>
      </c>
      <c r="G373">
        <v>2011</v>
      </c>
      <c r="H373" s="34" t="s">
        <v>481</v>
      </c>
      <c r="I373" s="36" t="s">
        <v>366</v>
      </c>
      <c r="J373" s="36">
        <v>2786626</v>
      </c>
      <c r="K373" s="36">
        <v>1393973.09</v>
      </c>
      <c r="L373" s="36">
        <v>1390848.15</v>
      </c>
      <c r="M373" s="36">
        <v>73124.94</v>
      </c>
      <c r="N373" s="36">
        <v>2012</v>
      </c>
    </row>
    <row r="374" spans="1:14" ht="12.75">
      <c r="A374" s="23">
        <v>5754</v>
      </c>
      <c r="B374" t="s">
        <v>367</v>
      </c>
      <c r="C374">
        <v>0</v>
      </c>
      <c r="D374">
        <v>0</v>
      </c>
      <c r="E374">
        <v>0</v>
      </c>
      <c r="F374">
        <v>0</v>
      </c>
      <c r="G374">
        <v>2011</v>
      </c>
      <c r="H374" s="34" t="s">
        <v>804</v>
      </c>
      <c r="I374" s="36" t="s">
        <v>367</v>
      </c>
      <c r="J374" s="36">
        <v>0</v>
      </c>
      <c r="K374" s="36">
        <v>0</v>
      </c>
      <c r="L374" s="36">
        <v>0</v>
      </c>
      <c r="M374" s="36">
        <v>0</v>
      </c>
      <c r="N374" s="36">
        <v>2012</v>
      </c>
    </row>
    <row r="375" spans="1:14" ht="12.75">
      <c r="A375" s="23">
        <v>5757</v>
      </c>
      <c r="B375" t="s">
        <v>114</v>
      </c>
      <c r="C375">
        <v>0</v>
      </c>
      <c r="D375">
        <v>0</v>
      </c>
      <c r="E375">
        <v>0</v>
      </c>
      <c r="F375">
        <v>0</v>
      </c>
      <c r="G375">
        <v>2011</v>
      </c>
      <c r="H375" s="34" t="s">
        <v>805</v>
      </c>
      <c r="I375" s="36" t="s">
        <v>114</v>
      </c>
      <c r="J375" s="36">
        <v>0</v>
      </c>
      <c r="K375" s="36">
        <v>0</v>
      </c>
      <c r="L375" s="36">
        <v>0</v>
      </c>
      <c r="M375" s="36">
        <v>0</v>
      </c>
      <c r="N375" s="36">
        <v>2012</v>
      </c>
    </row>
    <row r="376" spans="1:14" ht="12.75">
      <c r="A376" s="23">
        <v>5780</v>
      </c>
      <c r="B376" t="s">
        <v>369</v>
      </c>
      <c r="C376">
        <v>124298.54</v>
      </c>
      <c r="D376">
        <v>178507</v>
      </c>
      <c r="E376">
        <v>2539.31</v>
      </c>
      <c r="F376">
        <v>178507</v>
      </c>
      <c r="G376">
        <v>2011</v>
      </c>
      <c r="H376" s="34" t="s">
        <v>806</v>
      </c>
      <c r="I376" s="36" t="s">
        <v>369</v>
      </c>
      <c r="J376" s="36">
        <v>0</v>
      </c>
      <c r="K376" s="36">
        <v>0</v>
      </c>
      <c r="L376" s="36">
        <v>0</v>
      </c>
      <c r="M376" s="36">
        <v>0</v>
      </c>
      <c r="N376" s="36">
        <v>2012</v>
      </c>
    </row>
    <row r="377" spans="1:14" ht="12.75">
      <c r="A377" s="23">
        <v>5810</v>
      </c>
      <c r="B377" t="s">
        <v>371</v>
      </c>
      <c r="C377">
        <v>0</v>
      </c>
      <c r="D377">
        <v>0</v>
      </c>
      <c r="E377">
        <v>0</v>
      </c>
      <c r="F377">
        <v>0</v>
      </c>
      <c r="G377">
        <v>2011</v>
      </c>
      <c r="H377" s="34" t="s">
        <v>807</v>
      </c>
      <c r="I377" s="36" t="s">
        <v>371</v>
      </c>
      <c r="J377" s="36">
        <v>0</v>
      </c>
      <c r="K377" s="36">
        <v>0</v>
      </c>
      <c r="L377" s="36">
        <v>0</v>
      </c>
      <c r="M377" s="36">
        <v>0</v>
      </c>
      <c r="N377" s="36">
        <v>2012</v>
      </c>
    </row>
    <row r="378" spans="1:14" ht="12.75">
      <c r="A378" s="23">
        <v>5817</v>
      </c>
      <c r="B378" t="s">
        <v>372</v>
      </c>
      <c r="C378">
        <v>0</v>
      </c>
      <c r="D378">
        <v>0</v>
      </c>
      <c r="E378">
        <v>0</v>
      </c>
      <c r="F378">
        <v>0</v>
      </c>
      <c r="G378">
        <v>2011</v>
      </c>
      <c r="H378" s="34" t="s">
        <v>808</v>
      </c>
      <c r="I378" s="36" t="s">
        <v>372</v>
      </c>
      <c r="J378" s="36">
        <v>0</v>
      </c>
      <c r="K378" s="36">
        <v>0</v>
      </c>
      <c r="L378" s="36">
        <v>0</v>
      </c>
      <c r="M378" s="36">
        <v>0</v>
      </c>
      <c r="N378" s="36">
        <v>2012</v>
      </c>
    </row>
    <row r="379" spans="1:14" ht="12.75">
      <c r="A379" s="23">
        <v>5824</v>
      </c>
      <c r="B379" t="s">
        <v>1128</v>
      </c>
      <c r="C379">
        <v>563687.99</v>
      </c>
      <c r="D379">
        <v>516999.69</v>
      </c>
      <c r="E379">
        <v>71984.9</v>
      </c>
      <c r="F379">
        <v>940880</v>
      </c>
      <c r="G379">
        <v>2011</v>
      </c>
      <c r="H379" s="34" t="s">
        <v>467</v>
      </c>
      <c r="I379" s="36" t="s">
        <v>1128</v>
      </c>
      <c r="J379" s="36">
        <v>940880</v>
      </c>
      <c r="K379" s="36">
        <v>691256.5</v>
      </c>
      <c r="L379" s="36">
        <v>692661.81</v>
      </c>
      <c r="M379" s="36">
        <v>28544.44</v>
      </c>
      <c r="N379" s="36">
        <v>2012</v>
      </c>
    </row>
    <row r="380" spans="1:14" ht="12.75">
      <c r="A380" s="23">
        <v>5852</v>
      </c>
      <c r="B380" t="s">
        <v>375</v>
      </c>
      <c r="C380">
        <v>0</v>
      </c>
      <c r="D380">
        <v>0</v>
      </c>
      <c r="E380">
        <v>0</v>
      </c>
      <c r="F380">
        <v>0</v>
      </c>
      <c r="G380">
        <v>2011</v>
      </c>
      <c r="H380" s="34" t="s">
        <v>809</v>
      </c>
      <c r="I380" s="36" t="s">
        <v>375</v>
      </c>
      <c r="J380" s="36">
        <v>0</v>
      </c>
      <c r="K380" s="36">
        <v>0</v>
      </c>
      <c r="L380" s="36">
        <v>0</v>
      </c>
      <c r="M380" s="36">
        <v>0</v>
      </c>
      <c r="N380" s="36">
        <v>2012</v>
      </c>
    </row>
    <row r="381" spans="1:14" ht="12.75">
      <c r="A381" s="23">
        <v>5859</v>
      </c>
      <c r="B381" t="s">
        <v>374</v>
      </c>
      <c r="C381">
        <v>0</v>
      </c>
      <c r="D381">
        <v>0</v>
      </c>
      <c r="E381">
        <v>0</v>
      </c>
      <c r="F381">
        <v>0</v>
      </c>
      <c r="G381">
        <v>2011</v>
      </c>
      <c r="H381" s="34" t="s">
        <v>810</v>
      </c>
      <c r="I381" s="36" t="s">
        <v>374</v>
      </c>
      <c r="J381" s="36">
        <v>0</v>
      </c>
      <c r="K381" s="36">
        <v>0</v>
      </c>
      <c r="L381" s="36">
        <v>0</v>
      </c>
      <c r="M381" s="36">
        <v>0</v>
      </c>
      <c r="N381" s="36">
        <v>2012</v>
      </c>
    </row>
    <row r="382" spans="1:14" ht="12.75">
      <c r="A382" s="23">
        <v>5866</v>
      </c>
      <c r="B382" t="s">
        <v>377</v>
      </c>
      <c r="C382">
        <v>0</v>
      </c>
      <c r="D382">
        <v>0</v>
      </c>
      <c r="E382">
        <v>0</v>
      </c>
      <c r="F382">
        <v>0</v>
      </c>
      <c r="G382">
        <v>2011</v>
      </c>
      <c r="H382" s="34" t="s">
        <v>811</v>
      </c>
      <c r="I382" s="36" t="s">
        <v>377</v>
      </c>
      <c r="J382" s="36">
        <v>0</v>
      </c>
      <c r="K382" s="36">
        <v>0</v>
      </c>
      <c r="L382" s="36">
        <v>0</v>
      </c>
      <c r="M382" s="36">
        <v>0</v>
      </c>
      <c r="N382" s="36">
        <v>2012</v>
      </c>
    </row>
    <row r="383" spans="1:14" ht="12.75">
      <c r="A383" s="23">
        <v>5901</v>
      </c>
      <c r="B383" t="s">
        <v>378</v>
      </c>
      <c r="C383">
        <v>1200317.37</v>
      </c>
      <c r="D383">
        <v>1300317.37</v>
      </c>
      <c r="E383">
        <v>0</v>
      </c>
      <c r="F383">
        <v>5077289</v>
      </c>
      <c r="G383">
        <v>2011</v>
      </c>
      <c r="H383" s="34" t="s">
        <v>483</v>
      </c>
      <c r="I383" s="36" t="s">
        <v>378</v>
      </c>
      <c r="J383" s="36">
        <v>0</v>
      </c>
      <c r="K383" s="36">
        <v>0</v>
      </c>
      <c r="L383" s="36">
        <v>0</v>
      </c>
      <c r="M383" s="36">
        <v>0</v>
      </c>
      <c r="N383" s="36">
        <v>2012</v>
      </c>
    </row>
    <row r="384" spans="1:14" ht="12.75">
      <c r="A384" s="23">
        <v>5960</v>
      </c>
      <c r="B384" t="s">
        <v>174</v>
      </c>
      <c r="C384">
        <v>0</v>
      </c>
      <c r="D384">
        <v>0</v>
      </c>
      <c r="E384">
        <v>0</v>
      </c>
      <c r="F384">
        <v>0</v>
      </c>
      <c r="G384">
        <v>2011</v>
      </c>
      <c r="H384" s="34" t="s">
        <v>812</v>
      </c>
      <c r="I384" s="36" t="s">
        <v>174</v>
      </c>
      <c r="J384" s="36">
        <v>0</v>
      </c>
      <c r="K384" s="36">
        <v>0</v>
      </c>
      <c r="L384" s="36">
        <v>0</v>
      </c>
      <c r="M384" s="36">
        <v>0</v>
      </c>
      <c r="N384" s="36">
        <v>2012</v>
      </c>
    </row>
    <row r="385" spans="1:14" ht="12.75">
      <c r="A385" s="23">
        <v>5985</v>
      </c>
      <c r="B385" t="s">
        <v>379</v>
      </c>
      <c r="C385">
        <v>617333.11</v>
      </c>
      <c r="D385">
        <v>691737.67</v>
      </c>
      <c r="E385">
        <v>125595.44</v>
      </c>
      <c r="F385">
        <v>737687</v>
      </c>
      <c r="G385">
        <v>2011</v>
      </c>
      <c r="H385" s="34" t="s">
        <v>813</v>
      </c>
      <c r="I385" s="36" t="s">
        <v>379</v>
      </c>
      <c r="J385" s="36">
        <v>729982</v>
      </c>
      <c r="K385" s="36">
        <v>623462</v>
      </c>
      <c r="L385" s="36">
        <v>732104.88</v>
      </c>
      <c r="M385" s="36">
        <v>130088.44</v>
      </c>
      <c r="N385" s="36">
        <v>2012</v>
      </c>
    </row>
    <row r="386" spans="1:14" ht="12.75">
      <c r="A386" s="23">
        <v>5992</v>
      </c>
      <c r="B386" t="s">
        <v>380</v>
      </c>
      <c r="C386">
        <v>0</v>
      </c>
      <c r="D386">
        <v>0</v>
      </c>
      <c r="E386">
        <v>0</v>
      </c>
      <c r="F386">
        <v>0</v>
      </c>
      <c r="G386">
        <v>2011</v>
      </c>
      <c r="H386" s="34" t="s">
        <v>814</v>
      </c>
      <c r="I386" s="36" t="s">
        <v>380</v>
      </c>
      <c r="J386" s="36">
        <v>0</v>
      </c>
      <c r="K386" s="36">
        <v>0</v>
      </c>
      <c r="L386" s="36">
        <v>0</v>
      </c>
      <c r="M386" s="36">
        <v>0</v>
      </c>
      <c r="N386" s="36">
        <v>2012</v>
      </c>
    </row>
    <row r="387" spans="1:14" ht="12.75">
      <c r="A387" s="23">
        <v>6013</v>
      </c>
      <c r="B387" t="s">
        <v>38</v>
      </c>
      <c r="C387">
        <v>0</v>
      </c>
      <c r="D387">
        <v>0</v>
      </c>
      <c r="E387">
        <v>0</v>
      </c>
      <c r="F387">
        <v>0</v>
      </c>
      <c r="G387">
        <v>2011</v>
      </c>
      <c r="H387" s="34" t="s">
        <v>815</v>
      </c>
      <c r="I387" s="36" t="s">
        <v>38</v>
      </c>
      <c r="J387" s="36">
        <v>0</v>
      </c>
      <c r="K387" s="36">
        <v>0</v>
      </c>
      <c r="L387" s="36">
        <v>0</v>
      </c>
      <c r="M387" s="36">
        <v>0</v>
      </c>
      <c r="N387" s="36">
        <v>2012</v>
      </c>
    </row>
    <row r="388" spans="1:14" ht="12.75">
      <c r="A388" s="23">
        <v>6022</v>
      </c>
      <c r="B388" t="s">
        <v>381</v>
      </c>
      <c r="C388">
        <v>0</v>
      </c>
      <c r="D388">
        <v>0</v>
      </c>
      <c r="E388">
        <v>0</v>
      </c>
      <c r="F388">
        <v>77715</v>
      </c>
      <c r="G388">
        <v>2011</v>
      </c>
      <c r="H388" s="34" t="s">
        <v>816</v>
      </c>
      <c r="I388" s="36" t="s">
        <v>381</v>
      </c>
      <c r="J388" s="36">
        <v>0</v>
      </c>
      <c r="K388" s="36">
        <v>0</v>
      </c>
      <c r="L388" s="36">
        <v>0</v>
      </c>
      <c r="M388" s="36">
        <v>0</v>
      </c>
      <c r="N388" s="36">
        <v>2012</v>
      </c>
    </row>
    <row r="389" spans="1:14" ht="12.75">
      <c r="A389" s="23">
        <v>6027</v>
      </c>
      <c r="B389" t="s">
        <v>382</v>
      </c>
      <c r="C389">
        <v>0</v>
      </c>
      <c r="D389">
        <v>0</v>
      </c>
      <c r="E389">
        <v>0</v>
      </c>
      <c r="F389">
        <v>0</v>
      </c>
      <c r="G389">
        <v>2011</v>
      </c>
      <c r="H389" s="34" t="s">
        <v>817</v>
      </c>
      <c r="I389" s="36" t="s">
        <v>382</v>
      </c>
      <c r="J389" s="36">
        <v>0</v>
      </c>
      <c r="K389" s="36">
        <v>0</v>
      </c>
      <c r="L389" s="36">
        <v>0</v>
      </c>
      <c r="M389" s="36">
        <v>0</v>
      </c>
      <c r="N389" s="36">
        <v>2012</v>
      </c>
    </row>
    <row r="390" spans="1:14" ht="12.75">
      <c r="A390" s="23">
        <v>6069</v>
      </c>
      <c r="B390" t="s">
        <v>383</v>
      </c>
      <c r="C390">
        <v>0</v>
      </c>
      <c r="D390">
        <v>0</v>
      </c>
      <c r="E390">
        <v>0</v>
      </c>
      <c r="F390">
        <v>0</v>
      </c>
      <c r="G390">
        <v>2011</v>
      </c>
      <c r="H390" s="34" t="s">
        <v>818</v>
      </c>
      <c r="I390" s="36" t="s">
        <v>383</v>
      </c>
      <c r="J390" s="36">
        <v>0</v>
      </c>
      <c r="K390" s="36">
        <v>0</v>
      </c>
      <c r="L390" s="36">
        <v>0</v>
      </c>
      <c r="M390" s="36">
        <v>0</v>
      </c>
      <c r="N390" s="36">
        <v>2012</v>
      </c>
    </row>
    <row r="391" spans="1:14" ht="12.75">
      <c r="A391" s="23">
        <v>6083</v>
      </c>
      <c r="B391" t="s">
        <v>386</v>
      </c>
      <c r="C391">
        <v>0</v>
      </c>
      <c r="D391">
        <v>0</v>
      </c>
      <c r="E391">
        <v>0</v>
      </c>
      <c r="F391">
        <v>0</v>
      </c>
      <c r="G391">
        <v>2011</v>
      </c>
      <c r="H391" s="34" t="s">
        <v>819</v>
      </c>
      <c r="I391" s="36" t="s">
        <v>386</v>
      </c>
      <c r="J391" s="36">
        <v>0</v>
      </c>
      <c r="K391" s="36">
        <v>0</v>
      </c>
      <c r="L391" s="36">
        <v>0</v>
      </c>
      <c r="M391" s="36">
        <v>0</v>
      </c>
      <c r="N391" s="36">
        <v>2012</v>
      </c>
    </row>
    <row r="392" spans="1:14" ht="12.75">
      <c r="A392" s="23">
        <v>6104</v>
      </c>
      <c r="B392" t="s">
        <v>384</v>
      </c>
      <c r="C392">
        <v>0</v>
      </c>
      <c r="D392">
        <v>0</v>
      </c>
      <c r="E392">
        <v>0</v>
      </c>
      <c r="F392">
        <v>0</v>
      </c>
      <c r="G392">
        <v>2011</v>
      </c>
      <c r="H392" s="34" t="s">
        <v>820</v>
      </c>
      <c r="I392" s="36" t="s">
        <v>384</v>
      </c>
      <c r="J392" s="36">
        <v>0</v>
      </c>
      <c r="K392" s="36">
        <v>0</v>
      </c>
      <c r="L392" s="36">
        <v>0</v>
      </c>
      <c r="M392" s="36">
        <v>0</v>
      </c>
      <c r="N392" s="36">
        <v>2012</v>
      </c>
    </row>
    <row r="393" spans="1:14" ht="12.75">
      <c r="A393" s="23">
        <v>6113</v>
      </c>
      <c r="B393" t="s">
        <v>1129</v>
      </c>
      <c r="C393">
        <v>0</v>
      </c>
      <c r="D393">
        <v>0</v>
      </c>
      <c r="E393">
        <v>0</v>
      </c>
      <c r="F393">
        <v>0</v>
      </c>
      <c r="G393">
        <v>2011</v>
      </c>
      <c r="H393" s="34" t="s">
        <v>821</v>
      </c>
      <c r="I393" s="36" t="s">
        <v>1129</v>
      </c>
      <c r="J393" s="36">
        <v>0</v>
      </c>
      <c r="K393" s="36">
        <v>0</v>
      </c>
      <c r="L393" s="36">
        <v>0</v>
      </c>
      <c r="M393" s="36">
        <v>0</v>
      </c>
      <c r="N393" s="36">
        <v>2012</v>
      </c>
    </row>
    <row r="394" spans="1:14" ht="12.75">
      <c r="A394" s="23">
        <v>6118</v>
      </c>
      <c r="B394" t="s">
        <v>387</v>
      </c>
      <c r="C394">
        <v>0</v>
      </c>
      <c r="D394">
        <v>0</v>
      </c>
      <c r="E394">
        <v>0</v>
      </c>
      <c r="F394">
        <v>0</v>
      </c>
      <c r="G394">
        <v>2011</v>
      </c>
      <c r="H394" s="34" t="s">
        <v>822</v>
      </c>
      <c r="I394" s="36" t="s">
        <v>387</v>
      </c>
      <c r="J394" s="36">
        <v>0</v>
      </c>
      <c r="K394" s="36">
        <v>0</v>
      </c>
      <c r="L394" s="36">
        <v>0</v>
      </c>
      <c r="M394" s="36">
        <v>0</v>
      </c>
      <c r="N394" s="36">
        <v>2012</v>
      </c>
    </row>
    <row r="395" spans="1:14" ht="12.75">
      <c r="A395" s="23">
        <v>6125</v>
      </c>
      <c r="B395" t="s">
        <v>1130</v>
      </c>
      <c r="C395">
        <v>0</v>
      </c>
      <c r="D395">
        <v>0</v>
      </c>
      <c r="E395">
        <v>0</v>
      </c>
      <c r="F395">
        <v>0</v>
      </c>
      <c r="G395">
        <v>2011</v>
      </c>
      <c r="H395" s="34" t="s">
        <v>823</v>
      </c>
      <c r="I395" s="36" t="s">
        <v>1130</v>
      </c>
      <c r="J395" s="36">
        <v>0</v>
      </c>
      <c r="K395" s="36">
        <v>0</v>
      </c>
      <c r="L395" s="36">
        <v>0</v>
      </c>
      <c r="M395" s="36">
        <v>0</v>
      </c>
      <c r="N395" s="36">
        <v>2012</v>
      </c>
    </row>
    <row r="396" spans="1:14" ht="12.75">
      <c r="A396" s="23">
        <v>6174</v>
      </c>
      <c r="B396" t="s">
        <v>389</v>
      </c>
      <c r="C396">
        <v>0</v>
      </c>
      <c r="D396">
        <v>0</v>
      </c>
      <c r="E396">
        <v>0</v>
      </c>
      <c r="F396">
        <v>12429122</v>
      </c>
      <c r="G396">
        <v>2011</v>
      </c>
      <c r="H396" s="34" t="s">
        <v>479</v>
      </c>
      <c r="I396" s="36" t="s">
        <v>389</v>
      </c>
      <c r="J396" s="36">
        <v>0</v>
      </c>
      <c r="K396" s="36">
        <v>0</v>
      </c>
      <c r="L396" s="36">
        <v>0</v>
      </c>
      <c r="M396" s="36">
        <v>0</v>
      </c>
      <c r="N396" s="36">
        <v>2012</v>
      </c>
    </row>
    <row r="397" spans="1:14" ht="12.75">
      <c r="A397" s="23">
        <v>6181</v>
      </c>
      <c r="B397" t="s">
        <v>390</v>
      </c>
      <c r="C397">
        <v>356861.16</v>
      </c>
      <c r="D397">
        <v>276961.75</v>
      </c>
      <c r="E397">
        <v>87651.78</v>
      </c>
      <c r="F397">
        <v>601571</v>
      </c>
      <c r="G397">
        <v>2011</v>
      </c>
      <c r="H397" s="34" t="s">
        <v>464</v>
      </c>
      <c r="I397" s="36" t="s">
        <v>390</v>
      </c>
      <c r="J397" s="36">
        <v>601571</v>
      </c>
      <c r="K397" s="36">
        <v>405238.45</v>
      </c>
      <c r="L397" s="36">
        <v>324852.88</v>
      </c>
      <c r="M397" s="36">
        <v>94385.57</v>
      </c>
      <c r="N397" s="36">
        <v>2012</v>
      </c>
    </row>
    <row r="398" spans="1:14" ht="12.75">
      <c r="A398" s="23">
        <v>6195</v>
      </c>
      <c r="B398" t="s">
        <v>391</v>
      </c>
      <c r="C398">
        <v>0</v>
      </c>
      <c r="D398">
        <v>0</v>
      </c>
      <c r="E398">
        <v>0</v>
      </c>
      <c r="F398">
        <v>0</v>
      </c>
      <c r="G398">
        <v>2011</v>
      </c>
      <c r="H398" s="34" t="s">
        <v>824</v>
      </c>
      <c r="I398" s="36" t="s">
        <v>391</v>
      </c>
      <c r="J398" s="36">
        <v>0</v>
      </c>
      <c r="K398" s="36">
        <v>0</v>
      </c>
      <c r="L398" s="36">
        <v>0</v>
      </c>
      <c r="M398" s="36">
        <v>0</v>
      </c>
      <c r="N398" s="36">
        <v>2012</v>
      </c>
    </row>
    <row r="399" spans="1:14" ht="12.75">
      <c r="A399" s="23">
        <v>6216</v>
      </c>
      <c r="B399" t="s">
        <v>392</v>
      </c>
      <c r="C399">
        <v>0</v>
      </c>
      <c r="D399">
        <v>107371</v>
      </c>
      <c r="E399">
        <v>0</v>
      </c>
      <c r="F399">
        <v>1626826</v>
      </c>
      <c r="G399">
        <v>2011</v>
      </c>
      <c r="H399" s="34" t="s">
        <v>825</v>
      </c>
      <c r="I399" s="36" t="s">
        <v>392</v>
      </c>
      <c r="J399" s="36">
        <v>0</v>
      </c>
      <c r="K399" s="36">
        <v>0</v>
      </c>
      <c r="L399" s="36">
        <v>0</v>
      </c>
      <c r="M399" s="36">
        <v>0</v>
      </c>
      <c r="N399" s="36">
        <v>2012</v>
      </c>
    </row>
    <row r="400" spans="1:14" ht="12.75">
      <c r="A400" s="23">
        <v>6223</v>
      </c>
      <c r="B400" t="s">
        <v>393</v>
      </c>
      <c r="C400">
        <v>2304677</v>
      </c>
      <c r="D400">
        <v>3400437.02</v>
      </c>
      <c r="E400">
        <v>787278.72</v>
      </c>
      <c r="F400">
        <v>2189517</v>
      </c>
      <c r="G400">
        <v>2011</v>
      </c>
      <c r="H400" s="34" t="s">
        <v>429</v>
      </c>
      <c r="I400" s="36" t="s">
        <v>393</v>
      </c>
      <c r="J400" s="36">
        <v>2189517</v>
      </c>
      <c r="K400" s="36">
        <v>1656428.34</v>
      </c>
      <c r="L400" s="36">
        <v>988471.24</v>
      </c>
      <c r="M400" s="36">
        <v>753560.42</v>
      </c>
      <c r="N400" s="36">
        <v>2012</v>
      </c>
    </row>
    <row r="401" spans="1:14" ht="12.75">
      <c r="A401" s="23">
        <v>6230</v>
      </c>
      <c r="B401" t="s">
        <v>394</v>
      </c>
      <c r="C401">
        <v>0</v>
      </c>
      <c r="D401">
        <v>0</v>
      </c>
      <c r="E401">
        <v>0</v>
      </c>
      <c r="F401">
        <v>0</v>
      </c>
      <c r="G401">
        <v>2011</v>
      </c>
      <c r="H401" s="34" t="s">
        <v>826</v>
      </c>
      <c r="I401" s="36" t="s">
        <v>394</v>
      </c>
      <c r="J401" s="36">
        <v>0</v>
      </c>
      <c r="K401" s="36">
        <v>0</v>
      </c>
      <c r="L401" s="36">
        <v>0</v>
      </c>
      <c r="M401" s="36">
        <v>0</v>
      </c>
      <c r="N401" s="36">
        <v>2012</v>
      </c>
    </row>
    <row r="402" spans="1:14" ht="12.75">
      <c r="A402" s="23">
        <v>6237</v>
      </c>
      <c r="B402" t="s">
        <v>395</v>
      </c>
      <c r="C402">
        <v>0</v>
      </c>
      <c r="D402">
        <v>0</v>
      </c>
      <c r="E402">
        <v>0</v>
      </c>
      <c r="F402">
        <v>0</v>
      </c>
      <c r="G402">
        <v>2011</v>
      </c>
      <c r="H402" s="34" t="s">
        <v>827</v>
      </c>
      <c r="I402" s="36" t="s">
        <v>395</v>
      </c>
      <c r="J402" s="36">
        <v>0</v>
      </c>
      <c r="K402" s="36">
        <v>0</v>
      </c>
      <c r="L402" s="36">
        <v>0</v>
      </c>
      <c r="M402" s="36">
        <v>0</v>
      </c>
      <c r="N402" s="36">
        <v>2012</v>
      </c>
    </row>
    <row r="403" spans="1:14" ht="12.75">
      <c r="A403" s="23">
        <v>6244</v>
      </c>
      <c r="B403" t="s">
        <v>396</v>
      </c>
      <c r="C403">
        <v>0</v>
      </c>
      <c r="D403">
        <v>0</v>
      </c>
      <c r="E403">
        <v>0</v>
      </c>
      <c r="F403">
        <v>0</v>
      </c>
      <c r="G403">
        <v>2011</v>
      </c>
      <c r="H403" s="34" t="s">
        <v>828</v>
      </c>
      <c r="I403" s="36" t="s">
        <v>396</v>
      </c>
      <c r="J403" s="36">
        <v>0</v>
      </c>
      <c r="K403" s="36">
        <v>0</v>
      </c>
      <c r="L403" s="36">
        <v>0</v>
      </c>
      <c r="M403" s="36">
        <v>0</v>
      </c>
      <c r="N403" s="36">
        <v>2012</v>
      </c>
    </row>
    <row r="404" spans="1:14" ht="12.75">
      <c r="A404" s="23">
        <v>6251</v>
      </c>
      <c r="B404" t="s">
        <v>397</v>
      </c>
      <c r="C404">
        <v>0</v>
      </c>
      <c r="D404">
        <v>0</v>
      </c>
      <c r="E404">
        <v>0</v>
      </c>
      <c r="F404">
        <v>0</v>
      </c>
      <c r="G404">
        <v>2011</v>
      </c>
      <c r="H404" s="34" t="s">
        <v>829</v>
      </c>
      <c r="I404" s="36" t="s">
        <v>397</v>
      </c>
      <c r="J404" s="36">
        <v>0</v>
      </c>
      <c r="K404" s="36">
        <v>0</v>
      </c>
      <c r="L404" s="36">
        <v>0</v>
      </c>
      <c r="M404" s="36">
        <v>0</v>
      </c>
      <c r="N404" s="36">
        <v>2012</v>
      </c>
    </row>
    <row r="405" spans="1:14" ht="12.75">
      <c r="A405" s="23">
        <v>6293</v>
      </c>
      <c r="B405" t="s">
        <v>398</v>
      </c>
      <c r="C405">
        <v>0</v>
      </c>
      <c r="D405">
        <v>0</v>
      </c>
      <c r="E405">
        <v>0</v>
      </c>
      <c r="F405">
        <v>0</v>
      </c>
      <c r="G405">
        <v>2011</v>
      </c>
      <c r="H405" s="34" t="s">
        <v>830</v>
      </c>
      <c r="I405" s="36" t="s">
        <v>398</v>
      </c>
      <c r="J405" s="36">
        <v>0</v>
      </c>
      <c r="K405" s="36">
        <v>0</v>
      </c>
      <c r="L405" s="36">
        <v>0</v>
      </c>
      <c r="M405" s="36">
        <v>0</v>
      </c>
      <c r="N405" s="36">
        <v>2012</v>
      </c>
    </row>
    <row r="406" spans="1:14" ht="12.75">
      <c r="A406" s="23">
        <v>6300</v>
      </c>
      <c r="B406" t="s">
        <v>1131</v>
      </c>
      <c r="C406">
        <v>0</v>
      </c>
      <c r="D406">
        <v>0</v>
      </c>
      <c r="E406">
        <v>0</v>
      </c>
      <c r="F406">
        <v>8958000</v>
      </c>
      <c r="G406">
        <v>2011</v>
      </c>
      <c r="H406" s="34" t="s">
        <v>831</v>
      </c>
      <c r="I406" s="36" t="s">
        <v>1131</v>
      </c>
      <c r="J406" s="36">
        <v>0</v>
      </c>
      <c r="K406" s="36">
        <v>0</v>
      </c>
      <c r="L406" s="36">
        <v>0</v>
      </c>
      <c r="M406" s="36">
        <v>0</v>
      </c>
      <c r="N406" s="36">
        <v>2012</v>
      </c>
    </row>
    <row r="407" spans="1:14" ht="12.75">
      <c r="A407" s="23">
        <v>6307</v>
      </c>
      <c r="B407" t="s">
        <v>400</v>
      </c>
      <c r="C407">
        <v>1947440.88</v>
      </c>
      <c r="D407">
        <v>2825000</v>
      </c>
      <c r="E407">
        <v>0</v>
      </c>
      <c r="F407">
        <v>3234577</v>
      </c>
      <c r="G407">
        <v>2011</v>
      </c>
      <c r="H407" s="34" t="s">
        <v>832</v>
      </c>
      <c r="I407" s="36" t="s">
        <v>400</v>
      </c>
      <c r="J407" s="36">
        <v>3234577</v>
      </c>
      <c r="K407" s="36">
        <v>2438010.47</v>
      </c>
      <c r="L407" s="36">
        <v>4155651</v>
      </c>
      <c r="M407" s="36">
        <v>54250</v>
      </c>
      <c r="N407" s="36">
        <v>2012</v>
      </c>
    </row>
    <row r="408" spans="1:14" ht="12.75">
      <c r="A408" s="23">
        <v>6321</v>
      </c>
      <c r="B408" t="s">
        <v>403</v>
      </c>
      <c r="C408">
        <v>118363.25</v>
      </c>
      <c r="D408">
        <v>161957.2</v>
      </c>
      <c r="E408">
        <v>6406.05</v>
      </c>
      <c r="F408">
        <v>755281</v>
      </c>
      <c r="G408">
        <v>2011</v>
      </c>
      <c r="H408" s="34" t="s">
        <v>833</v>
      </c>
      <c r="I408" s="36" t="s">
        <v>403</v>
      </c>
      <c r="J408" s="36">
        <v>755281</v>
      </c>
      <c r="K408" s="36">
        <v>182651.39</v>
      </c>
      <c r="L408" s="36">
        <v>282653.46</v>
      </c>
      <c r="M408" s="36">
        <v>12498.96</v>
      </c>
      <c r="N408" s="36">
        <v>2012</v>
      </c>
    </row>
    <row r="409" spans="1:14" ht="12.75">
      <c r="A409" s="23">
        <v>6328</v>
      </c>
      <c r="B409" t="s">
        <v>1132</v>
      </c>
      <c r="C409">
        <v>0</v>
      </c>
      <c r="D409">
        <v>0</v>
      </c>
      <c r="E409">
        <v>0</v>
      </c>
      <c r="F409">
        <v>0</v>
      </c>
      <c r="G409">
        <v>2011</v>
      </c>
      <c r="H409" s="34" t="s">
        <v>834</v>
      </c>
      <c r="I409" s="36" t="s">
        <v>1132</v>
      </c>
      <c r="J409" s="36">
        <v>0</v>
      </c>
      <c r="K409" s="36">
        <v>0</v>
      </c>
      <c r="L409" s="36">
        <v>0</v>
      </c>
      <c r="M409" s="36">
        <v>0</v>
      </c>
      <c r="N409" s="36">
        <v>2012</v>
      </c>
    </row>
    <row r="410" spans="1:14" ht="12.75">
      <c r="A410" s="23">
        <v>6335</v>
      </c>
      <c r="B410" t="s">
        <v>404</v>
      </c>
      <c r="C410">
        <v>0</v>
      </c>
      <c r="D410">
        <v>0</v>
      </c>
      <c r="E410">
        <v>0</v>
      </c>
      <c r="F410">
        <v>0</v>
      </c>
      <c r="G410">
        <v>2011</v>
      </c>
      <c r="H410" s="34" t="s">
        <v>835</v>
      </c>
      <c r="I410" s="36" t="s">
        <v>404</v>
      </c>
      <c r="J410" s="36">
        <v>0</v>
      </c>
      <c r="K410" s="36">
        <v>0</v>
      </c>
      <c r="L410" s="36">
        <v>0</v>
      </c>
      <c r="M410" s="36">
        <v>0</v>
      </c>
      <c r="N410" s="36">
        <v>2012</v>
      </c>
    </row>
    <row r="411" spans="1:14" ht="12.75">
      <c r="A411" s="23">
        <v>6354</v>
      </c>
      <c r="B411" t="s">
        <v>405</v>
      </c>
      <c r="C411">
        <v>0</v>
      </c>
      <c r="D411">
        <v>0</v>
      </c>
      <c r="E411">
        <v>0</v>
      </c>
      <c r="F411">
        <v>0</v>
      </c>
      <c r="G411">
        <v>2011</v>
      </c>
      <c r="H411" s="34" t="s">
        <v>836</v>
      </c>
      <c r="I411" s="36" t="s">
        <v>405</v>
      </c>
      <c r="J411" s="36">
        <v>0</v>
      </c>
      <c r="K411" s="36">
        <v>0</v>
      </c>
      <c r="L411" s="36">
        <v>0</v>
      </c>
      <c r="M411" s="36">
        <v>0</v>
      </c>
      <c r="N411" s="36">
        <v>2012</v>
      </c>
    </row>
    <row r="412" spans="1:14" ht="12.75">
      <c r="A412" s="23">
        <v>6370</v>
      </c>
      <c r="B412" t="s">
        <v>402</v>
      </c>
      <c r="C412">
        <v>569352.44</v>
      </c>
      <c r="D412">
        <v>705631.22</v>
      </c>
      <c r="E412">
        <v>63721.22</v>
      </c>
      <c r="F412">
        <v>811002</v>
      </c>
      <c r="G412">
        <v>2011</v>
      </c>
      <c r="H412" s="34" t="s">
        <v>494</v>
      </c>
      <c r="I412" s="36" t="s">
        <v>402</v>
      </c>
      <c r="J412" s="36">
        <v>811002</v>
      </c>
      <c r="K412" s="36">
        <v>576027.54</v>
      </c>
      <c r="L412" s="36">
        <v>613555.58</v>
      </c>
      <c r="M412" s="36">
        <v>62471.96</v>
      </c>
      <c r="N412" s="36">
        <v>2012</v>
      </c>
    </row>
    <row r="413" spans="1:14" ht="12.75">
      <c r="A413" s="23">
        <v>6384</v>
      </c>
      <c r="B413" t="s">
        <v>406</v>
      </c>
      <c r="C413">
        <v>370153.46</v>
      </c>
      <c r="D413">
        <v>1303307</v>
      </c>
      <c r="E413">
        <v>17376.51</v>
      </c>
      <c r="F413">
        <v>252683</v>
      </c>
      <c r="G413">
        <v>2011</v>
      </c>
      <c r="H413" s="34" t="s">
        <v>837</v>
      </c>
      <c r="I413" s="36" t="s">
        <v>406</v>
      </c>
      <c r="J413" s="36">
        <v>0</v>
      </c>
      <c r="K413" s="36">
        <v>0</v>
      </c>
      <c r="L413" s="36">
        <v>0</v>
      </c>
      <c r="M413" s="36">
        <v>0</v>
      </c>
      <c r="N413" s="36">
        <v>2012</v>
      </c>
    </row>
    <row r="414" spans="1:14" ht="12.75">
      <c r="A414" s="23">
        <v>6410</v>
      </c>
      <c r="B414" t="s">
        <v>407</v>
      </c>
      <c r="C414">
        <v>0</v>
      </c>
      <c r="D414">
        <v>0</v>
      </c>
      <c r="E414">
        <v>0</v>
      </c>
      <c r="F414">
        <v>0</v>
      </c>
      <c r="G414">
        <v>2011</v>
      </c>
      <c r="H414" s="34" t="s">
        <v>838</v>
      </c>
      <c r="I414" s="36" t="s">
        <v>407</v>
      </c>
      <c r="J414" s="36">
        <v>0</v>
      </c>
      <c r="K414" s="36">
        <v>0</v>
      </c>
      <c r="L414" s="36">
        <v>0</v>
      </c>
      <c r="M414" s="36">
        <v>0</v>
      </c>
      <c r="N414" s="36">
        <v>2012</v>
      </c>
    </row>
    <row r="415" spans="1:14" ht="12.75">
      <c r="A415" s="23">
        <v>6412</v>
      </c>
      <c r="B415" t="s">
        <v>408</v>
      </c>
      <c r="C415">
        <v>0</v>
      </c>
      <c r="D415">
        <v>0</v>
      </c>
      <c r="E415">
        <v>0</v>
      </c>
      <c r="F415">
        <v>0</v>
      </c>
      <c r="G415">
        <v>2011</v>
      </c>
      <c r="H415" s="34" t="s">
        <v>839</v>
      </c>
      <c r="I415" s="36" t="s">
        <v>408</v>
      </c>
      <c r="J415" s="36">
        <v>0</v>
      </c>
      <c r="K415" s="36">
        <v>0</v>
      </c>
      <c r="L415" s="36">
        <v>0</v>
      </c>
      <c r="M415" s="36">
        <v>0</v>
      </c>
      <c r="N415" s="36">
        <v>2012</v>
      </c>
    </row>
    <row r="416" spans="1:14" ht="12.75">
      <c r="A416" s="23">
        <v>6419</v>
      </c>
      <c r="B416" t="s">
        <v>410</v>
      </c>
      <c r="C416">
        <v>1033199.49</v>
      </c>
      <c r="D416">
        <v>2422186.55</v>
      </c>
      <c r="E416">
        <v>65016.63</v>
      </c>
      <c r="F416">
        <v>3818753</v>
      </c>
      <c r="G416">
        <v>2011</v>
      </c>
      <c r="H416" s="34" t="s">
        <v>430</v>
      </c>
      <c r="I416" s="36" t="s">
        <v>410</v>
      </c>
      <c r="J416" s="36">
        <v>3818753</v>
      </c>
      <c r="K416" s="36">
        <v>847362.57</v>
      </c>
      <c r="L416" s="36">
        <v>2199553.7</v>
      </c>
      <c r="M416" s="36">
        <v>65776.66</v>
      </c>
      <c r="N416" s="36">
        <v>2012</v>
      </c>
    </row>
    <row r="417" spans="1:14" ht="12.75">
      <c r="A417" s="23">
        <v>6426</v>
      </c>
      <c r="B417" t="s">
        <v>411</v>
      </c>
      <c r="C417">
        <v>0</v>
      </c>
      <c r="D417">
        <v>0</v>
      </c>
      <c r="E417">
        <v>0</v>
      </c>
      <c r="F417">
        <v>253993</v>
      </c>
      <c r="G417">
        <v>2011</v>
      </c>
      <c r="H417" s="34" t="s">
        <v>840</v>
      </c>
      <c r="I417" s="36" t="s">
        <v>411</v>
      </c>
      <c r="J417" s="36">
        <v>0</v>
      </c>
      <c r="K417" s="36">
        <v>0</v>
      </c>
      <c r="L417" s="36">
        <v>0</v>
      </c>
      <c r="M417" s="36">
        <v>0</v>
      </c>
      <c r="N417" s="36">
        <v>2012</v>
      </c>
    </row>
    <row r="418" spans="1:14" ht="12.75">
      <c r="A418" s="23">
        <v>6440</v>
      </c>
      <c r="B418" t="s">
        <v>409</v>
      </c>
      <c r="C418">
        <v>0</v>
      </c>
      <c r="D418">
        <v>0</v>
      </c>
      <c r="E418">
        <v>0</v>
      </c>
      <c r="F418">
        <v>0</v>
      </c>
      <c r="G418">
        <v>2011</v>
      </c>
      <c r="H418" s="34" t="s">
        <v>841</v>
      </c>
      <c r="I418" s="36" t="s">
        <v>409</v>
      </c>
      <c r="J418" s="36">
        <v>0</v>
      </c>
      <c r="K418" s="36">
        <v>0</v>
      </c>
      <c r="L418" s="36">
        <v>0</v>
      </c>
      <c r="M418" s="36">
        <v>0</v>
      </c>
      <c r="N418" s="36">
        <v>2012</v>
      </c>
    </row>
    <row r="419" spans="1:14" ht="12.75">
      <c r="A419" s="23">
        <v>6461</v>
      </c>
      <c r="B419" t="s">
        <v>1133</v>
      </c>
      <c r="C419">
        <v>0</v>
      </c>
      <c r="D419">
        <v>0</v>
      </c>
      <c r="E419">
        <v>0</v>
      </c>
      <c r="F419">
        <v>1090694</v>
      </c>
      <c r="G419">
        <v>2011</v>
      </c>
      <c r="H419" s="34" t="s">
        <v>842</v>
      </c>
      <c r="I419" s="36" t="s">
        <v>1133</v>
      </c>
      <c r="J419" s="36">
        <v>0</v>
      </c>
      <c r="K419" s="36">
        <v>0</v>
      </c>
      <c r="L419" s="36">
        <v>0</v>
      </c>
      <c r="M419" s="36">
        <v>0</v>
      </c>
      <c r="N419" s="36">
        <v>2012</v>
      </c>
    </row>
    <row r="420" spans="1:14" ht="12.75">
      <c r="A420" s="23">
        <v>6470</v>
      </c>
      <c r="B420" t="s">
        <v>413</v>
      </c>
      <c r="C420">
        <v>0</v>
      </c>
      <c r="D420">
        <v>0</v>
      </c>
      <c r="E420">
        <v>0</v>
      </c>
      <c r="F420">
        <v>0</v>
      </c>
      <c r="G420">
        <v>2011</v>
      </c>
      <c r="H420" s="34" t="s">
        <v>843</v>
      </c>
      <c r="I420" s="36" t="s">
        <v>413</v>
      </c>
      <c r="J420" s="36">
        <v>0</v>
      </c>
      <c r="K420" s="36">
        <v>0</v>
      </c>
      <c r="L420" s="36">
        <v>0</v>
      </c>
      <c r="M420" s="36">
        <v>0</v>
      </c>
      <c r="N420" s="36">
        <v>2012</v>
      </c>
    </row>
    <row r="421" spans="1:14" ht="12.75">
      <c r="A421" s="23">
        <v>6475</v>
      </c>
      <c r="B421" t="s">
        <v>414</v>
      </c>
      <c r="C421">
        <v>0</v>
      </c>
      <c r="D421">
        <v>0</v>
      </c>
      <c r="E421">
        <v>0</v>
      </c>
      <c r="F421">
        <v>0</v>
      </c>
      <c r="G421">
        <v>2011</v>
      </c>
      <c r="H421" s="34" t="s">
        <v>844</v>
      </c>
      <c r="I421" s="36" t="s">
        <v>414</v>
      </c>
      <c r="J421" s="36">
        <v>0</v>
      </c>
      <c r="K421" s="36">
        <v>0</v>
      </c>
      <c r="L421" s="36">
        <v>0</v>
      </c>
      <c r="M421" s="36">
        <v>0</v>
      </c>
      <c r="N421" s="36">
        <v>2012</v>
      </c>
    </row>
    <row r="422" spans="1:14" ht="12.75">
      <c r="A422" s="23">
        <v>6482</v>
      </c>
      <c r="B422" t="s">
        <v>415</v>
      </c>
      <c r="C422">
        <v>0</v>
      </c>
      <c r="D422">
        <v>0</v>
      </c>
      <c r="E422">
        <v>0</v>
      </c>
      <c r="F422">
        <v>0</v>
      </c>
      <c r="G422">
        <v>2011</v>
      </c>
      <c r="H422" s="34" t="s">
        <v>845</v>
      </c>
      <c r="I422" s="36" t="s">
        <v>415</v>
      </c>
      <c r="J422" s="36">
        <v>0</v>
      </c>
      <c r="K422" s="36">
        <v>0</v>
      </c>
      <c r="L422" s="36">
        <v>0</v>
      </c>
      <c r="M422" s="36">
        <v>0</v>
      </c>
      <c r="N422" s="36">
        <v>2012</v>
      </c>
    </row>
    <row r="423" spans="1:14" ht="12.75">
      <c r="A423" s="23">
        <v>6545</v>
      </c>
      <c r="B423" t="s">
        <v>416</v>
      </c>
      <c r="C423">
        <v>0</v>
      </c>
      <c r="D423">
        <v>0</v>
      </c>
      <c r="E423">
        <v>0</v>
      </c>
      <c r="F423">
        <v>651186</v>
      </c>
      <c r="G423">
        <v>2011</v>
      </c>
      <c r="H423" s="34" t="s">
        <v>846</v>
      </c>
      <c r="I423" s="36" t="s">
        <v>416</v>
      </c>
      <c r="J423" s="36">
        <v>0</v>
      </c>
      <c r="K423" s="36">
        <v>0</v>
      </c>
      <c r="L423" s="36">
        <v>0</v>
      </c>
      <c r="M423" s="36">
        <v>0</v>
      </c>
      <c r="N423" s="36">
        <v>2012</v>
      </c>
    </row>
    <row r="424" spans="1:14" ht="12.75">
      <c r="A424" s="23">
        <v>6608</v>
      </c>
      <c r="B424" t="s">
        <v>417</v>
      </c>
      <c r="C424">
        <v>167970.68</v>
      </c>
      <c r="D424">
        <v>167970.68</v>
      </c>
      <c r="E424">
        <v>0</v>
      </c>
      <c r="F424">
        <v>486878</v>
      </c>
      <c r="G424">
        <v>2011</v>
      </c>
      <c r="H424" s="34" t="s">
        <v>498</v>
      </c>
      <c r="I424" s="36" t="s">
        <v>417</v>
      </c>
      <c r="J424" s="36">
        <v>486878</v>
      </c>
      <c r="K424" s="36">
        <v>349243.74</v>
      </c>
      <c r="L424" s="36">
        <v>344387.08</v>
      </c>
      <c r="M424" s="36">
        <v>4856.66</v>
      </c>
      <c r="N424" s="36">
        <v>2012</v>
      </c>
    </row>
    <row r="425" spans="1:14" ht="12.75">
      <c r="A425" s="23">
        <v>6615</v>
      </c>
      <c r="B425" t="s">
        <v>418</v>
      </c>
      <c r="C425">
        <v>0</v>
      </c>
      <c r="D425">
        <v>0</v>
      </c>
      <c r="E425">
        <v>0</v>
      </c>
      <c r="F425">
        <v>0</v>
      </c>
      <c r="G425">
        <v>2011</v>
      </c>
      <c r="H425" s="34" t="s">
        <v>847</v>
      </c>
      <c r="I425" s="36" t="s">
        <v>418</v>
      </c>
      <c r="J425" s="36">
        <v>0</v>
      </c>
      <c r="K425" s="36">
        <v>0</v>
      </c>
      <c r="L425" s="36">
        <v>0</v>
      </c>
      <c r="M425" s="36">
        <v>0</v>
      </c>
      <c r="N425" s="36">
        <v>2012</v>
      </c>
    </row>
    <row r="426" spans="1:14" ht="12.75">
      <c r="A426" s="23">
        <v>6678</v>
      </c>
      <c r="B426" t="s">
        <v>419</v>
      </c>
      <c r="C426">
        <v>805713</v>
      </c>
      <c r="D426">
        <v>932323.42</v>
      </c>
      <c r="E426">
        <v>73390.27</v>
      </c>
      <c r="F426">
        <v>1937864</v>
      </c>
      <c r="G426">
        <v>2011</v>
      </c>
      <c r="H426" s="34" t="s">
        <v>473</v>
      </c>
      <c r="I426" s="36" t="s">
        <v>419</v>
      </c>
      <c r="J426" s="36">
        <v>1937864</v>
      </c>
      <c r="K426" s="36">
        <v>900362.13</v>
      </c>
      <c r="L426" s="36">
        <v>1061890.94</v>
      </c>
      <c r="M426" s="36">
        <v>57085.97</v>
      </c>
      <c r="N426" s="36">
        <v>2012</v>
      </c>
    </row>
    <row r="427" spans="1:14" ht="12.75">
      <c r="A427" s="23">
        <v>6685</v>
      </c>
      <c r="B427" t="s">
        <v>421</v>
      </c>
      <c r="C427">
        <v>3115401</v>
      </c>
      <c r="D427">
        <v>0</v>
      </c>
      <c r="E427">
        <v>225912</v>
      </c>
      <c r="F427">
        <v>3369296</v>
      </c>
      <c r="G427">
        <v>2011</v>
      </c>
      <c r="H427" s="34" t="s">
        <v>453</v>
      </c>
      <c r="I427" s="36" t="s">
        <v>421</v>
      </c>
      <c r="J427" s="36">
        <v>0</v>
      </c>
      <c r="K427" s="36">
        <v>0</v>
      </c>
      <c r="L427" s="36">
        <v>0</v>
      </c>
      <c r="M427" s="36">
        <v>0</v>
      </c>
      <c r="N427" s="36">
        <v>2012</v>
      </c>
    </row>
    <row r="428" spans="1:14" ht="12.75">
      <c r="A428" s="23">
        <v>6692</v>
      </c>
      <c r="B428" t="s">
        <v>422</v>
      </c>
      <c r="C428">
        <v>0</v>
      </c>
      <c r="D428">
        <v>0</v>
      </c>
      <c r="E428">
        <v>0</v>
      </c>
      <c r="F428">
        <v>0</v>
      </c>
      <c r="G428">
        <v>2011</v>
      </c>
      <c r="H428" s="34" t="s">
        <v>848</v>
      </c>
      <c r="I428" s="36" t="s">
        <v>422</v>
      </c>
      <c r="J428" s="36">
        <v>0</v>
      </c>
      <c r="K428" s="36">
        <v>0</v>
      </c>
      <c r="L428" s="36">
        <v>0</v>
      </c>
      <c r="M428" s="36">
        <v>0</v>
      </c>
      <c r="N428" s="36">
        <v>2012</v>
      </c>
    </row>
    <row r="429" spans="1:14" ht="12.75">
      <c r="A429" s="23">
        <v>6713</v>
      </c>
      <c r="B429" t="s">
        <v>423</v>
      </c>
      <c r="C429">
        <v>0</v>
      </c>
      <c r="D429">
        <v>182000</v>
      </c>
      <c r="E429">
        <v>0</v>
      </c>
      <c r="F429">
        <v>182487</v>
      </c>
      <c r="G429">
        <v>2011</v>
      </c>
      <c r="H429" s="34" t="s">
        <v>849</v>
      </c>
      <c r="I429" s="36" t="s">
        <v>423</v>
      </c>
      <c r="J429" s="36">
        <v>184496</v>
      </c>
      <c r="K429" s="36">
        <v>38555.74</v>
      </c>
      <c r="L429" s="36">
        <v>198917.32</v>
      </c>
      <c r="M429" s="36">
        <v>14555.74</v>
      </c>
      <c r="N429" s="36">
        <v>2012</v>
      </c>
    </row>
    <row r="430" spans="1:14" ht="12.75">
      <c r="A430" s="23">
        <v>6720</v>
      </c>
      <c r="B430" t="s">
        <v>424</v>
      </c>
      <c r="C430">
        <v>262029.4</v>
      </c>
      <c r="D430">
        <v>179888</v>
      </c>
      <c r="E430">
        <v>0</v>
      </c>
      <c r="F430">
        <v>179888</v>
      </c>
      <c r="G430">
        <v>2011</v>
      </c>
      <c r="H430" s="34" t="s">
        <v>486</v>
      </c>
      <c r="I430" s="36" t="s">
        <v>424</v>
      </c>
      <c r="J430" s="36">
        <v>0</v>
      </c>
      <c r="K430" s="36">
        <v>0</v>
      </c>
      <c r="L430" s="36">
        <v>0</v>
      </c>
      <c r="M430" s="36">
        <v>0</v>
      </c>
      <c r="N430" s="36">
        <v>2012</v>
      </c>
    </row>
    <row r="431" spans="1:14" ht="12.75">
      <c r="A431" s="23">
        <v>6734</v>
      </c>
      <c r="B431" t="s">
        <v>425</v>
      </c>
      <c r="C431">
        <v>0</v>
      </c>
      <c r="D431">
        <v>0</v>
      </c>
      <c r="E431">
        <v>0</v>
      </c>
      <c r="F431">
        <v>545170</v>
      </c>
      <c r="G431">
        <v>2011</v>
      </c>
      <c r="H431" s="34" t="s">
        <v>850</v>
      </c>
      <c r="I431" s="36" t="s">
        <v>425</v>
      </c>
      <c r="J431" s="36">
        <v>0</v>
      </c>
      <c r="K431" s="36">
        <v>0</v>
      </c>
      <c r="L431" s="36">
        <v>0</v>
      </c>
      <c r="M431" s="36">
        <v>0</v>
      </c>
      <c r="N431" s="36">
        <v>2012</v>
      </c>
    </row>
    <row r="432" spans="1:14" ht="12.75">
      <c r="A432" s="23">
        <v>6748</v>
      </c>
      <c r="B432" t="s">
        <v>426</v>
      </c>
      <c r="C432">
        <v>0</v>
      </c>
      <c r="D432">
        <v>0</v>
      </c>
      <c r="E432">
        <v>0</v>
      </c>
      <c r="F432">
        <v>0</v>
      </c>
      <c r="G432">
        <v>2011</v>
      </c>
      <c r="H432" s="34" t="s">
        <v>851</v>
      </c>
      <c r="I432" s="36" t="s">
        <v>426</v>
      </c>
      <c r="J432" s="36">
        <v>0</v>
      </c>
      <c r="K432" s="36">
        <v>0</v>
      </c>
      <c r="L432" s="36">
        <v>0</v>
      </c>
      <c r="M432" s="36">
        <v>0</v>
      </c>
      <c r="N432" s="36">
        <v>2012</v>
      </c>
    </row>
    <row r="433" spans="1:14" ht="12.75">
      <c r="A433" s="23">
        <v>6901</v>
      </c>
      <c r="B433" t="s">
        <v>1134</v>
      </c>
      <c r="C433">
        <v>0</v>
      </c>
      <c r="D433">
        <v>0</v>
      </c>
      <c r="E433">
        <v>0</v>
      </c>
      <c r="F433">
        <v>0</v>
      </c>
      <c r="G433">
        <v>2011</v>
      </c>
      <c r="H433" s="34" t="s">
        <v>852</v>
      </c>
      <c r="I433" s="36" t="s">
        <v>1134</v>
      </c>
      <c r="J433" s="36">
        <v>0</v>
      </c>
      <c r="K433" s="36">
        <v>0</v>
      </c>
      <c r="L433" s="36">
        <v>0</v>
      </c>
      <c r="M433" s="36">
        <v>0</v>
      </c>
      <c r="N433" s="36">
        <v>2012</v>
      </c>
    </row>
    <row r="434" spans="1:14" ht="12.75">
      <c r="A434" s="23">
        <v>6902</v>
      </c>
      <c r="B434" t="s">
        <v>1135</v>
      </c>
      <c r="C434">
        <v>0</v>
      </c>
      <c r="D434">
        <v>0</v>
      </c>
      <c r="E434">
        <v>0</v>
      </c>
      <c r="F434">
        <v>0</v>
      </c>
      <c r="G434">
        <v>2011</v>
      </c>
      <c r="H434" s="34" t="s">
        <v>854</v>
      </c>
      <c r="I434" s="36" t="s">
        <v>1135</v>
      </c>
      <c r="J434" s="36">
        <v>0</v>
      </c>
      <c r="K434" s="36">
        <v>0</v>
      </c>
      <c r="L434" s="36">
        <v>0</v>
      </c>
      <c r="M434" s="36">
        <v>0</v>
      </c>
      <c r="N434" s="36">
        <v>2012</v>
      </c>
    </row>
    <row r="435" spans="1:14" ht="12.75">
      <c r="A435" s="23">
        <v>6903</v>
      </c>
      <c r="B435" t="s">
        <v>1136</v>
      </c>
      <c r="C435">
        <v>0</v>
      </c>
      <c r="D435">
        <v>0</v>
      </c>
      <c r="E435">
        <v>0</v>
      </c>
      <c r="F435">
        <v>0</v>
      </c>
      <c r="G435">
        <v>2011</v>
      </c>
      <c r="H435" s="34" t="s">
        <v>856</v>
      </c>
      <c r="I435" s="36" t="s">
        <v>1136</v>
      </c>
      <c r="J435" s="36">
        <v>0</v>
      </c>
      <c r="K435" s="36">
        <v>0</v>
      </c>
      <c r="L435" s="36">
        <v>0</v>
      </c>
      <c r="M435" s="36">
        <v>0</v>
      </c>
      <c r="N435" s="36">
        <v>2012</v>
      </c>
    </row>
    <row r="436" spans="1:14" ht="12.75">
      <c r="A436" s="23">
        <v>6904</v>
      </c>
      <c r="B436" t="s">
        <v>1137</v>
      </c>
      <c r="C436">
        <v>0</v>
      </c>
      <c r="D436">
        <v>0</v>
      </c>
      <c r="E436">
        <v>0</v>
      </c>
      <c r="F436">
        <v>0</v>
      </c>
      <c r="G436">
        <v>2011</v>
      </c>
      <c r="H436" s="34" t="s">
        <v>858</v>
      </c>
      <c r="I436" s="36" t="s">
        <v>1137</v>
      </c>
      <c r="J436" s="36">
        <v>0</v>
      </c>
      <c r="K436" s="36">
        <v>0</v>
      </c>
      <c r="L436" s="36">
        <v>0</v>
      </c>
      <c r="M436" s="36">
        <v>0</v>
      </c>
      <c r="N436" s="36">
        <v>2012</v>
      </c>
    </row>
    <row r="437" spans="1:14" ht="12.75">
      <c r="A437" s="23">
        <v>6905</v>
      </c>
      <c r="B437" t="s">
        <v>1138</v>
      </c>
      <c r="C437">
        <v>0</v>
      </c>
      <c r="D437">
        <v>0</v>
      </c>
      <c r="E437">
        <v>0</v>
      </c>
      <c r="F437">
        <v>0</v>
      </c>
      <c r="G437">
        <v>2011</v>
      </c>
      <c r="H437" s="34" t="s">
        <v>860</v>
      </c>
      <c r="I437" s="36" t="s">
        <v>1138</v>
      </c>
      <c r="J437" s="36">
        <v>0</v>
      </c>
      <c r="K437" s="36">
        <v>0</v>
      </c>
      <c r="L437" s="36">
        <v>0</v>
      </c>
      <c r="M437" s="36">
        <v>0</v>
      </c>
      <c r="N437" s="36">
        <v>2012</v>
      </c>
    </row>
    <row r="438" spans="1:14" ht="12.75">
      <c r="A438" s="23">
        <v>6906</v>
      </c>
      <c r="B438" t="s">
        <v>1139</v>
      </c>
      <c r="C438">
        <v>0</v>
      </c>
      <c r="D438">
        <v>0</v>
      </c>
      <c r="E438">
        <v>0</v>
      </c>
      <c r="F438">
        <v>0</v>
      </c>
      <c r="G438">
        <v>2011</v>
      </c>
      <c r="H438" s="34" t="s">
        <v>862</v>
      </c>
      <c r="I438" s="36" t="s">
        <v>1139</v>
      </c>
      <c r="J438" s="36">
        <v>0</v>
      </c>
      <c r="K438" s="36">
        <v>0</v>
      </c>
      <c r="L438" s="36">
        <v>0</v>
      </c>
      <c r="M438" s="36">
        <v>0</v>
      </c>
      <c r="N438" s="36">
        <v>2012</v>
      </c>
    </row>
    <row r="439" spans="1:14" ht="12.75">
      <c r="A439" s="23">
        <v>6907</v>
      </c>
      <c r="B439" t="s">
        <v>1140</v>
      </c>
      <c r="C439">
        <v>0</v>
      </c>
      <c r="D439">
        <v>0</v>
      </c>
      <c r="E439">
        <v>0</v>
      </c>
      <c r="F439">
        <v>0</v>
      </c>
      <c r="G439">
        <v>2011</v>
      </c>
      <c r="H439" s="34" t="s">
        <v>864</v>
      </c>
      <c r="I439" s="36" t="s">
        <v>1140</v>
      </c>
      <c r="J439" s="36">
        <v>0</v>
      </c>
      <c r="K439" s="36">
        <v>0</v>
      </c>
      <c r="L439" s="36">
        <v>0</v>
      </c>
      <c r="M439" s="36">
        <v>0</v>
      </c>
      <c r="N439" s="36">
        <v>2012</v>
      </c>
    </row>
    <row r="440" spans="1:14" ht="12.75">
      <c r="A440" s="23">
        <v>6908</v>
      </c>
      <c r="B440" t="s">
        <v>1141</v>
      </c>
      <c r="C440">
        <v>0</v>
      </c>
      <c r="D440">
        <v>0</v>
      </c>
      <c r="E440">
        <v>0</v>
      </c>
      <c r="F440">
        <v>0</v>
      </c>
      <c r="G440">
        <v>2011</v>
      </c>
      <c r="H440" s="34" t="s">
        <v>866</v>
      </c>
      <c r="I440" s="36" t="s">
        <v>1141</v>
      </c>
      <c r="J440" s="36">
        <v>0</v>
      </c>
      <c r="K440" s="36">
        <v>0</v>
      </c>
      <c r="L440" s="36">
        <v>0</v>
      </c>
      <c r="M440" s="36">
        <v>0</v>
      </c>
      <c r="N440" s="36">
        <v>2012</v>
      </c>
    </row>
    <row r="441" spans="1:14" ht="12.75">
      <c r="A441" s="23">
        <v>6909</v>
      </c>
      <c r="B441" t="s">
        <v>1142</v>
      </c>
      <c r="C441">
        <v>0</v>
      </c>
      <c r="D441">
        <v>0</v>
      </c>
      <c r="E441">
        <v>0</v>
      </c>
      <c r="F441">
        <v>0</v>
      </c>
      <c r="G441">
        <v>2011</v>
      </c>
      <c r="H441" s="34" t="s">
        <v>868</v>
      </c>
      <c r="I441" s="36" t="s">
        <v>1142</v>
      </c>
      <c r="J441" s="36">
        <v>0</v>
      </c>
      <c r="K441" s="36">
        <v>0</v>
      </c>
      <c r="L441" s="36">
        <v>0</v>
      </c>
      <c r="M441" s="36">
        <v>0</v>
      </c>
      <c r="N441" s="36">
        <v>2012</v>
      </c>
    </row>
    <row r="442" spans="1:14" ht="12.75">
      <c r="A442" s="23">
        <v>6910</v>
      </c>
      <c r="B442" t="s">
        <v>1143</v>
      </c>
      <c r="C442">
        <v>0</v>
      </c>
      <c r="D442">
        <v>0</v>
      </c>
      <c r="E442">
        <v>0</v>
      </c>
      <c r="F442">
        <v>0</v>
      </c>
      <c r="G442">
        <v>2011</v>
      </c>
      <c r="H442" s="34" t="s">
        <v>870</v>
      </c>
      <c r="I442" s="36" t="s">
        <v>1143</v>
      </c>
      <c r="J442" s="36">
        <v>0</v>
      </c>
      <c r="K442" s="36">
        <v>0</v>
      </c>
      <c r="L442" s="36">
        <v>0</v>
      </c>
      <c r="M442" s="36">
        <v>0</v>
      </c>
      <c r="N442" s="36">
        <v>2012</v>
      </c>
    </row>
    <row r="443" spans="1:14" ht="12.75">
      <c r="A443" s="23">
        <v>6911</v>
      </c>
      <c r="B443" t="s">
        <v>1144</v>
      </c>
      <c r="C443">
        <v>0</v>
      </c>
      <c r="D443">
        <v>0</v>
      </c>
      <c r="E443">
        <v>0</v>
      </c>
      <c r="F443">
        <v>0</v>
      </c>
      <c r="G443">
        <v>2011</v>
      </c>
      <c r="H443" s="34" t="s">
        <v>872</v>
      </c>
      <c r="I443" s="36" t="s">
        <v>1144</v>
      </c>
      <c r="J443" s="36">
        <v>0</v>
      </c>
      <c r="K443" s="36">
        <v>0</v>
      </c>
      <c r="L443" s="36">
        <v>0</v>
      </c>
      <c r="M443" s="36">
        <v>0</v>
      </c>
      <c r="N443" s="36">
        <v>2012</v>
      </c>
    </row>
    <row r="444" spans="1:14" ht="12.75">
      <c r="A444" s="23">
        <v>6912</v>
      </c>
      <c r="B444" t="s">
        <v>1145</v>
      </c>
      <c r="C444">
        <v>0</v>
      </c>
      <c r="D444">
        <v>0</v>
      </c>
      <c r="E444">
        <v>0</v>
      </c>
      <c r="F444">
        <v>0</v>
      </c>
      <c r="G444">
        <v>2011</v>
      </c>
      <c r="H444" s="34" t="s">
        <v>874</v>
      </c>
      <c r="I444" s="36" t="s">
        <v>1145</v>
      </c>
      <c r="J444" s="36">
        <v>0</v>
      </c>
      <c r="K444" s="36">
        <v>0</v>
      </c>
      <c r="L444" s="36">
        <v>0</v>
      </c>
      <c r="M444" s="36">
        <v>0</v>
      </c>
      <c r="N444" s="36">
        <v>2012</v>
      </c>
    </row>
    <row r="445" spans="1:14" ht="12.75">
      <c r="A445" s="23">
        <v>6913</v>
      </c>
      <c r="B445" t="s">
        <v>1146</v>
      </c>
      <c r="C445">
        <v>0</v>
      </c>
      <c r="D445">
        <v>0</v>
      </c>
      <c r="E445">
        <v>0</v>
      </c>
      <c r="F445">
        <v>0</v>
      </c>
      <c r="G445">
        <v>2011</v>
      </c>
      <c r="H445" s="34" t="s">
        <v>876</v>
      </c>
      <c r="I445" s="36" t="s">
        <v>1146</v>
      </c>
      <c r="J445" s="36">
        <v>0</v>
      </c>
      <c r="K445" s="36">
        <v>0</v>
      </c>
      <c r="L445" s="36">
        <v>0</v>
      </c>
      <c r="M445" s="36">
        <v>0</v>
      </c>
      <c r="N445" s="36">
        <v>2012</v>
      </c>
    </row>
    <row r="446" spans="1:14" ht="12.75">
      <c r="A446" s="23">
        <v>6914</v>
      </c>
      <c r="B446" t="s">
        <v>1147</v>
      </c>
      <c r="C446">
        <v>0</v>
      </c>
      <c r="D446">
        <v>0</v>
      </c>
      <c r="E446">
        <v>0</v>
      </c>
      <c r="F446">
        <v>0</v>
      </c>
      <c r="G446">
        <v>2011</v>
      </c>
      <c r="H446" s="34" t="s">
        <v>878</v>
      </c>
      <c r="I446" s="36" t="s">
        <v>1147</v>
      </c>
      <c r="J446" s="36">
        <v>0</v>
      </c>
      <c r="K446" s="36">
        <v>0</v>
      </c>
      <c r="L446" s="36">
        <v>0</v>
      </c>
      <c r="M446" s="36">
        <v>0</v>
      </c>
      <c r="N446" s="36">
        <v>2012</v>
      </c>
    </row>
    <row r="447" spans="1:14" ht="12.75">
      <c r="A447" s="23">
        <v>6915</v>
      </c>
      <c r="B447" t="s">
        <v>1148</v>
      </c>
      <c r="C447">
        <v>0</v>
      </c>
      <c r="D447">
        <v>0</v>
      </c>
      <c r="E447">
        <v>0</v>
      </c>
      <c r="F447">
        <v>0</v>
      </c>
      <c r="G447">
        <v>2011</v>
      </c>
      <c r="H447" s="34" t="s">
        <v>880</v>
      </c>
      <c r="I447" s="36" t="s">
        <v>1148</v>
      </c>
      <c r="J447" s="36">
        <v>0</v>
      </c>
      <c r="K447" s="36">
        <v>0</v>
      </c>
      <c r="L447" s="36">
        <v>0</v>
      </c>
      <c r="M447" s="36">
        <v>0</v>
      </c>
      <c r="N447" s="36">
        <v>2012</v>
      </c>
    </row>
    <row r="448" spans="1:14" ht="12.75">
      <c r="A448" s="23">
        <v>6916</v>
      </c>
      <c r="B448" t="s">
        <v>1149</v>
      </c>
      <c r="C448">
        <v>0</v>
      </c>
      <c r="D448">
        <v>0</v>
      </c>
      <c r="E448">
        <v>0</v>
      </c>
      <c r="F448">
        <v>0</v>
      </c>
      <c r="G448">
        <v>2011</v>
      </c>
      <c r="H448" s="34" t="s">
        <v>882</v>
      </c>
      <c r="I448" s="36" t="s">
        <v>1149</v>
      </c>
      <c r="J448" s="36">
        <v>0</v>
      </c>
      <c r="K448" s="36">
        <v>0</v>
      </c>
      <c r="L448" s="36">
        <v>0</v>
      </c>
      <c r="M448" s="36">
        <v>0</v>
      </c>
      <c r="N448" s="36">
        <v>2012</v>
      </c>
    </row>
    <row r="449" spans="1:14" ht="12.75">
      <c r="A449" s="23">
        <v>6917</v>
      </c>
      <c r="B449" t="s">
        <v>1150</v>
      </c>
      <c r="C449">
        <v>0</v>
      </c>
      <c r="D449">
        <v>0</v>
      </c>
      <c r="E449">
        <v>0</v>
      </c>
      <c r="F449">
        <v>0</v>
      </c>
      <c r="G449">
        <v>2011</v>
      </c>
      <c r="H449" s="34" t="s">
        <v>884</v>
      </c>
      <c r="I449" s="36" t="s">
        <v>1150</v>
      </c>
      <c r="J449" s="36">
        <v>0</v>
      </c>
      <c r="K449" s="36">
        <v>0</v>
      </c>
      <c r="L449" s="36">
        <v>0</v>
      </c>
      <c r="M449" s="36">
        <v>0</v>
      </c>
      <c r="N449" s="36">
        <v>2012</v>
      </c>
    </row>
    <row r="450" spans="1:14" ht="12.75">
      <c r="A450" s="23">
        <v>6918</v>
      </c>
      <c r="B450" t="s">
        <v>1151</v>
      </c>
      <c r="C450">
        <v>0</v>
      </c>
      <c r="D450">
        <v>0</v>
      </c>
      <c r="E450">
        <v>0</v>
      </c>
      <c r="F450">
        <v>0</v>
      </c>
      <c r="G450">
        <v>2011</v>
      </c>
      <c r="H450" s="34" t="s">
        <v>886</v>
      </c>
      <c r="I450" s="36" t="s">
        <v>1151</v>
      </c>
      <c r="J450" s="36">
        <v>0</v>
      </c>
      <c r="K450" s="36">
        <v>0</v>
      </c>
      <c r="L450" s="36">
        <v>0</v>
      </c>
      <c r="M450" s="36">
        <v>0</v>
      </c>
      <c r="N450" s="36">
        <v>2012</v>
      </c>
    </row>
    <row r="451" spans="1:14" ht="12.75">
      <c r="A451" s="23">
        <v>6919</v>
      </c>
      <c r="B451" t="s">
        <v>1099</v>
      </c>
      <c r="C451">
        <v>0</v>
      </c>
      <c r="D451">
        <v>0</v>
      </c>
      <c r="E451">
        <v>0</v>
      </c>
      <c r="F451">
        <v>0</v>
      </c>
      <c r="G451">
        <v>2011</v>
      </c>
      <c r="H451" s="34" t="s">
        <v>888</v>
      </c>
      <c r="I451" s="36" t="s">
        <v>1099</v>
      </c>
      <c r="J451" s="36">
        <v>0</v>
      </c>
      <c r="K451" s="36">
        <v>0</v>
      </c>
      <c r="L451" s="36">
        <v>0</v>
      </c>
      <c r="M451" s="36">
        <v>0</v>
      </c>
      <c r="N451" s="36">
        <v>2012</v>
      </c>
    </row>
    <row r="452" spans="1:14" ht="12.75">
      <c r="A452" s="23">
        <v>6920</v>
      </c>
      <c r="B452" t="s">
        <v>1152</v>
      </c>
      <c r="C452">
        <v>0</v>
      </c>
      <c r="D452">
        <v>0</v>
      </c>
      <c r="E452">
        <v>0</v>
      </c>
      <c r="F452">
        <v>0</v>
      </c>
      <c r="G452">
        <v>2011</v>
      </c>
      <c r="H452" s="34" t="s">
        <v>890</v>
      </c>
      <c r="I452" s="36" t="s">
        <v>1152</v>
      </c>
      <c r="J452" s="36">
        <v>0</v>
      </c>
      <c r="K452" s="36">
        <v>0</v>
      </c>
      <c r="L452" s="36">
        <v>0</v>
      </c>
      <c r="M452" s="36">
        <v>0</v>
      </c>
      <c r="N452" s="36">
        <v>2012</v>
      </c>
    </row>
    <row r="453" spans="1:14" ht="12.75">
      <c r="A453" s="23">
        <v>6921</v>
      </c>
      <c r="B453" t="s">
        <v>1153</v>
      </c>
      <c r="C453">
        <v>0</v>
      </c>
      <c r="D453">
        <v>0</v>
      </c>
      <c r="E453">
        <v>0</v>
      </c>
      <c r="F453">
        <v>0</v>
      </c>
      <c r="G453">
        <v>2011</v>
      </c>
      <c r="H453" s="34" t="s">
        <v>892</v>
      </c>
      <c r="I453" s="36" t="s">
        <v>1153</v>
      </c>
      <c r="J453" s="36">
        <v>0</v>
      </c>
      <c r="K453" s="36">
        <v>0</v>
      </c>
      <c r="L453" s="36">
        <v>0</v>
      </c>
      <c r="M453" s="36">
        <v>0</v>
      </c>
      <c r="N453" s="36">
        <v>2012</v>
      </c>
    </row>
    <row r="454" spans="1:14" ht="12.75">
      <c r="A454" s="23">
        <v>6922</v>
      </c>
      <c r="B454" t="s">
        <v>1154</v>
      </c>
      <c r="C454">
        <v>0</v>
      </c>
      <c r="D454">
        <v>0</v>
      </c>
      <c r="E454">
        <v>0</v>
      </c>
      <c r="F454">
        <v>0</v>
      </c>
      <c r="G454">
        <v>2011</v>
      </c>
      <c r="H454" s="34" t="s">
        <v>894</v>
      </c>
      <c r="I454" s="36" t="s">
        <v>1154</v>
      </c>
      <c r="J454" s="36">
        <v>0</v>
      </c>
      <c r="K454" s="36">
        <v>0</v>
      </c>
      <c r="L454" s="36">
        <v>0</v>
      </c>
      <c r="M454" s="36">
        <v>0</v>
      </c>
      <c r="N454" s="36">
        <v>2012</v>
      </c>
    </row>
    <row r="455" spans="1:14" ht="12.75">
      <c r="A455" s="23">
        <v>6923</v>
      </c>
      <c r="B455" t="s">
        <v>1155</v>
      </c>
      <c r="C455">
        <v>0</v>
      </c>
      <c r="D455">
        <v>0</v>
      </c>
      <c r="E455">
        <v>0</v>
      </c>
      <c r="F455">
        <v>0</v>
      </c>
      <c r="G455">
        <v>2011</v>
      </c>
      <c r="H455" s="34" t="s">
        <v>896</v>
      </c>
      <c r="I455" s="36" t="s">
        <v>1155</v>
      </c>
      <c r="J455" s="36">
        <v>0</v>
      </c>
      <c r="K455" s="36">
        <v>0</v>
      </c>
      <c r="L455" s="36">
        <v>0</v>
      </c>
      <c r="M455" s="36">
        <v>0</v>
      </c>
      <c r="N455" s="36">
        <v>2012</v>
      </c>
    </row>
    <row r="456" spans="1:14" ht="12.75">
      <c r="A456" s="23">
        <v>6924</v>
      </c>
      <c r="B456" t="s">
        <v>1156</v>
      </c>
      <c r="C456">
        <v>0</v>
      </c>
      <c r="D456">
        <v>0</v>
      </c>
      <c r="E456">
        <v>0</v>
      </c>
      <c r="F456">
        <v>0</v>
      </c>
      <c r="G456">
        <v>2011</v>
      </c>
      <c r="H456" s="34" t="s">
        <v>898</v>
      </c>
      <c r="I456" s="36" t="s">
        <v>1156</v>
      </c>
      <c r="J456" s="36">
        <v>0</v>
      </c>
      <c r="K456" s="36">
        <v>0</v>
      </c>
      <c r="L456" s="36">
        <v>0</v>
      </c>
      <c r="M456" s="36">
        <v>0</v>
      </c>
      <c r="N456" s="36">
        <v>2012</v>
      </c>
    </row>
    <row r="457" spans="1:14" ht="12.75">
      <c r="A457" s="23">
        <v>6925</v>
      </c>
      <c r="B457" t="s">
        <v>1157</v>
      </c>
      <c r="C457">
        <v>0</v>
      </c>
      <c r="D457">
        <v>0</v>
      </c>
      <c r="E457">
        <v>0</v>
      </c>
      <c r="F457">
        <v>0</v>
      </c>
      <c r="G457">
        <v>2011</v>
      </c>
      <c r="H457" s="34" t="s">
        <v>900</v>
      </c>
      <c r="I457" s="36" t="s">
        <v>1157</v>
      </c>
      <c r="J457" s="36">
        <v>0</v>
      </c>
      <c r="K457" s="36">
        <v>0</v>
      </c>
      <c r="L457" s="36">
        <v>0</v>
      </c>
      <c r="M457" s="36">
        <v>0</v>
      </c>
      <c r="N457" s="36">
        <v>2012</v>
      </c>
    </row>
    <row r="458" spans="1:14" ht="12.75">
      <c r="A458" s="23">
        <v>6926</v>
      </c>
      <c r="B458" t="s">
        <v>1158</v>
      </c>
      <c r="C458">
        <v>0</v>
      </c>
      <c r="D458">
        <v>0</v>
      </c>
      <c r="E458">
        <v>0</v>
      </c>
      <c r="F458">
        <v>0</v>
      </c>
      <c r="G458">
        <v>2011</v>
      </c>
      <c r="H458" s="34" t="s">
        <v>902</v>
      </c>
      <c r="I458" s="36" t="s">
        <v>1158</v>
      </c>
      <c r="J458" s="36">
        <v>0</v>
      </c>
      <c r="K458" s="36">
        <v>0</v>
      </c>
      <c r="L458" s="36">
        <v>0</v>
      </c>
      <c r="M458" s="36">
        <v>0</v>
      </c>
      <c r="N458" s="36">
        <v>2012</v>
      </c>
    </row>
    <row r="459" spans="1:14" ht="12.75">
      <c r="A459" s="23">
        <v>6927</v>
      </c>
      <c r="B459" t="s">
        <v>1159</v>
      </c>
      <c r="C459">
        <v>0</v>
      </c>
      <c r="D459">
        <v>0</v>
      </c>
      <c r="E459">
        <v>0</v>
      </c>
      <c r="F459">
        <v>0</v>
      </c>
      <c r="G459">
        <v>2011</v>
      </c>
      <c r="H459" s="34" t="s">
        <v>904</v>
      </c>
      <c r="I459" s="36" t="s">
        <v>1159</v>
      </c>
      <c r="J459" s="36">
        <v>0</v>
      </c>
      <c r="K459" s="36">
        <v>0</v>
      </c>
      <c r="L459" s="36">
        <v>0</v>
      </c>
      <c r="M459" s="36">
        <v>0</v>
      </c>
      <c r="N459" s="36">
        <v>2012</v>
      </c>
    </row>
    <row r="460" spans="1:14" ht="12.75">
      <c r="A460" s="23">
        <v>6928</v>
      </c>
      <c r="B460" t="s">
        <v>1160</v>
      </c>
      <c r="C460">
        <v>0</v>
      </c>
      <c r="D460">
        <v>0</v>
      </c>
      <c r="E460">
        <v>0</v>
      </c>
      <c r="F460">
        <v>0</v>
      </c>
      <c r="G460">
        <v>2011</v>
      </c>
      <c r="H460" s="34" t="s">
        <v>906</v>
      </c>
      <c r="I460" s="36" t="s">
        <v>1160</v>
      </c>
      <c r="J460" s="36">
        <v>0</v>
      </c>
      <c r="K460" s="36">
        <v>0</v>
      </c>
      <c r="L460" s="36">
        <v>0</v>
      </c>
      <c r="M460" s="36">
        <v>0</v>
      </c>
      <c r="N460" s="36">
        <v>2012</v>
      </c>
    </row>
    <row r="461" spans="1:14" ht="12.75">
      <c r="A461" s="23">
        <v>6929</v>
      </c>
      <c r="B461" t="s">
        <v>1161</v>
      </c>
      <c r="C461">
        <v>0</v>
      </c>
      <c r="D461">
        <v>0</v>
      </c>
      <c r="E461">
        <v>0</v>
      </c>
      <c r="F461">
        <v>0</v>
      </c>
      <c r="G461">
        <v>2011</v>
      </c>
      <c r="H461" s="34" t="s">
        <v>908</v>
      </c>
      <c r="I461" s="36" t="s">
        <v>1161</v>
      </c>
      <c r="J461" s="36">
        <v>0</v>
      </c>
      <c r="K461" s="36">
        <v>0</v>
      </c>
      <c r="L461" s="36">
        <v>0</v>
      </c>
      <c r="M461" s="36">
        <v>0</v>
      </c>
      <c r="N461" s="36">
        <v>2012</v>
      </c>
    </row>
    <row r="462" spans="1:14" ht="12.75">
      <c r="A462" s="23">
        <v>6930</v>
      </c>
      <c r="B462" t="s">
        <v>1162</v>
      </c>
      <c r="C462">
        <v>0</v>
      </c>
      <c r="D462">
        <v>0</v>
      </c>
      <c r="E462">
        <v>0</v>
      </c>
      <c r="F462">
        <v>0</v>
      </c>
      <c r="G462">
        <v>2011</v>
      </c>
      <c r="H462" s="34" t="s">
        <v>910</v>
      </c>
      <c r="I462" s="36" t="s">
        <v>1162</v>
      </c>
      <c r="J462" s="36">
        <v>0</v>
      </c>
      <c r="K462" s="36">
        <v>0</v>
      </c>
      <c r="L462" s="36">
        <v>0</v>
      </c>
      <c r="M462" s="36">
        <v>0</v>
      </c>
      <c r="N462" s="36">
        <v>2012</v>
      </c>
    </row>
    <row r="463" spans="1:14" ht="12.75">
      <c r="A463" s="23">
        <v>6931</v>
      </c>
      <c r="B463" t="s">
        <v>1163</v>
      </c>
      <c r="C463">
        <v>0</v>
      </c>
      <c r="D463">
        <v>0</v>
      </c>
      <c r="E463">
        <v>0</v>
      </c>
      <c r="F463">
        <v>0</v>
      </c>
      <c r="G463">
        <v>2011</v>
      </c>
      <c r="H463" s="34" t="s">
        <v>912</v>
      </c>
      <c r="I463" s="36" t="s">
        <v>1163</v>
      </c>
      <c r="J463" s="36">
        <v>0</v>
      </c>
      <c r="K463" s="36">
        <v>0</v>
      </c>
      <c r="L463" s="36">
        <v>0</v>
      </c>
      <c r="M463" s="36">
        <v>0</v>
      </c>
      <c r="N463" s="36">
        <v>2012</v>
      </c>
    </row>
    <row r="464" spans="1:14" ht="12.75">
      <c r="A464" s="23">
        <v>6932</v>
      </c>
      <c r="B464" t="s">
        <v>1164</v>
      </c>
      <c r="C464">
        <v>0</v>
      </c>
      <c r="D464">
        <v>0</v>
      </c>
      <c r="E464">
        <v>0</v>
      </c>
      <c r="F464">
        <v>0</v>
      </c>
      <c r="G464">
        <v>2011</v>
      </c>
      <c r="H464" s="34" t="s">
        <v>914</v>
      </c>
      <c r="I464" s="36" t="s">
        <v>1164</v>
      </c>
      <c r="J464" s="36">
        <v>0</v>
      </c>
      <c r="K464" s="36">
        <v>0</v>
      </c>
      <c r="L464" s="36">
        <v>0</v>
      </c>
      <c r="M464" s="36">
        <v>0</v>
      </c>
      <c r="N464" s="36">
        <v>2012</v>
      </c>
    </row>
    <row r="465" spans="1:14" ht="12.75">
      <c r="A465" s="23">
        <v>6933</v>
      </c>
      <c r="B465" t="s">
        <v>1165</v>
      </c>
      <c r="C465">
        <v>0</v>
      </c>
      <c r="D465">
        <v>0</v>
      </c>
      <c r="E465">
        <v>0</v>
      </c>
      <c r="F465">
        <v>0</v>
      </c>
      <c r="G465">
        <v>2011</v>
      </c>
      <c r="H465" s="34" t="s">
        <v>916</v>
      </c>
      <c r="I465" s="36" t="s">
        <v>1165</v>
      </c>
      <c r="J465" s="36">
        <v>0</v>
      </c>
      <c r="K465" s="36">
        <v>0</v>
      </c>
      <c r="L465" s="36">
        <v>0</v>
      </c>
      <c r="M465" s="36">
        <v>0</v>
      </c>
      <c r="N465" s="36">
        <v>2012</v>
      </c>
    </row>
    <row r="466" spans="1:14" ht="12.75">
      <c r="A466" s="23">
        <v>6934</v>
      </c>
      <c r="B466" t="s">
        <v>1166</v>
      </c>
      <c r="C466">
        <v>0</v>
      </c>
      <c r="D466">
        <v>0</v>
      </c>
      <c r="E466">
        <v>0</v>
      </c>
      <c r="F466">
        <v>0</v>
      </c>
      <c r="G466">
        <v>2011</v>
      </c>
      <c r="H466" s="34" t="s">
        <v>918</v>
      </c>
      <c r="I466" s="36" t="s">
        <v>1166</v>
      </c>
      <c r="J466" s="36">
        <v>0</v>
      </c>
      <c r="K466" s="36">
        <v>0</v>
      </c>
      <c r="L466" s="36">
        <v>0</v>
      </c>
      <c r="M466" s="36">
        <v>0</v>
      </c>
      <c r="N466" s="36">
        <v>2012</v>
      </c>
    </row>
    <row r="467" spans="1:14" ht="12.75">
      <c r="A467" s="23">
        <v>6935</v>
      </c>
      <c r="B467" t="s">
        <v>1167</v>
      </c>
      <c r="C467">
        <v>0</v>
      </c>
      <c r="D467">
        <v>0</v>
      </c>
      <c r="E467">
        <v>0</v>
      </c>
      <c r="F467">
        <v>0</v>
      </c>
      <c r="G467">
        <v>2011</v>
      </c>
      <c r="H467" s="34" t="s">
        <v>920</v>
      </c>
      <c r="I467" s="36" t="s">
        <v>1167</v>
      </c>
      <c r="J467" s="36">
        <v>0</v>
      </c>
      <c r="K467" s="36">
        <v>0</v>
      </c>
      <c r="L467" s="36">
        <v>0</v>
      </c>
      <c r="M467" s="36">
        <v>0</v>
      </c>
      <c r="N467" s="36">
        <v>2012</v>
      </c>
    </row>
    <row r="468" spans="1:14" ht="12.75">
      <c r="A468" s="23">
        <v>6936</v>
      </c>
      <c r="B468" t="s">
        <v>1168</v>
      </c>
      <c r="C468">
        <v>0</v>
      </c>
      <c r="D468">
        <v>0</v>
      </c>
      <c r="E468">
        <v>0</v>
      </c>
      <c r="F468">
        <v>0</v>
      </c>
      <c r="G468">
        <v>2011</v>
      </c>
      <c r="H468" s="34" t="s">
        <v>922</v>
      </c>
      <c r="I468" s="36" t="s">
        <v>1168</v>
      </c>
      <c r="J468" s="36">
        <v>0</v>
      </c>
      <c r="K468" s="36">
        <v>0</v>
      </c>
      <c r="L468" s="36">
        <v>0</v>
      </c>
      <c r="M468" s="36">
        <v>0</v>
      </c>
      <c r="N468" s="36">
        <v>2012</v>
      </c>
    </row>
    <row r="469" spans="1:14" ht="12.75">
      <c r="A469" s="23">
        <v>6937</v>
      </c>
      <c r="B469" t="s">
        <v>1169</v>
      </c>
      <c r="C469">
        <v>0</v>
      </c>
      <c r="D469">
        <v>0</v>
      </c>
      <c r="E469">
        <v>0</v>
      </c>
      <c r="F469">
        <v>19846</v>
      </c>
      <c r="G469">
        <v>2011</v>
      </c>
      <c r="H469" s="34" t="s">
        <v>924</v>
      </c>
      <c r="I469" s="36" t="s">
        <v>1169</v>
      </c>
      <c r="J469" s="36">
        <v>0</v>
      </c>
      <c r="K469" s="36">
        <v>0</v>
      </c>
      <c r="L469" s="36">
        <v>0</v>
      </c>
      <c r="M469" s="36">
        <v>0</v>
      </c>
      <c r="N469" s="36">
        <v>2012</v>
      </c>
    </row>
    <row r="470" spans="1:14" ht="12.75">
      <c r="A470" s="23">
        <v>6938</v>
      </c>
      <c r="B470" t="s">
        <v>1170</v>
      </c>
      <c r="C470">
        <v>0</v>
      </c>
      <c r="D470">
        <v>0</v>
      </c>
      <c r="E470">
        <v>0</v>
      </c>
      <c r="F470">
        <v>0</v>
      </c>
      <c r="G470">
        <v>2011</v>
      </c>
      <c r="H470" s="34" t="s">
        <v>926</v>
      </c>
      <c r="I470" s="36" t="s">
        <v>1170</v>
      </c>
      <c r="J470" s="36">
        <v>0</v>
      </c>
      <c r="K470" s="36">
        <v>0</v>
      </c>
      <c r="L470" s="36">
        <v>0</v>
      </c>
      <c r="M470" s="36">
        <v>0</v>
      </c>
      <c r="N470" s="36">
        <v>2012</v>
      </c>
    </row>
    <row r="471" spans="1:14" ht="12.75">
      <c r="A471" s="23">
        <v>6939</v>
      </c>
      <c r="B471" t="s">
        <v>1171</v>
      </c>
      <c r="C471">
        <v>0</v>
      </c>
      <c r="D471">
        <v>0</v>
      </c>
      <c r="E471">
        <v>0</v>
      </c>
      <c r="F471">
        <v>0</v>
      </c>
      <c r="G471">
        <v>2011</v>
      </c>
      <c r="H471" s="34" t="s">
        <v>928</v>
      </c>
      <c r="I471" s="36" t="s">
        <v>1171</v>
      </c>
      <c r="J471" s="36">
        <v>0</v>
      </c>
      <c r="K471" s="36">
        <v>0</v>
      </c>
      <c r="L471" s="36">
        <v>0</v>
      </c>
      <c r="M471" s="36">
        <v>0</v>
      </c>
      <c r="N471" s="36">
        <v>2012</v>
      </c>
    </row>
    <row r="472" spans="1:14" ht="12.75">
      <c r="A472" s="23">
        <v>6940</v>
      </c>
      <c r="B472" t="s">
        <v>1172</v>
      </c>
      <c r="C472">
        <v>0</v>
      </c>
      <c r="D472">
        <v>0</v>
      </c>
      <c r="E472">
        <v>0</v>
      </c>
      <c r="F472">
        <v>0</v>
      </c>
      <c r="G472">
        <v>2011</v>
      </c>
      <c r="H472" s="34" t="s">
        <v>930</v>
      </c>
      <c r="I472" s="36" t="s">
        <v>1172</v>
      </c>
      <c r="J472" s="36">
        <v>0</v>
      </c>
      <c r="K472" s="36">
        <v>0</v>
      </c>
      <c r="L472" s="36">
        <v>0</v>
      </c>
      <c r="M472" s="36">
        <v>0</v>
      </c>
      <c r="N472" s="36">
        <v>2012</v>
      </c>
    </row>
    <row r="473" spans="1:14" ht="12.75">
      <c r="A473" s="23">
        <v>6941</v>
      </c>
      <c r="B473" t="s">
        <v>1173</v>
      </c>
      <c r="C473">
        <v>0</v>
      </c>
      <c r="D473">
        <v>0</v>
      </c>
      <c r="E473">
        <v>0</v>
      </c>
      <c r="F473">
        <v>0</v>
      </c>
      <c r="G473">
        <v>2011</v>
      </c>
      <c r="H473" s="34" t="s">
        <v>932</v>
      </c>
      <c r="I473" s="36" t="s">
        <v>1173</v>
      </c>
      <c r="J473" s="36">
        <v>0</v>
      </c>
      <c r="K473" s="36">
        <v>0</v>
      </c>
      <c r="L473" s="36">
        <v>0</v>
      </c>
      <c r="M473" s="36">
        <v>0</v>
      </c>
      <c r="N473" s="36">
        <v>2012</v>
      </c>
    </row>
    <row r="474" spans="1:14" ht="12.75">
      <c r="A474" s="23">
        <v>6942</v>
      </c>
      <c r="B474" t="s">
        <v>1174</v>
      </c>
      <c r="C474">
        <v>0</v>
      </c>
      <c r="D474">
        <v>0</v>
      </c>
      <c r="E474">
        <v>0</v>
      </c>
      <c r="F474">
        <v>0</v>
      </c>
      <c r="G474">
        <v>2011</v>
      </c>
      <c r="H474" s="34" t="s">
        <v>934</v>
      </c>
      <c r="I474" s="36" t="s">
        <v>1174</v>
      </c>
      <c r="J474" s="36">
        <v>0</v>
      </c>
      <c r="K474" s="36">
        <v>0</v>
      </c>
      <c r="L474" s="36">
        <v>0</v>
      </c>
      <c r="M474" s="36">
        <v>0</v>
      </c>
      <c r="N474" s="36">
        <v>2012</v>
      </c>
    </row>
    <row r="475" spans="1:14" ht="12.75">
      <c r="A475" s="23">
        <v>6943</v>
      </c>
      <c r="B475" t="s">
        <v>1175</v>
      </c>
      <c r="C475">
        <v>0</v>
      </c>
      <c r="D475">
        <v>0</v>
      </c>
      <c r="E475">
        <v>0</v>
      </c>
      <c r="F475">
        <v>0</v>
      </c>
      <c r="G475">
        <v>2011</v>
      </c>
      <c r="H475" s="34" t="s">
        <v>936</v>
      </c>
      <c r="I475" s="36" t="s">
        <v>1175</v>
      </c>
      <c r="J475" s="36">
        <v>0</v>
      </c>
      <c r="K475" s="36">
        <v>0</v>
      </c>
      <c r="L475" s="36">
        <v>0</v>
      </c>
      <c r="M475" s="36">
        <v>0</v>
      </c>
      <c r="N475" s="36">
        <v>2012</v>
      </c>
    </row>
    <row r="476" spans="1:14" ht="12.75">
      <c r="A476" s="23">
        <v>6944</v>
      </c>
      <c r="B476" t="s">
        <v>1176</v>
      </c>
      <c r="C476">
        <v>0</v>
      </c>
      <c r="D476">
        <v>0</v>
      </c>
      <c r="E476">
        <v>0</v>
      </c>
      <c r="F476">
        <v>0</v>
      </c>
      <c r="G476">
        <v>2011</v>
      </c>
      <c r="H476" s="34" t="s">
        <v>938</v>
      </c>
      <c r="I476" s="36" t="s">
        <v>1176</v>
      </c>
      <c r="J476" s="36">
        <v>0</v>
      </c>
      <c r="K476" s="36">
        <v>0</v>
      </c>
      <c r="L476" s="36">
        <v>0</v>
      </c>
      <c r="M476" s="36">
        <v>0</v>
      </c>
      <c r="N476" s="36">
        <v>2012</v>
      </c>
    </row>
    <row r="477" spans="1:14" ht="12.75">
      <c r="A477" s="23">
        <v>6945</v>
      </c>
      <c r="B477" t="s">
        <v>1177</v>
      </c>
      <c r="C477">
        <v>0</v>
      </c>
      <c r="D477">
        <v>0</v>
      </c>
      <c r="E477">
        <v>0</v>
      </c>
      <c r="F477">
        <v>0</v>
      </c>
      <c r="G477">
        <v>2011</v>
      </c>
      <c r="H477" s="34" t="s">
        <v>940</v>
      </c>
      <c r="I477" s="36" t="s">
        <v>1177</v>
      </c>
      <c r="J477" s="36">
        <v>0</v>
      </c>
      <c r="K477" s="36">
        <v>0</v>
      </c>
      <c r="L477" s="36">
        <v>0</v>
      </c>
      <c r="M477" s="36">
        <v>0</v>
      </c>
      <c r="N477" s="36">
        <v>2012</v>
      </c>
    </row>
    <row r="478" spans="1:14" ht="12.75">
      <c r="A478" s="23">
        <v>6946</v>
      </c>
      <c r="B478" t="s">
        <v>1178</v>
      </c>
      <c r="C478">
        <v>0</v>
      </c>
      <c r="D478">
        <v>0</v>
      </c>
      <c r="E478">
        <v>0</v>
      </c>
      <c r="F478">
        <v>0</v>
      </c>
      <c r="G478">
        <v>2011</v>
      </c>
      <c r="H478" s="34" t="s">
        <v>942</v>
      </c>
      <c r="I478" s="36" t="s">
        <v>1178</v>
      </c>
      <c r="J478" s="36">
        <v>0</v>
      </c>
      <c r="K478" s="36">
        <v>0</v>
      </c>
      <c r="L478" s="36">
        <v>0</v>
      </c>
      <c r="M478" s="36">
        <v>0</v>
      </c>
      <c r="N478" s="36">
        <v>2012</v>
      </c>
    </row>
    <row r="479" spans="1:14" ht="12.75">
      <c r="A479" s="23">
        <v>6947</v>
      </c>
      <c r="B479" t="s">
        <v>1179</v>
      </c>
      <c r="C479">
        <v>0</v>
      </c>
      <c r="D479">
        <v>0</v>
      </c>
      <c r="E479">
        <v>0</v>
      </c>
      <c r="F479">
        <v>0</v>
      </c>
      <c r="G479">
        <v>2011</v>
      </c>
      <c r="H479" s="34" t="s">
        <v>944</v>
      </c>
      <c r="I479" s="36" t="s">
        <v>1179</v>
      </c>
      <c r="J479" s="36">
        <v>0</v>
      </c>
      <c r="K479" s="36">
        <v>0</v>
      </c>
      <c r="L479" s="36">
        <v>0</v>
      </c>
      <c r="M479" s="36">
        <v>0</v>
      </c>
      <c r="N479" s="36">
        <v>2012</v>
      </c>
    </row>
    <row r="480" spans="1:14" ht="12.75">
      <c r="A480" s="23">
        <v>6948</v>
      </c>
      <c r="B480" t="s">
        <v>1180</v>
      </c>
      <c r="C480">
        <v>0</v>
      </c>
      <c r="D480">
        <v>0</v>
      </c>
      <c r="E480">
        <v>0</v>
      </c>
      <c r="F480">
        <v>0</v>
      </c>
      <c r="G480">
        <v>2011</v>
      </c>
      <c r="H480" s="34" t="s">
        <v>946</v>
      </c>
      <c r="I480" s="36" t="s">
        <v>1180</v>
      </c>
      <c r="J480" s="36">
        <v>0</v>
      </c>
      <c r="K480" s="36">
        <v>0</v>
      </c>
      <c r="L480" s="36">
        <v>0</v>
      </c>
      <c r="M480" s="36">
        <v>0</v>
      </c>
      <c r="N480" s="36">
        <v>2012</v>
      </c>
    </row>
    <row r="481" spans="1:14" ht="12.75">
      <c r="A481" s="23">
        <v>6949</v>
      </c>
      <c r="B481" t="s">
        <v>1181</v>
      </c>
      <c r="C481">
        <v>0</v>
      </c>
      <c r="D481">
        <v>0</v>
      </c>
      <c r="E481">
        <v>0</v>
      </c>
      <c r="F481">
        <v>0</v>
      </c>
      <c r="G481">
        <v>2011</v>
      </c>
      <c r="H481" s="34" t="s">
        <v>948</v>
      </c>
      <c r="I481" s="36" t="s">
        <v>1181</v>
      </c>
      <c r="J481" s="36">
        <v>0</v>
      </c>
      <c r="K481" s="36">
        <v>0</v>
      </c>
      <c r="L481" s="36">
        <v>0</v>
      </c>
      <c r="M481" s="36">
        <v>0</v>
      </c>
      <c r="N481" s="36">
        <v>2012</v>
      </c>
    </row>
    <row r="482" spans="1:14" ht="12.75">
      <c r="A482" s="23">
        <v>6950</v>
      </c>
      <c r="B482" t="s">
        <v>1182</v>
      </c>
      <c r="C482">
        <v>0</v>
      </c>
      <c r="D482">
        <v>0</v>
      </c>
      <c r="E482">
        <v>0</v>
      </c>
      <c r="F482">
        <v>0</v>
      </c>
      <c r="G482">
        <v>2011</v>
      </c>
      <c r="H482" s="34" t="s">
        <v>950</v>
      </c>
      <c r="I482" s="36" t="s">
        <v>1182</v>
      </c>
      <c r="J482" s="36">
        <v>0</v>
      </c>
      <c r="K482" s="36">
        <v>0</v>
      </c>
      <c r="L482" s="36">
        <v>0</v>
      </c>
      <c r="M482" s="36">
        <v>0</v>
      </c>
      <c r="N482" s="36">
        <v>2012</v>
      </c>
    </row>
    <row r="483" spans="1:14" ht="12.75">
      <c r="A483" s="23">
        <v>6951</v>
      </c>
      <c r="B483" t="s">
        <v>1183</v>
      </c>
      <c r="C483">
        <v>0</v>
      </c>
      <c r="D483">
        <v>0</v>
      </c>
      <c r="E483">
        <v>0</v>
      </c>
      <c r="F483">
        <v>0</v>
      </c>
      <c r="G483">
        <v>2011</v>
      </c>
      <c r="H483" s="34" t="s">
        <v>952</v>
      </c>
      <c r="I483" s="36" t="s">
        <v>1183</v>
      </c>
      <c r="J483" s="36">
        <v>0</v>
      </c>
      <c r="K483" s="36">
        <v>0</v>
      </c>
      <c r="L483" s="36">
        <v>0</v>
      </c>
      <c r="M483" s="36">
        <v>0</v>
      </c>
      <c r="N483" s="36">
        <v>2012</v>
      </c>
    </row>
    <row r="484" spans="1:14" ht="12.75">
      <c r="A484" s="23">
        <v>6952</v>
      </c>
      <c r="B484" t="s">
        <v>1184</v>
      </c>
      <c r="C484">
        <v>0</v>
      </c>
      <c r="D484">
        <v>0</v>
      </c>
      <c r="E484">
        <v>0</v>
      </c>
      <c r="F484">
        <v>0</v>
      </c>
      <c r="G484">
        <v>2011</v>
      </c>
      <c r="H484" s="34" t="s">
        <v>954</v>
      </c>
      <c r="I484" s="36" t="s">
        <v>1184</v>
      </c>
      <c r="J484" s="36">
        <v>0</v>
      </c>
      <c r="K484" s="36">
        <v>0</v>
      </c>
      <c r="L484" s="36">
        <v>0</v>
      </c>
      <c r="M484" s="36">
        <v>0</v>
      </c>
      <c r="N484" s="36">
        <v>2012</v>
      </c>
    </row>
    <row r="485" spans="1:14" ht="12.75">
      <c r="A485" s="23">
        <v>6953</v>
      </c>
      <c r="B485" t="s">
        <v>1185</v>
      </c>
      <c r="C485">
        <v>0</v>
      </c>
      <c r="D485">
        <v>0</v>
      </c>
      <c r="E485">
        <v>0</v>
      </c>
      <c r="F485">
        <v>0</v>
      </c>
      <c r="G485">
        <v>2011</v>
      </c>
      <c r="H485" s="34" t="s">
        <v>956</v>
      </c>
      <c r="I485" s="36" t="s">
        <v>1185</v>
      </c>
      <c r="J485" s="36">
        <v>0</v>
      </c>
      <c r="K485" s="36">
        <v>0</v>
      </c>
      <c r="L485" s="36">
        <v>0</v>
      </c>
      <c r="M485" s="36">
        <v>0</v>
      </c>
      <c r="N485" s="36">
        <v>2012</v>
      </c>
    </row>
    <row r="486" spans="1:14" ht="12.75">
      <c r="A486" s="23">
        <v>6954</v>
      </c>
      <c r="B486" t="s">
        <v>1186</v>
      </c>
      <c r="C486">
        <v>0</v>
      </c>
      <c r="D486">
        <v>0</v>
      </c>
      <c r="E486">
        <v>0</v>
      </c>
      <c r="F486">
        <v>0</v>
      </c>
      <c r="G486">
        <v>2011</v>
      </c>
      <c r="H486" s="34" t="s">
        <v>958</v>
      </c>
      <c r="I486" s="36" t="s">
        <v>1186</v>
      </c>
      <c r="J486" s="36">
        <v>0</v>
      </c>
      <c r="K486" s="36">
        <v>0</v>
      </c>
      <c r="L486" s="36">
        <v>0</v>
      </c>
      <c r="M486" s="36">
        <v>0</v>
      </c>
      <c r="N486" s="36">
        <v>2012</v>
      </c>
    </row>
    <row r="487" spans="1:14" ht="12.75">
      <c r="A487" s="23">
        <v>6955</v>
      </c>
      <c r="B487" t="s">
        <v>1187</v>
      </c>
      <c r="C487">
        <v>0</v>
      </c>
      <c r="D487">
        <v>0</v>
      </c>
      <c r="E487">
        <v>0</v>
      </c>
      <c r="F487">
        <v>0</v>
      </c>
      <c r="G487">
        <v>2011</v>
      </c>
      <c r="H487" s="34" t="s">
        <v>960</v>
      </c>
      <c r="I487" s="36" t="s">
        <v>1187</v>
      </c>
      <c r="J487" s="36">
        <v>0</v>
      </c>
      <c r="K487" s="36">
        <v>0</v>
      </c>
      <c r="L487" s="36">
        <v>0</v>
      </c>
      <c r="M487" s="36">
        <v>0</v>
      </c>
      <c r="N487" s="36">
        <v>2012</v>
      </c>
    </row>
    <row r="488" spans="1:14" ht="12.75">
      <c r="A488" s="23">
        <v>6956</v>
      </c>
      <c r="B488" t="s">
        <v>1188</v>
      </c>
      <c r="C488">
        <v>0</v>
      </c>
      <c r="D488">
        <v>0</v>
      </c>
      <c r="E488">
        <v>0</v>
      </c>
      <c r="F488">
        <v>0</v>
      </c>
      <c r="G488">
        <v>2011</v>
      </c>
      <c r="H488" s="34" t="s">
        <v>962</v>
      </c>
      <c r="I488" s="36" t="s">
        <v>1188</v>
      </c>
      <c r="J488" s="36">
        <v>0</v>
      </c>
      <c r="K488" s="36">
        <v>0</v>
      </c>
      <c r="L488" s="36">
        <v>0</v>
      </c>
      <c r="M488" s="36">
        <v>0</v>
      </c>
      <c r="N488" s="36">
        <v>2012</v>
      </c>
    </row>
    <row r="489" spans="1:14" ht="12.75">
      <c r="A489" s="23">
        <v>6957</v>
      </c>
      <c r="B489" t="s">
        <v>1189</v>
      </c>
      <c r="C489">
        <v>0</v>
      </c>
      <c r="D489">
        <v>0</v>
      </c>
      <c r="E489">
        <v>0</v>
      </c>
      <c r="F489">
        <v>0</v>
      </c>
      <c r="G489">
        <v>2011</v>
      </c>
      <c r="H489" s="34" t="s">
        <v>964</v>
      </c>
      <c r="I489" s="36" t="s">
        <v>1189</v>
      </c>
      <c r="J489" s="36">
        <v>0</v>
      </c>
      <c r="K489" s="36">
        <v>0</v>
      </c>
      <c r="L489" s="36">
        <v>0</v>
      </c>
      <c r="M489" s="36">
        <v>0</v>
      </c>
      <c r="N489" s="36">
        <v>2012</v>
      </c>
    </row>
    <row r="490" spans="1:14" ht="12.75">
      <c r="A490" s="23">
        <v>6958</v>
      </c>
      <c r="B490" t="s">
        <v>1190</v>
      </c>
      <c r="C490">
        <v>0</v>
      </c>
      <c r="D490">
        <v>0</v>
      </c>
      <c r="E490">
        <v>0</v>
      </c>
      <c r="F490">
        <v>0</v>
      </c>
      <c r="G490">
        <v>2011</v>
      </c>
      <c r="H490" s="34" t="s">
        <v>966</v>
      </c>
      <c r="I490" s="36" t="s">
        <v>1190</v>
      </c>
      <c r="J490" s="36">
        <v>0</v>
      </c>
      <c r="K490" s="36">
        <v>0</v>
      </c>
      <c r="L490" s="36">
        <v>0</v>
      </c>
      <c r="M490" s="36">
        <v>0</v>
      </c>
      <c r="N490" s="36">
        <v>2012</v>
      </c>
    </row>
    <row r="491" spans="1:14" ht="12.75">
      <c r="A491" s="23">
        <v>6959</v>
      </c>
      <c r="B491" t="s">
        <v>1191</v>
      </c>
      <c r="C491">
        <v>0</v>
      </c>
      <c r="D491">
        <v>0</v>
      </c>
      <c r="E491">
        <v>0</v>
      </c>
      <c r="F491">
        <v>0</v>
      </c>
      <c r="G491">
        <v>2011</v>
      </c>
      <c r="H491" s="34" t="s">
        <v>968</v>
      </c>
      <c r="I491" s="36" t="s">
        <v>1191</v>
      </c>
      <c r="J491" s="36">
        <v>0</v>
      </c>
      <c r="K491" s="36">
        <v>0</v>
      </c>
      <c r="L491" s="36">
        <v>0</v>
      </c>
      <c r="M491" s="36">
        <v>0</v>
      </c>
      <c r="N491" s="36">
        <v>2012</v>
      </c>
    </row>
    <row r="492" spans="1:14" ht="12.75">
      <c r="A492" s="23">
        <v>6960</v>
      </c>
      <c r="B492" t="s">
        <v>1192</v>
      </c>
      <c r="C492">
        <v>0</v>
      </c>
      <c r="D492">
        <v>0</v>
      </c>
      <c r="E492">
        <v>0</v>
      </c>
      <c r="F492">
        <v>0</v>
      </c>
      <c r="G492">
        <v>2011</v>
      </c>
      <c r="H492" s="34" t="s">
        <v>970</v>
      </c>
      <c r="I492" s="36" t="s">
        <v>1192</v>
      </c>
      <c r="J492" s="36">
        <v>0</v>
      </c>
      <c r="K492" s="36">
        <v>0</v>
      </c>
      <c r="L492" s="36">
        <v>0</v>
      </c>
      <c r="M492" s="36">
        <v>0</v>
      </c>
      <c r="N492" s="36">
        <v>2012</v>
      </c>
    </row>
    <row r="493" spans="1:14" ht="12.75">
      <c r="A493" s="23">
        <v>6961</v>
      </c>
      <c r="B493" t="s">
        <v>1193</v>
      </c>
      <c r="C493">
        <v>0</v>
      </c>
      <c r="D493">
        <v>0</v>
      </c>
      <c r="E493">
        <v>0</v>
      </c>
      <c r="F493">
        <v>0</v>
      </c>
      <c r="G493">
        <v>2011</v>
      </c>
      <c r="H493" s="34" t="s">
        <v>972</v>
      </c>
      <c r="I493" s="36" t="s">
        <v>1193</v>
      </c>
      <c r="J493" s="36">
        <v>0</v>
      </c>
      <c r="K493" s="36">
        <v>0</v>
      </c>
      <c r="L493" s="36">
        <v>0</v>
      </c>
      <c r="M493" s="36">
        <v>0</v>
      </c>
      <c r="N493" s="36">
        <v>2012</v>
      </c>
    </row>
    <row r="494" spans="1:14" ht="12.75">
      <c r="A494" s="23">
        <v>6962</v>
      </c>
      <c r="B494" t="s">
        <v>1194</v>
      </c>
      <c r="C494">
        <v>0</v>
      </c>
      <c r="D494">
        <v>0</v>
      </c>
      <c r="E494">
        <v>0</v>
      </c>
      <c r="F494">
        <v>0</v>
      </c>
      <c r="G494">
        <v>2011</v>
      </c>
      <c r="H494" s="34" t="s">
        <v>974</v>
      </c>
      <c r="I494" s="36" t="s">
        <v>1194</v>
      </c>
      <c r="J494" s="36">
        <v>0</v>
      </c>
      <c r="K494" s="36">
        <v>0</v>
      </c>
      <c r="L494" s="36">
        <v>0</v>
      </c>
      <c r="M494" s="36">
        <v>0</v>
      </c>
      <c r="N494" s="36">
        <v>2012</v>
      </c>
    </row>
    <row r="495" spans="1:14" ht="12.75">
      <c r="A495" s="23">
        <v>6963</v>
      </c>
      <c r="B495" t="s">
        <v>1195</v>
      </c>
      <c r="C495">
        <v>0</v>
      </c>
      <c r="D495">
        <v>0</v>
      </c>
      <c r="E495">
        <v>0</v>
      </c>
      <c r="F495">
        <v>0</v>
      </c>
      <c r="G495">
        <v>2011</v>
      </c>
      <c r="H495" s="34" t="s">
        <v>976</v>
      </c>
      <c r="I495" s="36" t="s">
        <v>1195</v>
      </c>
      <c r="J495" s="36">
        <v>0</v>
      </c>
      <c r="K495" s="36">
        <v>0</v>
      </c>
      <c r="L495" s="36">
        <v>0</v>
      </c>
      <c r="M495" s="36">
        <v>0</v>
      </c>
      <c r="N495" s="36">
        <v>2012</v>
      </c>
    </row>
    <row r="496" spans="1:14" ht="12.75">
      <c r="A496" s="23">
        <v>6964</v>
      </c>
      <c r="B496" t="s">
        <v>1196</v>
      </c>
      <c r="C496">
        <v>0</v>
      </c>
      <c r="D496">
        <v>0</v>
      </c>
      <c r="E496">
        <v>0</v>
      </c>
      <c r="F496">
        <v>0</v>
      </c>
      <c r="G496">
        <v>2011</v>
      </c>
      <c r="H496" s="34" t="s">
        <v>978</v>
      </c>
      <c r="I496" s="36" t="s">
        <v>1196</v>
      </c>
      <c r="J496" s="36">
        <v>0</v>
      </c>
      <c r="K496" s="36">
        <v>0</v>
      </c>
      <c r="L496" s="36">
        <v>0</v>
      </c>
      <c r="M496" s="36">
        <v>0</v>
      </c>
      <c r="N496" s="36">
        <v>2012</v>
      </c>
    </row>
    <row r="497" spans="1:14" ht="12.75">
      <c r="A497" s="23">
        <v>6965</v>
      </c>
      <c r="B497" t="s">
        <v>1197</v>
      </c>
      <c r="C497">
        <v>0</v>
      </c>
      <c r="D497">
        <v>0</v>
      </c>
      <c r="E497">
        <v>0</v>
      </c>
      <c r="F497">
        <v>0</v>
      </c>
      <c r="G497">
        <v>2011</v>
      </c>
      <c r="H497" s="34" t="s">
        <v>980</v>
      </c>
      <c r="I497" s="36" t="s">
        <v>1197</v>
      </c>
      <c r="J497" s="36">
        <v>0</v>
      </c>
      <c r="K497" s="36">
        <v>0</v>
      </c>
      <c r="L497" s="36">
        <v>0</v>
      </c>
      <c r="M497" s="36">
        <v>0</v>
      </c>
      <c r="N497" s="36">
        <v>2012</v>
      </c>
    </row>
    <row r="498" spans="1:14" ht="12.75">
      <c r="A498" s="23">
        <v>6966</v>
      </c>
      <c r="B498" t="s">
        <v>1198</v>
      </c>
      <c r="C498">
        <v>0</v>
      </c>
      <c r="D498">
        <v>0</v>
      </c>
      <c r="E498">
        <v>0</v>
      </c>
      <c r="F498">
        <v>0</v>
      </c>
      <c r="G498">
        <v>2011</v>
      </c>
      <c r="H498" s="34" t="s">
        <v>982</v>
      </c>
      <c r="I498" s="36" t="s">
        <v>1198</v>
      </c>
      <c r="J498" s="36">
        <v>0</v>
      </c>
      <c r="K498" s="36">
        <v>0</v>
      </c>
      <c r="L498" s="36">
        <v>0</v>
      </c>
      <c r="M498" s="36">
        <v>0</v>
      </c>
      <c r="N498" s="36">
        <v>2012</v>
      </c>
    </row>
    <row r="499" spans="1:14" ht="12.75">
      <c r="A499" s="23">
        <v>6967</v>
      </c>
      <c r="B499" t="s">
        <v>1199</v>
      </c>
      <c r="C499">
        <v>0</v>
      </c>
      <c r="D499">
        <v>0</v>
      </c>
      <c r="E499">
        <v>0</v>
      </c>
      <c r="F499">
        <v>0</v>
      </c>
      <c r="G499">
        <v>2011</v>
      </c>
      <c r="H499" s="34" t="s">
        <v>984</v>
      </c>
      <c r="I499" s="36" t="s">
        <v>1199</v>
      </c>
      <c r="J499" s="36">
        <v>0</v>
      </c>
      <c r="K499" s="36">
        <v>0</v>
      </c>
      <c r="L499" s="36">
        <v>0</v>
      </c>
      <c r="M499" s="36">
        <v>0</v>
      </c>
      <c r="N499" s="36">
        <v>2012</v>
      </c>
    </row>
    <row r="500" spans="1:14" ht="12.75">
      <c r="A500" s="23">
        <v>6968</v>
      </c>
      <c r="B500" t="s">
        <v>1200</v>
      </c>
      <c r="C500">
        <v>0</v>
      </c>
      <c r="D500">
        <v>0</v>
      </c>
      <c r="E500">
        <v>0</v>
      </c>
      <c r="F500">
        <v>0</v>
      </c>
      <c r="G500">
        <v>2011</v>
      </c>
      <c r="H500" s="34" t="s">
        <v>986</v>
      </c>
      <c r="I500" s="36" t="s">
        <v>1200</v>
      </c>
      <c r="J500" s="36">
        <v>0</v>
      </c>
      <c r="K500" s="36">
        <v>0</v>
      </c>
      <c r="L500" s="36">
        <v>0</v>
      </c>
      <c r="M500" s="36">
        <v>0</v>
      </c>
      <c r="N500" s="36">
        <v>2012</v>
      </c>
    </row>
    <row r="501" spans="1:14" ht="12.75">
      <c r="A501" s="23">
        <v>6969</v>
      </c>
      <c r="B501" t="s">
        <v>1201</v>
      </c>
      <c r="C501">
        <v>0</v>
      </c>
      <c r="D501">
        <v>0</v>
      </c>
      <c r="E501">
        <v>0</v>
      </c>
      <c r="F501">
        <v>0</v>
      </c>
      <c r="G501">
        <v>2011</v>
      </c>
      <c r="H501" s="34" t="s">
        <v>988</v>
      </c>
      <c r="I501" s="36" t="s">
        <v>1201</v>
      </c>
      <c r="J501" s="36">
        <v>0</v>
      </c>
      <c r="K501" s="36">
        <v>0</v>
      </c>
      <c r="L501" s="36">
        <v>0</v>
      </c>
      <c r="M501" s="36">
        <v>0</v>
      </c>
      <c r="N501" s="36">
        <v>2012</v>
      </c>
    </row>
    <row r="502" spans="1:14" ht="12.75">
      <c r="A502" s="23">
        <v>6970</v>
      </c>
      <c r="B502" t="s">
        <v>1202</v>
      </c>
      <c r="C502">
        <v>0</v>
      </c>
      <c r="D502">
        <v>0</v>
      </c>
      <c r="E502">
        <v>0</v>
      </c>
      <c r="F502">
        <v>0</v>
      </c>
      <c r="G502">
        <v>2011</v>
      </c>
      <c r="H502" s="34" t="s">
        <v>990</v>
      </c>
      <c r="I502" s="36" t="s">
        <v>1202</v>
      </c>
      <c r="J502" s="36">
        <v>0</v>
      </c>
      <c r="K502" s="36">
        <v>0</v>
      </c>
      <c r="L502" s="36">
        <v>0</v>
      </c>
      <c r="M502" s="36">
        <v>0</v>
      </c>
      <c r="N502" s="36">
        <v>2012</v>
      </c>
    </row>
    <row r="503" spans="1:14" ht="12.75">
      <c r="A503" s="23">
        <v>6971</v>
      </c>
      <c r="B503" t="s">
        <v>1203</v>
      </c>
      <c r="C503">
        <v>0</v>
      </c>
      <c r="D503">
        <v>0</v>
      </c>
      <c r="E503">
        <v>0</v>
      </c>
      <c r="F503">
        <v>0</v>
      </c>
      <c r="G503">
        <v>2011</v>
      </c>
      <c r="H503" s="34" t="s">
        <v>992</v>
      </c>
      <c r="I503" s="36" t="s">
        <v>1203</v>
      </c>
      <c r="J503" s="36">
        <v>0</v>
      </c>
      <c r="K503" s="36">
        <v>0</v>
      </c>
      <c r="L503" s="36">
        <v>0</v>
      </c>
      <c r="M503" s="36">
        <v>0</v>
      </c>
      <c r="N503" s="36">
        <v>2012</v>
      </c>
    </row>
    <row r="504" spans="1:14" ht="12.75">
      <c r="A504" s="23">
        <v>6972</v>
      </c>
      <c r="B504" t="s">
        <v>1204</v>
      </c>
      <c r="C504">
        <v>0</v>
      </c>
      <c r="D504">
        <v>0</v>
      </c>
      <c r="E504">
        <v>0</v>
      </c>
      <c r="F504">
        <v>0</v>
      </c>
      <c r="G504">
        <v>2011</v>
      </c>
      <c r="H504" s="34" t="s">
        <v>994</v>
      </c>
      <c r="I504" s="36" t="s">
        <v>1204</v>
      </c>
      <c r="J504" s="36">
        <v>0</v>
      </c>
      <c r="K504" s="36">
        <v>0</v>
      </c>
      <c r="L504" s="36">
        <v>0</v>
      </c>
      <c r="M504" s="36">
        <v>0</v>
      </c>
      <c r="N504" s="36">
        <v>2012</v>
      </c>
    </row>
    <row r="505" spans="1:14" ht="12.75">
      <c r="A505" s="23">
        <v>8101</v>
      </c>
      <c r="B505" t="s">
        <v>1205</v>
      </c>
      <c r="C505">
        <v>0</v>
      </c>
      <c r="D505">
        <v>0</v>
      </c>
      <c r="E505">
        <v>0</v>
      </c>
      <c r="F505">
        <v>0</v>
      </c>
      <c r="G505">
        <v>2011</v>
      </c>
      <c r="H505" s="34" t="s">
        <v>996</v>
      </c>
      <c r="I505" s="36" t="s">
        <v>1205</v>
      </c>
      <c r="J505" s="36">
        <v>0</v>
      </c>
      <c r="K505" s="36">
        <v>0</v>
      </c>
      <c r="L505" s="36">
        <v>0</v>
      </c>
      <c r="M505" s="36">
        <v>0</v>
      </c>
      <c r="N505" s="36">
        <v>2012</v>
      </c>
    </row>
    <row r="506" spans="1:14" ht="12.75">
      <c r="A506" s="23">
        <v>8102</v>
      </c>
      <c r="B506" t="s">
        <v>999</v>
      </c>
      <c r="C506">
        <v>0</v>
      </c>
      <c r="D506">
        <v>0</v>
      </c>
      <c r="E506">
        <v>0</v>
      </c>
      <c r="F506">
        <v>0</v>
      </c>
      <c r="G506">
        <v>2011</v>
      </c>
      <c r="H506" s="34" t="s">
        <v>998</v>
      </c>
      <c r="I506" s="36" t="s">
        <v>999</v>
      </c>
      <c r="J506" s="36">
        <v>0</v>
      </c>
      <c r="K506" s="36">
        <v>0</v>
      </c>
      <c r="L506" s="36">
        <v>0</v>
      </c>
      <c r="M506" s="36">
        <v>0</v>
      </c>
      <c r="N506" s="36">
        <v>2012</v>
      </c>
    </row>
    <row r="507" spans="1:14" ht="12.75">
      <c r="A507" s="23">
        <v>8103</v>
      </c>
      <c r="B507" t="s">
        <v>1206</v>
      </c>
      <c r="C507">
        <v>0</v>
      </c>
      <c r="D507">
        <v>0</v>
      </c>
      <c r="E507">
        <v>0</v>
      </c>
      <c r="F507">
        <v>0</v>
      </c>
      <c r="G507">
        <v>2011</v>
      </c>
      <c r="H507" s="34" t="s">
        <v>1000</v>
      </c>
      <c r="I507" s="36" t="s">
        <v>1206</v>
      </c>
      <c r="J507" s="36">
        <v>0</v>
      </c>
      <c r="K507" s="36">
        <v>0</v>
      </c>
      <c r="L507" s="36">
        <v>0</v>
      </c>
      <c r="M507" s="36">
        <v>0</v>
      </c>
      <c r="N507" s="36">
        <v>2012</v>
      </c>
    </row>
    <row r="508" spans="1:14" ht="12.75">
      <c r="A508" s="23">
        <v>8104</v>
      </c>
      <c r="B508" t="s">
        <v>1207</v>
      </c>
      <c r="C508">
        <v>0</v>
      </c>
      <c r="D508">
        <v>0</v>
      </c>
      <c r="E508">
        <v>0</v>
      </c>
      <c r="F508">
        <v>0</v>
      </c>
      <c r="G508">
        <v>2011</v>
      </c>
      <c r="H508" s="34" t="s">
        <v>1002</v>
      </c>
      <c r="I508" s="36" t="s">
        <v>1207</v>
      </c>
      <c r="J508" s="36">
        <v>0</v>
      </c>
      <c r="K508" s="36">
        <v>0</v>
      </c>
      <c r="L508" s="36">
        <v>0</v>
      </c>
      <c r="M508" s="36">
        <v>0</v>
      </c>
      <c r="N508" s="36">
        <v>2012</v>
      </c>
    </row>
    <row r="509" spans="1:14" ht="12.75">
      <c r="A509" s="23">
        <v>8105</v>
      </c>
      <c r="B509" t="s">
        <v>1005</v>
      </c>
      <c r="C509">
        <v>0</v>
      </c>
      <c r="D509">
        <v>0</v>
      </c>
      <c r="E509">
        <v>0</v>
      </c>
      <c r="F509">
        <v>0</v>
      </c>
      <c r="G509">
        <v>2011</v>
      </c>
      <c r="H509" s="34" t="s">
        <v>1004</v>
      </c>
      <c r="I509" s="36" t="s">
        <v>1005</v>
      </c>
      <c r="J509" s="36">
        <v>0</v>
      </c>
      <c r="K509" s="36">
        <v>0</v>
      </c>
      <c r="L509" s="36">
        <v>0</v>
      </c>
      <c r="M509" s="36">
        <v>0</v>
      </c>
      <c r="N509" s="36">
        <v>2012</v>
      </c>
    </row>
    <row r="510" spans="1:14" ht="12.75">
      <c r="A510" s="23">
        <v>8106</v>
      </c>
      <c r="B510" t="s">
        <v>1208</v>
      </c>
      <c r="C510">
        <v>0</v>
      </c>
      <c r="D510">
        <v>0</v>
      </c>
      <c r="E510">
        <v>0</v>
      </c>
      <c r="F510">
        <v>0</v>
      </c>
      <c r="G510">
        <v>2011</v>
      </c>
      <c r="H510" s="34" t="s">
        <v>1006</v>
      </c>
      <c r="I510" s="36" t="s">
        <v>1208</v>
      </c>
      <c r="J510" s="36">
        <v>0</v>
      </c>
      <c r="K510" s="36">
        <v>0</v>
      </c>
      <c r="L510" s="36">
        <v>0</v>
      </c>
      <c r="M510" s="36">
        <v>0</v>
      </c>
      <c r="N510" s="36">
        <v>2012</v>
      </c>
    </row>
    <row r="511" spans="1:14" ht="12.75">
      <c r="A511" s="23">
        <v>8107</v>
      </c>
      <c r="B511" t="s">
        <v>1209</v>
      </c>
      <c r="C511">
        <v>0</v>
      </c>
      <c r="D511">
        <v>0</v>
      </c>
      <c r="E511">
        <v>0</v>
      </c>
      <c r="F511">
        <v>0</v>
      </c>
      <c r="G511">
        <v>2011</v>
      </c>
      <c r="H511" s="34" t="s">
        <v>1008</v>
      </c>
      <c r="I511" s="36" t="s">
        <v>1209</v>
      </c>
      <c r="J511" s="36">
        <v>0</v>
      </c>
      <c r="K511" s="36">
        <v>0</v>
      </c>
      <c r="L511" s="36">
        <v>0</v>
      </c>
      <c r="M511" s="36">
        <v>0</v>
      </c>
      <c r="N511" s="36">
        <v>2012</v>
      </c>
    </row>
    <row r="512" spans="1:14" ht="12.75">
      <c r="A512" s="23">
        <v>8108</v>
      </c>
      <c r="B512" t="s">
        <v>1235</v>
      </c>
      <c r="C512">
        <v>0</v>
      </c>
      <c r="D512">
        <v>0</v>
      </c>
      <c r="E512">
        <v>0</v>
      </c>
      <c r="F512">
        <v>0</v>
      </c>
      <c r="G512">
        <v>2011</v>
      </c>
      <c r="H512" s="34" t="s">
        <v>1010</v>
      </c>
      <c r="I512" s="36" t="s">
        <v>1235</v>
      </c>
      <c r="J512" s="36">
        <v>0</v>
      </c>
      <c r="K512" s="36">
        <v>0</v>
      </c>
      <c r="L512" s="36">
        <v>0</v>
      </c>
      <c r="M512" s="36">
        <v>0</v>
      </c>
      <c r="N512" s="36">
        <v>2012</v>
      </c>
    </row>
    <row r="513" spans="1:14" ht="12.75">
      <c r="A513" s="23">
        <v>8109</v>
      </c>
      <c r="B513" t="s">
        <v>1210</v>
      </c>
      <c r="C513">
        <v>0</v>
      </c>
      <c r="D513">
        <v>0</v>
      </c>
      <c r="E513">
        <v>0</v>
      </c>
      <c r="F513">
        <v>0</v>
      </c>
      <c r="G513">
        <v>2011</v>
      </c>
      <c r="H513" s="34" t="s">
        <v>1012</v>
      </c>
      <c r="I513" s="36" t="s">
        <v>1210</v>
      </c>
      <c r="J513" s="36">
        <v>0</v>
      </c>
      <c r="K513" s="36">
        <v>0</v>
      </c>
      <c r="L513" s="36">
        <v>0</v>
      </c>
      <c r="M513" s="36">
        <v>0</v>
      </c>
      <c r="N513" s="36">
        <v>2012</v>
      </c>
    </row>
    <row r="514" spans="1:14" ht="12.75">
      <c r="A514" s="23">
        <v>8110</v>
      </c>
      <c r="B514" t="s">
        <v>1211</v>
      </c>
      <c r="C514">
        <v>0</v>
      </c>
      <c r="D514">
        <v>0</v>
      </c>
      <c r="E514">
        <v>0</v>
      </c>
      <c r="F514">
        <v>0</v>
      </c>
      <c r="G514">
        <v>2011</v>
      </c>
      <c r="H514" s="34" t="s">
        <v>1014</v>
      </c>
      <c r="I514" s="36" t="s">
        <v>1211</v>
      </c>
      <c r="J514" s="36">
        <v>0</v>
      </c>
      <c r="K514" s="36">
        <v>0</v>
      </c>
      <c r="L514" s="36">
        <v>0</v>
      </c>
      <c r="M514" s="36">
        <v>0</v>
      </c>
      <c r="N514" s="36">
        <v>2012</v>
      </c>
    </row>
    <row r="515" spans="1:14" ht="12.75">
      <c r="A515" s="23">
        <v>8111</v>
      </c>
      <c r="B515" t="s">
        <v>1212</v>
      </c>
      <c r="C515">
        <v>0</v>
      </c>
      <c r="D515">
        <v>0</v>
      </c>
      <c r="E515">
        <v>0</v>
      </c>
      <c r="F515">
        <v>0</v>
      </c>
      <c r="G515">
        <v>2011</v>
      </c>
      <c r="H515" s="34" t="s">
        <v>1016</v>
      </c>
      <c r="I515" s="36" t="s">
        <v>1212</v>
      </c>
      <c r="J515" s="36">
        <v>0</v>
      </c>
      <c r="K515" s="36">
        <v>0</v>
      </c>
      <c r="L515" s="36">
        <v>0</v>
      </c>
      <c r="M515" s="36">
        <v>0</v>
      </c>
      <c r="N515" s="36">
        <v>2012</v>
      </c>
    </row>
    <row r="516" spans="1:14" ht="12.75">
      <c r="A516" s="23">
        <v>8112</v>
      </c>
      <c r="B516" t="s">
        <v>1019</v>
      </c>
      <c r="C516">
        <v>0</v>
      </c>
      <c r="D516">
        <v>0</v>
      </c>
      <c r="E516">
        <v>0</v>
      </c>
      <c r="F516">
        <v>0</v>
      </c>
      <c r="G516">
        <v>2011</v>
      </c>
      <c r="H516" s="34" t="s">
        <v>1018</v>
      </c>
      <c r="I516" s="36" t="s">
        <v>1019</v>
      </c>
      <c r="J516" s="36">
        <v>0</v>
      </c>
      <c r="K516" s="36">
        <v>0</v>
      </c>
      <c r="L516" s="36">
        <v>0</v>
      </c>
      <c r="M516" s="36">
        <v>0</v>
      </c>
      <c r="N516" s="36">
        <v>2012</v>
      </c>
    </row>
    <row r="517" spans="1:14" ht="12.75">
      <c r="A517" s="23">
        <v>8113</v>
      </c>
      <c r="B517" t="s">
        <v>1213</v>
      </c>
      <c r="C517">
        <v>0</v>
      </c>
      <c r="D517">
        <v>0</v>
      </c>
      <c r="E517">
        <v>0</v>
      </c>
      <c r="F517">
        <v>0</v>
      </c>
      <c r="G517">
        <v>2011</v>
      </c>
      <c r="H517" s="34" t="s">
        <v>1020</v>
      </c>
      <c r="I517" s="36" t="s">
        <v>1213</v>
      </c>
      <c r="J517" s="36">
        <v>0</v>
      </c>
      <c r="K517" s="36">
        <v>0</v>
      </c>
      <c r="L517" s="36">
        <v>0</v>
      </c>
      <c r="M517" s="36">
        <v>0</v>
      </c>
      <c r="N517" s="36">
        <v>2012</v>
      </c>
    </row>
    <row r="518" spans="1:14" ht="12.75">
      <c r="A518" s="23">
        <v>8114</v>
      </c>
      <c r="B518" t="s">
        <v>1023</v>
      </c>
      <c r="C518">
        <v>0</v>
      </c>
      <c r="D518">
        <v>0</v>
      </c>
      <c r="E518">
        <v>0</v>
      </c>
      <c r="F518">
        <v>0</v>
      </c>
      <c r="G518">
        <v>2011</v>
      </c>
      <c r="H518" s="34" t="s">
        <v>1022</v>
      </c>
      <c r="I518" s="36" t="s">
        <v>1023</v>
      </c>
      <c r="J518" s="36">
        <v>0</v>
      </c>
      <c r="K518" s="36">
        <v>0</v>
      </c>
      <c r="L518" s="36">
        <v>0</v>
      </c>
      <c r="M518" s="36">
        <v>0</v>
      </c>
      <c r="N518" s="36">
        <v>2012</v>
      </c>
    </row>
    <row r="519" spans="1:14" ht="12.75">
      <c r="A519" s="23">
        <v>8115</v>
      </c>
      <c r="B519" t="s">
        <v>1214</v>
      </c>
      <c r="C519">
        <v>0</v>
      </c>
      <c r="D519">
        <v>0</v>
      </c>
      <c r="E519">
        <v>0</v>
      </c>
      <c r="F519">
        <v>0</v>
      </c>
      <c r="G519">
        <v>2011</v>
      </c>
      <c r="H519" s="34" t="s">
        <v>1024</v>
      </c>
      <c r="I519" s="36" t="s">
        <v>1214</v>
      </c>
      <c r="J519" s="36">
        <v>0</v>
      </c>
      <c r="K519" s="36">
        <v>0</v>
      </c>
      <c r="L519" s="36">
        <v>0</v>
      </c>
      <c r="M519" s="36">
        <v>0</v>
      </c>
      <c r="N519" s="36">
        <v>2012</v>
      </c>
    </row>
    <row r="520" spans="1:14" ht="12.75">
      <c r="A520" s="23">
        <v>8117</v>
      </c>
      <c r="B520" t="s">
        <v>1215</v>
      </c>
      <c r="C520">
        <v>0</v>
      </c>
      <c r="D520">
        <v>0</v>
      </c>
      <c r="E520">
        <v>0</v>
      </c>
      <c r="F520">
        <v>0</v>
      </c>
      <c r="G520">
        <v>2011</v>
      </c>
      <c r="H520" s="34" t="s">
        <v>1026</v>
      </c>
      <c r="I520" s="36" t="s">
        <v>1215</v>
      </c>
      <c r="J520" s="36">
        <v>0</v>
      </c>
      <c r="K520" s="36">
        <v>0</v>
      </c>
      <c r="L520" s="36">
        <v>0</v>
      </c>
      <c r="M520" s="36">
        <v>0</v>
      </c>
      <c r="N520" s="36">
        <v>2012</v>
      </c>
    </row>
    <row r="521" spans="1:14" ht="12.75">
      <c r="A521" s="23">
        <v>8119</v>
      </c>
      <c r="B521" t="s">
        <v>1216</v>
      </c>
      <c r="C521">
        <v>0</v>
      </c>
      <c r="D521">
        <v>0</v>
      </c>
      <c r="E521">
        <v>0</v>
      </c>
      <c r="F521">
        <v>0</v>
      </c>
      <c r="G521">
        <v>2011</v>
      </c>
      <c r="H521" s="34" t="s">
        <v>1028</v>
      </c>
      <c r="I521" s="36" t="s">
        <v>1216</v>
      </c>
      <c r="J521" s="36">
        <v>0</v>
      </c>
      <c r="K521" s="36">
        <v>0</v>
      </c>
      <c r="L521" s="36">
        <v>0</v>
      </c>
      <c r="M521" s="36">
        <v>0</v>
      </c>
      <c r="N521" s="36">
        <v>2012</v>
      </c>
    </row>
    <row r="522" spans="1:14" ht="12.75">
      <c r="A522" s="23">
        <v>8120</v>
      </c>
      <c r="B522" t="s">
        <v>1217</v>
      </c>
      <c r="C522">
        <v>0</v>
      </c>
      <c r="D522">
        <v>0</v>
      </c>
      <c r="E522">
        <v>0</v>
      </c>
      <c r="F522">
        <v>0</v>
      </c>
      <c r="G522">
        <v>2011</v>
      </c>
      <c r="H522" s="34" t="s">
        <v>1030</v>
      </c>
      <c r="I522" s="36" t="s">
        <v>1217</v>
      </c>
      <c r="J522" s="36">
        <v>0</v>
      </c>
      <c r="K522" s="36">
        <v>0</v>
      </c>
      <c r="L522" s="36">
        <v>0</v>
      </c>
      <c r="M522" s="36">
        <v>0</v>
      </c>
      <c r="N522" s="36">
        <v>2012</v>
      </c>
    </row>
    <row r="523" spans="1:14" ht="12.75">
      <c r="A523" s="23">
        <v>8121</v>
      </c>
      <c r="B523" t="s">
        <v>1218</v>
      </c>
      <c r="C523">
        <v>0</v>
      </c>
      <c r="D523">
        <v>0</v>
      </c>
      <c r="E523">
        <v>0</v>
      </c>
      <c r="F523">
        <v>0</v>
      </c>
      <c r="G523">
        <v>2011</v>
      </c>
      <c r="H523" s="34" t="s">
        <v>1071</v>
      </c>
      <c r="I523" s="36" t="s">
        <v>1218</v>
      </c>
      <c r="J523" s="36">
        <v>0</v>
      </c>
      <c r="K523" s="36">
        <v>0</v>
      </c>
      <c r="L523" s="36">
        <v>0</v>
      </c>
      <c r="M523" s="36">
        <v>0</v>
      </c>
      <c r="N523" s="36">
        <v>2012</v>
      </c>
    </row>
    <row r="524" spans="1:14" ht="12.75">
      <c r="A524" s="23">
        <v>8122</v>
      </c>
      <c r="B524" t="s">
        <v>1219</v>
      </c>
      <c r="C524">
        <v>0</v>
      </c>
      <c r="D524">
        <v>0</v>
      </c>
      <c r="E524">
        <v>0</v>
      </c>
      <c r="F524">
        <v>0</v>
      </c>
      <c r="G524">
        <v>2011</v>
      </c>
      <c r="H524" s="34" t="s">
        <v>1069</v>
      </c>
      <c r="I524" s="36" t="s">
        <v>1219</v>
      </c>
      <c r="J524" s="36">
        <v>0</v>
      </c>
      <c r="K524" s="36">
        <v>0</v>
      </c>
      <c r="L524" s="36">
        <v>0</v>
      </c>
      <c r="M524" s="36">
        <v>0</v>
      </c>
      <c r="N524" s="36">
        <v>2012</v>
      </c>
    </row>
    <row r="525" spans="1:14" ht="12.75">
      <c r="A525" s="23">
        <v>8123</v>
      </c>
      <c r="B525" t="s">
        <v>1085</v>
      </c>
      <c r="C525">
        <v>0</v>
      </c>
      <c r="D525">
        <v>0</v>
      </c>
      <c r="E525">
        <v>0</v>
      </c>
      <c r="F525">
        <v>0</v>
      </c>
      <c r="G525">
        <v>2011</v>
      </c>
      <c r="H525" s="34" t="s">
        <v>1084</v>
      </c>
      <c r="I525" s="36" t="s">
        <v>1085</v>
      </c>
      <c r="J525" s="36">
        <v>0</v>
      </c>
      <c r="K525" s="36">
        <v>0</v>
      </c>
      <c r="L525" s="36">
        <v>0</v>
      </c>
      <c r="M525" s="36">
        <v>0</v>
      </c>
      <c r="N525" s="36">
        <v>2012</v>
      </c>
    </row>
    <row r="526" spans="1:14" ht="12.75">
      <c r="A526" s="23">
        <v>8124</v>
      </c>
      <c r="B526" t="s">
        <v>1236</v>
      </c>
      <c r="C526">
        <v>0</v>
      </c>
      <c r="D526">
        <v>0</v>
      </c>
      <c r="E526">
        <v>0</v>
      </c>
      <c r="F526">
        <v>0</v>
      </c>
      <c r="G526">
        <v>2011</v>
      </c>
      <c r="H526" s="34" t="s">
        <v>1249</v>
      </c>
      <c r="I526" s="36" t="s">
        <v>1236</v>
      </c>
      <c r="J526" s="36">
        <v>0</v>
      </c>
      <c r="K526" s="36">
        <v>0</v>
      </c>
      <c r="L526" s="36">
        <v>0</v>
      </c>
      <c r="M526" s="36">
        <v>0</v>
      </c>
      <c r="N526" s="36">
        <v>2012</v>
      </c>
    </row>
    <row r="527" spans="1:14" ht="12.75">
      <c r="A527" s="23">
        <v>8125</v>
      </c>
      <c r="B527" t="s">
        <v>1237</v>
      </c>
      <c r="C527">
        <v>0</v>
      </c>
      <c r="D527">
        <v>0</v>
      </c>
      <c r="E527">
        <v>0</v>
      </c>
      <c r="F527">
        <v>0</v>
      </c>
      <c r="G527">
        <v>2011</v>
      </c>
      <c r="H527" s="34" t="s">
        <v>1250</v>
      </c>
      <c r="I527" s="36" t="s">
        <v>1237</v>
      </c>
      <c r="J527" s="36">
        <v>0</v>
      </c>
      <c r="K527" s="36">
        <v>0</v>
      </c>
      <c r="L527" s="36">
        <v>0</v>
      </c>
      <c r="M527" s="36">
        <v>0</v>
      </c>
      <c r="N527" s="36">
        <v>2012</v>
      </c>
    </row>
    <row r="528" spans="1:14" ht="12.75">
      <c r="A528" s="23">
        <v>8126</v>
      </c>
      <c r="B528" t="s">
        <v>1238</v>
      </c>
      <c r="C528">
        <v>0</v>
      </c>
      <c r="D528">
        <v>0</v>
      </c>
      <c r="E528">
        <v>0</v>
      </c>
      <c r="F528">
        <v>0</v>
      </c>
      <c r="G528">
        <v>2011</v>
      </c>
      <c r="H528" s="34" t="s">
        <v>1251</v>
      </c>
      <c r="I528" s="36" t="s">
        <v>1238</v>
      </c>
      <c r="J528" s="36">
        <v>0</v>
      </c>
      <c r="K528" s="36">
        <v>0</v>
      </c>
      <c r="L528" s="36">
        <v>0</v>
      </c>
      <c r="M528" s="36">
        <v>0</v>
      </c>
      <c r="N528" s="36">
        <v>2012</v>
      </c>
    </row>
    <row r="529" spans="1:14" ht="12.75">
      <c r="A529" s="23">
        <v>8127</v>
      </c>
      <c r="B529" t="s">
        <v>1239</v>
      </c>
      <c r="C529">
        <v>0</v>
      </c>
      <c r="D529">
        <v>0</v>
      </c>
      <c r="E529">
        <v>0</v>
      </c>
      <c r="F529">
        <v>0</v>
      </c>
      <c r="G529">
        <v>2011</v>
      </c>
      <c r="H529" s="34" t="s">
        <v>1252</v>
      </c>
      <c r="I529" s="36" t="s">
        <v>1239</v>
      </c>
      <c r="J529" s="36">
        <v>0</v>
      </c>
      <c r="K529" s="36">
        <v>0</v>
      </c>
      <c r="L529" s="36">
        <v>0</v>
      </c>
      <c r="M529" s="36">
        <v>0</v>
      </c>
      <c r="N529" s="36">
        <v>2012</v>
      </c>
    </row>
    <row r="530" spans="1:14" ht="12.75">
      <c r="A530" s="23">
        <v>8128</v>
      </c>
      <c r="B530" t="s">
        <v>1240</v>
      </c>
      <c r="C530">
        <v>0</v>
      </c>
      <c r="D530">
        <v>0</v>
      </c>
      <c r="E530">
        <v>0</v>
      </c>
      <c r="F530">
        <v>0</v>
      </c>
      <c r="G530">
        <v>2011</v>
      </c>
      <c r="H530" s="34" t="s">
        <v>1253</v>
      </c>
      <c r="I530" s="36" t="s">
        <v>1240</v>
      </c>
      <c r="J530" s="36">
        <v>0</v>
      </c>
      <c r="K530" s="36">
        <v>0</v>
      </c>
      <c r="L530" s="36">
        <v>0</v>
      </c>
      <c r="M530" s="36">
        <v>0</v>
      </c>
      <c r="N530" s="36">
        <v>2012</v>
      </c>
    </row>
    <row r="531" spans="1:14" ht="12.75">
      <c r="A531" s="23">
        <v>8129</v>
      </c>
      <c r="B531" t="s">
        <v>1241</v>
      </c>
      <c r="C531">
        <v>0</v>
      </c>
      <c r="D531">
        <v>0</v>
      </c>
      <c r="E531">
        <v>0</v>
      </c>
      <c r="F531">
        <v>0</v>
      </c>
      <c r="G531">
        <v>2011</v>
      </c>
      <c r="H531" s="34" t="s">
        <v>1254</v>
      </c>
      <c r="I531" s="36" t="s">
        <v>1241</v>
      </c>
      <c r="J531" s="36">
        <v>0</v>
      </c>
      <c r="K531" s="36">
        <v>0</v>
      </c>
      <c r="L531" s="36">
        <v>0</v>
      </c>
      <c r="M531" s="36">
        <v>0</v>
      </c>
      <c r="N531" s="36">
        <v>2012</v>
      </c>
    </row>
    <row r="532" spans="1:14" ht="12.75">
      <c r="A532" s="23">
        <v>8130</v>
      </c>
      <c r="B532" t="s">
        <v>1242</v>
      </c>
      <c r="C532">
        <v>0</v>
      </c>
      <c r="D532">
        <v>0</v>
      </c>
      <c r="E532">
        <v>0</v>
      </c>
      <c r="F532">
        <v>0</v>
      </c>
      <c r="G532">
        <v>2011</v>
      </c>
      <c r="H532" s="34" t="s">
        <v>1255</v>
      </c>
      <c r="I532" s="36" t="s">
        <v>1242</v>
      </c>
      <c r="J532" s="36">
        <v>0</v>
      </c>
      <c r="K532" s="36">
        <v>0</v>
      </c>
      <c r="L532" s="36">
        <v>0</v>
      </c>
      <c r="M532" s="36">
        <v>0</v>
      </c>
      <c r="N532" s="36">
        <v>2012</v>
      </c>
    </row>
    <row r="533" spans="1:14" ht="12.75">
      <c r="A533" s="23">
        <v>9901</v>
      </c>
      <c r="B533" t="s">
        <v>1220</v>
      </c>
      <c r="C533">
        <v>0</v>
      </c>
      <c r="D533">
        <v>0</v>
      </c>
      <c r="E533">
        <v>0</v>
      </c>
      <c r="F533">
        <v>0</v>
      </c>
      <c r="G533">
        <v>2011</v>
      </c>
      <c r="H533" s="34" t="s">
        <v>1032</v>
      </c>
      <c r="I533" s="36" t="s">
        <v>1220</v>
      </c>
      <c r="J533" s="36">
        <v>0</v>
      </c>
      <c r="K533" s="36">
        <v>0</v>
      </c>
      <c r="L533" s="36">
        <v>0</v>
      </c>
      <c r="M533" s="36">
        <v>0</v>
      </c>
      <c r="N533" s="36">
        <v>2012</v>
      </c>
    </row>
    <row r="534" spans="1:14" ht="12.75">
      <c r="A534" s="23">
        <v>9902</v>
      </c>
      <c r="B534" t="s">
        <v>1221</v>
      </c>
      <c r="C534">
        <v>0</v>
      </c>
      <c r="D534">
        <v>0</v>
      </c>
      <c r="E534">
        <v>0</v>
      </c>
      <c r="F534">
        <v>0</v>
      </c>
      <c r="G534">
        <v>2011</v>
      </c>
      <c r="H534" s="34" t="s">
        <v>1034</v>
      </c>
      <c r="I534" s="36" t="s">
        <v>1221</v>
      </c>
      <c r="J534" s="36">
        <v>0</v>
      </c>
      <c r="K534" s="36">
        <v>0</v>
      </c>
      <c r="L534" s="36">
        <v>0</v>
      </c>
      <c r="M534" s="36">
        <v>0</v>
      </c>
      <c r="N534" s="36">
        <v>2012</v>
      </c>
    </row>
    <row r="535" spans="1:14" ht="12.75">
      <c r="A535" s="23">
        <v>9903</v>
      </c>
      <c r="B535" t="s">
        <v>1222</v>
      </c>
      <c r="C535">
        <v>0</v>
      </c>
      <c r="D535">
        <v>0</v>
      </c>
      <c r="E535">
        <v>0</v>
      </c>
      <c r="F535">
        <v>0</v>
      </c>
      <c r="G535">
        <v>2011</v>
      </c>
      <c r="H535" s="34" t="s">
        <v>1036</v>
      </c>
      <c r="I535" s="36" t="s">
        <v>1222</v>
      </c>
      <c r="J535" s="36">
        <v>0</v>
      </c>
      <c r="K535" s="36">
        <v>0</v>
      </c>
      <c r="L535" s="36">
        <v>0</v>
      </c>
      <c r="M535" s="36">
        <v>0</v>
      </c>
      <c r="N535" s="36">
        <v>2012</v>
      </c>
    </row>
    <row r="536" spans="1:14" ht="12.75">
      <c r="A536" s="23">
        <v>9904</v>
      </c>
      <c r="B536" t="s">
        <v>1223</v>
      </c>
      <c r="C536">
        <v>0</v>
      </c>
      <c r="D536">
        <v>0</v>
      </c>
      <c r="E536">
        <v>0</v>
      </c>
      <c r="F536">
        <v>0</v>
      </c>
      <c r="G536">
        <v>2011</v>
      </c>
      <c r="H536" s="34" t="s">
        <v>1038</v>
      </c>
      <c r="I536" s="36" t="s">
        <v>1223</v>
      </c>
      <c r="J536" s="36">
        <v>0</v>
      </c>
      <c r="K536" s="36">
        <v>0</v>
      </c>
      <c r="L536" s="36">
        <v>0</v>
      </c>
      <c r="M536" s="36">
        <v>0</v>
      </c>
      <c r="N536" s="36">
        <v>2012</v>
      </c>
    </row>
    <row r="537" spans="1:14" ht="12.75">
      <c r="A537" s="23">
        <v>9905</v>
      </c>
      <c r="B537" t="s">
        <v>1224</v>
      </c>
      <c r="C537">
        <v>0</v>
      </c>
      <c r="D537">
        <v>0</v>
      </c>
      <c r="E537">
        <v>0</v>
      </c>
      <c r="F537">
        <v>107404</v>
      </c>
      <c r="G537">
        <v>2011</v>
      </c>
      <c r="H537" s="34" t="s">
        <v>1040</v>
      </c>
      <c r="I537" s="36" t="s">
        <v>1224</v>
      </c>
      <c r="J537" s="36">
        <v>0</v>
      </c>
      <c r="K537" s="36">
        <v>0</v>
      </c>
      <c r="L537" s="36">
        <v>0</v>
      </c>
      <c r="M537" s="36">
        <v>0</v>
      </c>
      <c r="N537" s="36">
        <v>2012</v>
      </c>
    </row>
    <row r="538" spans="1:14" ht="12.75">
      <c r="A538" s="23">
        <v>9906</v>
      </c>
      <c r="B538" t="s">
        <v>1225</v>
      </c>
      <c r="C538">
        <v>0</v>
      </c>
      <c r="D538">
        <v>0</v>
      </c>
      <c r="E538">
        <v>0</v>
      </c>
      <c r="F538">
        <v>21548</v>
      </c>
      <c r="G538">
        <v>2011</v>
      </c>
      <c r="H538" s="34" t="s">
        <v>1042</v>
      </c>
      <c r="I538" s="36" t="s">
        <v>1225</v>
      </c>
      <c r="J538" s="36">
        <v>0</v>
      </c>
      <c r="K538" s="36">
        <v>0</v>
      </c>
      <c r="L538" s="36">
        <v>0</v>
      </c>
      <c r="M538" s="36">
        <v>0</v>
      </c>
      <c r="N538" s="36">
        <v>2012</v>
      </c>
    </row>
    <row r="539" spans="1:14" ht="12.75">
      <c r="A539" s="23">
        <v>9907</v>
      </c>
      <c r="B539" t="s">
        <v>1226</v>
      </c>
      <c r="C539">
        <v>0</v>
      </c>
      <c r="D539">
        <v>0</v>
      </c>
      <c r="E539">
        <v>0</v>
      </c>
      <c r="F539">
        <v>0</v>
      </c>
      <c r="G539">
        <v>2011</v>
      </c>
      <c r="H539" s="34" t="s">
        <v>1044</v>
      </c>
      <c r="I539" s="36" t="s">
        <v>1226</v>
      </c>
      <c r="J539" s="36">
        <v>0</v>
      </c>
      <c r="K539" s="36">
        <v>0</v>
      </c>
      <c r="L539" s="36">
        <v>0</v>
      </c>
      <c r="M539" s="36">
        <v>0</v>
      </c>
      <c r="N539" s="36">
        <v>2012</v>
      </c>
    </row>
    <row r="540" spans="1:14" ht="12.75">
      <c r="A540" s="23">
        <v>9908</v>
      </c>
      <c r="B540" t="s">
        <v>1227</v>
      </c>
      <c r="C540">
        <v>0</v>
      </c>
      <c r="D540">
        <v>0</v>
      </c>
      <c r="E540">
        <v>0</v>
      </c>
      <c r="F540">
        <v>69883</v>
      </c>
      <c r="G540">
        <v>2011</v>
      </c>
      <c r="H540" s="34" t="s">
        <v>1046</v>
      </c>
      <c r="I540" s="36" t="s">
        <v>1227</v>
      </c>
      <c r="J540" s="36">
        <v>0</v>
      </c>
      <c r="K540" s="36">
        <v>0</v>
      </c>
      <c r="L540" s="36">
        <v>0</v>
      </c>
      <c r="M540" s="36">
        <v>0</v>
      </c>
      <c r="N540" s="36">
        <v>2012</v>
      </c>
    </row>
    <row r="541" spans="1:14" ht="12.75">
      <c r="A541" s="23">
        <v>9909</v>
      </c>
      <c r="B541" t="s">
        <v>1228</v>
      </c>
      <c r="C541">
        <v>0</v>
      </c>
      <c r="D541">
        <v>0</v>
      </c>
      <c r="E541">
        <v>0</v>
      </c>
      <c r="F541">
        <v>37598</v>
      </c>
      <c r="G541">
        <v>2011</v>
      </c>
      <c r="H541" s="34" t="s">
        <v>1048</v>
      </c>
      <c r="I541" s="36" t="s">
        <v>1228</v>
      </c>
      <c r="J541" s="36">
        <v>0</v>
      </c>
      <c r="K541" s="36">
        <v>0</v>
      </c>
      <c r="L541" s="36">
        <v>0</v>
      </c>
      <c r="M541" s="36">
        <v>0</v>
      </c>
      <c r="N541" s="36">
        <v>2012</v>
      </c>
    </row>
    <row r="542" spans="1:14" ht="12.75">
      <c r="A542" s="23">
        <v>9910</v>
      </c>
      <c r="B542" t="s">
        <v>1229</v>
      </c>
      <c r="C542">
        <v>0</v>
      </c>
      <c r="D542">
        <v>0</v>
      </c>
      <c r="E542">
        <v>0</v>
      </c>
      <c r="F542">
        <v>749236</v>
      </c>
      <c r="G542">
        <v>2011</v>
      </c>
      <c r="H542" s="34" t="s">
        <v>1050</v>
      </c>
      <c r="I542" s="36" t="s">
        <v>1229</v>
      </c>
      <c r="J542" s="36">
        <v>0</v>
      </c>
      <c r="K542" s="36">
        <v>0</v>
      </c>
      <c r="L542" s="36">
        <v>0</v>
      </c>
      <c r="M542" s="36">
        <v>0</v>
      </c>
      <c r="N542" s="36">
        <v>2012</v>
      </c>
    </row>
    <row r="543" spans="1:14" ht="12.75">
      <c r="A543" s="23">
        <v>9911</v>
      </c>
      <c r="B543" t="s">
        <v>1230</v>
      </c>
      <c r="C543">
        <v>0</v>
      </c>
      <c r="D543">
        <v>0</v>
      </c>
      <c r="E543">
        <v>0</v>
      </c>
      <c r="F543">
        <v>668581</v>
      </c>
      <c r="G543">
        <v>2011</v>
      </c>
      <c r="H543" s="34" t="s">
        <v>1052</v>
      </c>
      <c r="I543" s="36" t="s">
        <v>1230</v>
      </c>
      <c r="J543" s="36">
        <v>0</v>
      </c>
      <c r="K543" s="36">
        <v>0</v>
      </c>
      <c r="L543" s="36">
        <v>0</v>
      </c>
      <c r="M543" s="36">
        <v>0</v>
      </c>
      <c r="N543" s="36">
        <v>2012</v>
      </c>
    </row>
    <row r="544" spans="1:14" ht="12.75">
      <c r="A544" s="23">
        <v>9912</v>
      </c>
      <c r="B544" t="s">
        <v>1231</v>
      </c>
      <c r="C544">
        <v>0</v>
      </c>
      <c r="D544">
        <v>0</v>
      </c>
      <c r="E544">
        <v>0</v>
      </c>
      <c r="F544">
        <v>0</v>
      </c>
      <c r="G544">
        <v>2011</v>
      </c>
      <c r="H544" s="34" t="s">
        <v>1054</v>
      </c>
      <c r="I544" s="36" t="s">
        <v>1231</v>
      </c>
      <c r="J544" s="36">
        <v>0</v>
      </c>
      <c r="K544" s="36">
        <v>0</v>
      </c>
      <c r="L544" s="36">
        <v>0</v>
      </c>
      <c r="M544" s="36">
        <v>0</v>
      </c>
      <c r="N544" s="36">
        <v>2012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3">
      <selection activeCell="A7" sqref="A7"/>
    </sheetView>
  </sheetViews>
  <sheetFormatPr defaultColWidth="9.140625" defaultRowHeight="12.75"/>
  <cols>
    <col min="1" max="1" width="128.00390625" style="0" customWidth="1"/>
  </cols>
  <sheetData>
    <row r="1" ht="12.75">
      <c r="A1" s="18" t="s">
        <v>1244</v>
      </c>
    </row>
    <row r="2" ht="409.5" customHeight="1">
      <c r="A2" s="22" t="s">
        <v>1248</v>
      </c>
    </row>
    <row r="4" ht="26.25" customHeight="1">
      <c r="A4" s="22" t="s">
        <v>1245</v>
      </c>
    </row>
    <row r="6" ht="26.25">
      <c r="A6" s="22" t="s">
        <v>1246</v>
      </c>
    </row>
    <row r="7" ht="39.75" customHeight="1">
      <c r="A7" s="28" t="s">
        <v>1243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544"/>
  <sheetViews>
    <sheetView zoomScalePageLayoutView="0" workbookViewId="0" topLeftCell="C1">
      <selection activeCell="H1" sqref="H1:M16384"/>
    </sheetView>
  </sheetViews>
  <sheetFormatPr defaultColWidth="9.140625" defaultRowHeight="12.75"/>
  <cols>
    <col min="1" max="6" width="24.00390625" style="0" customWidth="1"/>
    <col min="8" max="8" width="15.57421875" style="48" bestFit="1" customWidth="1"/>
    <col min="9" max="9" width="25.57421875" style="48" customWidth="1"/>
    <col min="10" max="12" width="18.57421875" style="48" bestFit="1" customWidth="1"/>
    <col min="13" max="13" width="24.00390625" style="0" customWidth="1"/>
  </cols>
  <sheetData>
    <row r="1" spans="1:13" ht="12.75">
      <c r="A1" s="45"/>
      <c r="B1" s="46"/>
      <c r="C1" s="46"/>
      <c r="D1" s="46"/>
      <c r="E1" s="46"/>
      <c r="F1" s="46"/>
      <c r="M1" s="46"/>
    </row>
    <row r="2" spans="1:13" ht="12.75">
      <c r="A2" s="42" t="s">
        <v>1056</v>
      </c>
      <c r="B2" s="43" t="s">
        <v>1057</v>
      </c>
      <c r="C2" s="44" t="s">
        <v>1232</v>
      </c>
      <c r="D2" s="44" t="s">
        <v>1233</v>
      </c>
      <c r="E2" s="44" t="s">
        <v>1234</v>
      </c>
      <c r="F2" s="44" t="s">
        <v>1060</v>
      </c>
      <c r="H2" s="49" t="s">
        <v>1056</v>
      </c>
      <c r="I2" s="49" t="s">
        <v>1057</v>
      </c>
      <c r="J2" s="49" t="s">
        <v>1232</v>
      </c>
      <c r="K2" s="49" t="s">
        <v>1233</v>
      </c>
      <c r="L2" s="49" t="s">
        <v>1234</v>
      </c>
      <c r="M2" s="44" t="s">
        <v>1060</v>
      </c>
    </row>
    <row r="3" spans="1:13" ht="12.75">
      <c r="A3" s="47">
        <v>7</v>
      </c>
      <c r="B3" s="47" t="s">
        <v>5</v>
      </c>
      <c r="C3" s="47">
        <v>0</v>
      </c>
      <c r="D3" s="47">
        <v>0</v>
      </c>
      <c r="E3" s="47">
        <v>0</v>
      </c>
      <c r="F3" s="47">
        <v>2012</v>
      </c>
      <c r="H3" s="48">
        <v>7</v>
      </c>
      <c r="I3" s="48" t="s">
        <v>5</v>
      </c>
      <c r="J3" s="48">
        <v>85666.44</v>
      </c>
      <c r="M3" s="47">
        <v>2012</v>
      </c>
    </row>
    <row r="4" spans="1:13" ht="12.75">
      <c r="A4" s="47">
        <v>14</v>
      </c>
      <c r="B4" s="47" t="s">
        <v>6</v>
      </c>
      <c r="C4" s="47">
        <v>1029182.2</v>
      </c>
      <c r="D4" s="47">
        <v>949118.08</v>
      </c>
      <c r="E4" s="47">
        <v>131523.12</v>
      </c>
      <c r="F4" s="47">
        <v>2012</v>
      </c>
      <c r="H4" s="48">
        <v>14</v>
      </c>
      <c r="I4" s="48" t="s">
        <v>6</v>
      </c>
      <c r="J4" s="48">
        <v>1029182.2</v>
      </c>
      <c r="K4" s="48">
        <v>949118.08</v>
      </c>
      <c r="L4" s="48">
        <v>131523.12</v>
      </c>
      <c r="M4" s="47">
        <v>2012</v>
      </c>
    </row>
    <row r="5" spans="1:13" ht="12.75">
      <c r="A5" s="47">
        <v>63</v>
      </c>
      <c r="B5" s="47" t="s">
        <v>7</v>
      </c>
      <c r="C5" s="47">
        <v>0</v>
      </c>
      <c r="D5" s="47">
        <v>0</v>
      </c>
      <c r="E5" s="47">
        <v>0</v>
      </c>
      <c r="F5" s="47">
        <v>2012</v>
      </c>
      <c r="H5" s="48">
        <v>63</v>
      </c>
      <c r="I5" s="48" t="s">
        <v>7</v>
      </c>
      <c r="M5" s="47">
        <v>2012</v>
      </c>
    </row>
    <row r="6" spans="1:13" ht="12.75">
      <c r="A6" s="47">
        <v>70</v>
      </c>
      <c r="B6" s="47" t="s">
        <v>8</v>
      </c>
      <c r="C6" s="47">
        <v>0</v>
      </c>
      <c r="D6" s="47">
        <v>0</v>
      </c>
      <c r="E6" s="47">
        <v>0</v>
      </c>
      <c r="F6" s="47">
        <v>2012</v>
      </c>
      <c r="H6" s="48">
        <v>70</v>
      </c>
      <c r="I6" s="48" t="s">
        <v>8</v>
      </c>
      <c r="J6" s="48">
        <v>119403.66</v>
      </c>
      <c r="K6" s="48">
        <v>240426.05</v>
      </c>
      <c r="M6" s="47">
        <v>2012</v>
      </c>
    </row>
    <row r="7" spans="1:13" ht="12.75">
      <c r="A7" s="47">
        <v>84</v>
      </c>
      <c r="B7" s="47" t="s">
        <v>9</v>
      </c>
      <c r="C7" s="47">
        <v>0</v>
      </c>
      <c r="D7" s="47">
        <v>0</v>
      </c>
      <c r="E7" s="47">
        <v>0</v>
      </c>
      <c r="F7" s="47">
        <v>2012</v>
      </c>
      <c r="H7" s="48">
        <v>84</v>
      </c>
      <c r="I7" s="48" t="s">
        <v>9</v>
      </c>
      <c r="M7" s="47">
        <v>2012</v>
      </c>
    </row>
    <row r="8" spans="1:13" ht="12.75">
      <c r="A8" s="47">
        <v>91</v>
      </c>
      <c r="B8" s="47" t="s">
        <v>10</v>
      </c>
      <c r="C8" s="47">
        <v>0</v>
      </c>
      <c r="D8" s="47">
        <v>0</v>
      </c>
      <c r="E8" s="47">
        <v>0</v>
      </c>
      <c r="F8" s="47">
        <v>2012</v>
      </c>
      <c r="H8" s="48">
        <v>91</v>
      </c>
      <c r="I8" s="48" t="s">
        <v>10</v>
      </c>
      <c r="M8" s="47">
        <v>2012</v>
      </c>
    </row>
    <row r="9" spans="1:13" ht="12.75">
      <c r="A9" s="47">
        <v>105</v>
      </c>
      <c r="B9" s="47" t="s">
        <v>11</v>
      </c>
      <c r="C9" s="47">
        <v>69312.8</v>
      </c>
      <c r="D9" s="47">
        <v>72185.2</v>
      </c>
      <c r="E9" s="47">
        <v>593.24</v>
      </c>
      <c r="F9" s="47">
        <v>2012</v>
      </c>
      <c r="H9" s="48">
        <v>105</v>
      </c>
      <c r="I9" s="48" t="s">
        <v>11</v>
      </c>
      <c r="J9" s="48">
        <v>69312.8</v>
      </c>
      <c r="K9" s="48">
        <v>72185.2</v>
      </c>
      <c r="L9" s="48">
        <v>593.24</v>
      </c>
      <c r="M9" s="47">
        <v>2012</v>
      </c>
    </row>
    <row r="10" spans="1:13" ht="12.75">
      <c r="A10" s="47">
        <v>112</v>
      </c>
      <c r="B10" s="47" t="s">
        <v>12</v>
      </c>
      <c r="C10" s="47">
        <v>0</v>
      </c>
      <c r="D10" s="47">
        <v>0</v>
      </c>
      <c r="E10" s="47">
        <v>0</v>
      </c>
      <c r="F10" s="47">
        <v>2012</v>
      </c>
      <c r="H10" s="48">
        <v>112</v>
      </c>
      <c r="I10" s="48" t="s">
        <v>12</v>
      </c>
      <c r="J10" s="48">
        <v>696689.59</v>
      </c>
      <c r="K10" s="48">
        <v>731526</v>
      </c>
      <c r="M10" s="47">
        <v>2012</v>
      </c>
    </row>
    <row r="11" spans="1:13" ht="12.75">
      <c r="A11" s="47">
        <v>119</v>
      </c>
      <c r="B11" s="47" t="s">
        <v>13</v>
      </c>
      <c r="C11" s="47">
        <v>508313.32</v>
      </c>
      <c r="D11" s="47">
        <v>523481.05</v>
      </c>
      <c r="E11" s="47">
        <v>34832.27</v>
      </c>
      <c r="F11" s="47">
        <v>2012</v>
      </c>
      <c r="H11" s="48">
        <v>119</v>
      </c>
      <c r="I11" s="48" t="s">
        <v>13</v>
      </c>
      <c r="J11" s="48">
        <v>508313.32</v>
      </c>
      <c r="K11" s="48">
        <v>523481.05</v>
      </c>
      <c r="L11" s="48">
        <v>34832.27</v>
      </c>
      <c r="M11" s="47">
        <v>2012</v>
      </c>
    </row>
    <row r="12" spans="1:13" ht="12.75">
      <c r="A12" s="47">
        <v>126</v>
      </c>
      <c r="B12" s="47" t="s">
        <v>368</v>
      </c>
      <c r="C12" s="47">
        <v>0</v>
      </c>
      <c r="D12" s="47">
        <v>0</v>
      </c>
      <c r="E12" s="47">
        <v>0</v>
      </c>
      <c r="F12" s="47">
        <v>2012</v>
      </c>
      <c r="H12" s="48">
        <v>126</v>
      </c>
      <c r="I12" s="48" t="s">
        <v>368</v>
      </c>
      <c r="M12" s="47">
        <v>2012</v>
      </c>
    </row>
    <row r="13" spans="1:13" ht="12.75">
      <c r="A13" s="47">
        <v>140</v>
      </c>
      <c r="B13" s="47" t="s">
        <v>1089</v>
      </c>
      <c r="C13" s="47">
        <v>757127.35</v>
      </c>
      <c r="D13" s="47">
        <v>566675</v>
      </c>
      <c r="E13" s="47">
        <v>206658.93</v>
      </c>
      <c r="F13" s="47">
        <v>2012</v>
      </c>
      <c r="H13" s="48">
        <v>140</v>
      </c>
      <c r="I13" s="48" t="s">
        <v>14</v>
      </c>
      <c r="J13" s="48">
        <v>757127.35</v>
      </c>
      <c r="K13" s="48">
        <v>566675</v>
      </c>
      <c r="L13" s="48">
        <v>206658.93</v>
      </c>
      <c r="M13" s="47">
        <v>2012</v>
      </c>
    </row>
    <row r="14" spans="1:13" ht="12.75">
      <c r="A14" s="47">
        <v>147</v>
      </c>
      <c r="B14" s="47" t="s">
        <v>15</v>
      </c>
      <c r="C14" s="47">
        <v>0</v>
      </c>
      <c r="D14" s="47">
        <v>0</v>
      </c>
      <c r="E14" s="47">
        <v>0</v>
      </c>
      <c r="F14" s="47">
        <v>2012</v>
      </c>
      <c r="H14" s="48">
        <v>147</v>
      </c>
      <c r="I14" s="48" t="s">
        <v>15</v>
      </c>
      <c r="M14" s="47">
        <v>2012</v>
      </c>
    </row>
    <row r="15" spans="1:13" ht="12.75">
      <c r="A15" s="47">
        <v>154</v>
      </c>
      <c r="B15" s="47" t="s">
        <v>16</v>
      </c>
      <c r="C15" s="47">
        <v>0</v>
      </c>
      <c r="D15" s="47">
        <v>0</v>
      </c>
      <c r="E15" s="47">
        <v>0</v>
      </c>
      <c r="F15" s="47">
        <v>2012</v>
      </c>
      <c r="H15" s="48">
        <v>154</v>
      </c>
      <c r="I15" s="48" t="s">
        <v>16</v>
      </c>
      <c r="J15" s="48">
        <v>106408.77</v>
      </c>
      <c r="K15" s="48">
        <v>150000</v>
      </c>
      <c r="M15" s="47">
        <v>2012</v>
      </c>
    </row>
    <row r="16" spans="1:13" ht="12.75">
      <c r="A16" s="47">
        <v>161</v>
      </c>
      <c r="B16" s="47" t="s">
        <v>17</v>
      </c>
      <c r="C16" s="47">
        <v>0</v>
      </c>
      <c r="D16" s="47">
        <v>0</v>
      </c>
      <c r="E16" s="47">
        <v>0</v>
      </c>
      <c r="F16" s="47">
        <v>2012</v>
      </c>
      <c r="H16" s="48">
        <v>161</v>
      </c>
      <c r="I16" s="48" t="s">
        <v>17</v>
      </c>
      <c r="M16" s="47">
        <v>2012</v>
      </c>
    </row>
    <row r="17" spans="1:13" ht="12.75">
      <c r="A17" s="47">
        <v>170</v>
      </c>
      <c r="B17" s="47" t="s">
        <v>19</v>
      </c>
      <c r="C17" s="47">
        <v>0</v>
      </c>
      <c r="D17" s="47">
        <v>0</v>
      </c>
      <c r="E17" s="47">
        <v>0</v>
      </c>
      <c r="F17" s="47">
        <v>2012</v>
      </c>
      <c r="H17" s="48">
        <v>170</v>
      </c>
      <c r="I17" s="48" t="s">
        <v>19</v>
      </c>
      <c r="J17" s="48">
        <v>902358.98</v>
      </c>
      <c r="K17" s="48">
        <v>1094019</v>
      </c>
      <c r="M17" s="47">
        <v>2012</v>
      </c>
    </row>
    <row r="18" spans="1:13" ht="12.75">
      <c r="A18" s="47">
        <v>182</v>
      </c>
      <c r="B18" s="47" t="s">
        <v>20</v>
      </c>
      <c r="C18" s="47">
        <v>0</v>
      </c>
      <c r="D18" s="47">
        <v>0</v>
      </c>
      <c r="E18" s="47">
        <v>0</v>
      </c>
      <c r="F18" s="47">
        <v>2012</v>
      </c>
      <c r="H18" s="48">
        <v>182</v>
      </c>
      <c r="I18" s="48" t="s">
        <v>20</v>
      </c>
      <c r="M18" s="47">
        <v>2012</v>
      </c>
    </row>
    <row r="19" spans="1:13" ht="12.75">
      <c r="A19" s="47">
        <v>196</v>
      </c>
      <c r="B19" s="47" t="s">
        <v>21</v>
      </c>
      <c r="C19" s="47">
        <v>0</v>
      </c>
      <c r="D19" s="47">
        <v>0</v>
      </c>
      <c r="E19" s="47">
        <v>0</v>
      </c>
      <c r="F19" s="47">
        <v>2012</v>
      </c>
      <c r="H19" s="48">
        <v>196</v>
      </c>
      <c r="I19" s="48" t="s">
        <v>21</v>
      </c>
      <c r="M19" s="47">
        <v>2012</v>
      </c>
    </row>
    <row r="20" spans="1:13" ht="12.75">
      <c r="A20" s="47">
        <v>203</v>
      </c>
      <c r="B20" s="47" t="s">
        <v>22</v>
      </c>
      <c r="C20" s="47">
        <v>364470.08</v>
      </c>
      <c r="D20" s="47">
        <v>579511.81</v>
      </c>
      <c r="E20" s="47">
        <v>69389.19</v>
      </c>
      <c r="F20" s="47">
        <v>2012</v>
      </c>
      <c r="H20" s="48">
        <v>203</v>
      </c>
      <c r="I20" s="48" t="s">
        <v>22</v>
      </c>
      <c r="J20" s="48">
        <v>364470.08</v>
      </c>
      <c r="K20" s="48">
        <v>579511.81</v>
      </c>
      <c r="L20" s="48">
        <v>69389.19</v>
      </c>
      <c r="M20" s="47">
        <v>2012</v>
      </c>
    </row>
    <row r="21" spans="1:13" ht="12.75">
      <c r="A21" s="47">
        <v>217</v>
      </c>
      <c r="B21" s="47" t="s">
        <v>23</v>
      </c>
      <c r="C21" s="47">
        <v>0</v>
      </c>
      <c r="D21" s="47">
        <v>0</v>
      </c>
      <c r="E21" s="47">
        <v>0</v>
      </c>
      <c r="F21" s="47">
        <v>2012</v>
      </c>
      <c r="H21" s="48">
        <v>217</v>
      </c>
      <c r="I21" s="48" t="s">
        <v>23</v>
      </c>
      <c r="J21" s="48">
        <v>677544.32</v>
      </c>
      <c r="K21" s="48">
        <v>684319.77</v>
      </c>
      <c r="M21" s="47">
        <v>2012</v>
      </c>
    </row>
    <row r="22" spans="1:13" ht="12.75">
      <c r="A22" s="47">
        <v>231</v>
      </c>
      <c r="B22" s="47" t="s">
        <v>24</v>
      </c>
      <c r="C22" s="47">
        <v>347639.86</v>
      </c>
      <c r="D22" s="47">
        <v>346521</v>
      </c>
      <c r="E22" s="47">
        <v>16118.86</v>
      </c>
      <c r="F22" s="47">
        <v>2012</v>
      </c>
      <c r="H22" s="48">
        <v>231</v>
      </c>
      <c r="I22" s="48" t="s">
        <v>24</v>
      </c>
      <c r="J22" s="48">
        <v>347639.86</v>
      </c>
      <c r="K22" s="48">
        <v>346521</v>
      </c>
      <c r="L22" s="48">
        <v>16118.86</v>
      </c>
      <c r="M22" s="47">
        <v>2012</v>
      </c>
    </row>
    <row r="23" spans="1:13" ht="12.75">
      <c r="A23" s="47">
        <v>238</v>
      </c>
      <c r="B23" s="47" t="s">
        <v>376</v>
      </c>
      <c r="C23" s="47">
        <v>0</v>
      </c>
      <c r="D23" s="47">
        <v>0</v>
      </c>
      <c r="E23" s="47">
        <v>0</v>
      </c>
      <c r="F23" s="47">
        <v>2012</v>
      </c>
      <c r="H23" s="48">
        <v>238</v>
      </c>
      <c r="I23" s="48" t="s">
        <v>376</v>
      </c>
      <c r="J23" s="48">
        <v>395574.36</v>
      </c>
      <c r="K23" s="48">
        <v>277000</v>
      </c>
      <c r="M23" s="47">
        <v>2012</v>
      </c>
    </row>
    <row r="24" spans="1:13" ht="12.75">
      <c r="A24" s="47">
        <v>245</v>
      </c>
      <c r="B24" s="47" t="s">
        <v>25</v>
      </c>
      <c r="C24" s="47">
        <v>167604.77</v>
      </c>
      <c r="D24" s="47">
        <v>196587.69</v>
      </c>
      <c r="E24" s="47">
        <v>11017.08</v>
      </c>
      <c r="F24" s="47">
        <v>2012</v>
      </c>
      <c r="H24" s="48">
        <v>245</v>
      </c>
      <c r="I24" s="48" t="s">
        <v>25</v>
      </c>
      <c r="J24" s="48">
        <v>167604.77</v>
      </c>
      <c r="K24" s="48">
        <v>196587.69</v>
      </c>
      <c r="L24" s="48">
        <v>11017.08</v>
      </c>
      <c r="M24" s="47">
        <v>2012</v>
      </c>
    </row>
    <row r="25" spans="1:13" ht="12.75">
      <c r="A25" s="47">
        <v>280</v>
      </c>
      <c r="B25" s="47" t="s">
        <v>26</v>
      </c>
      <c r="C25" s="47">
        <v>0</v>
      </c>
      <c r="D25" s="47">
        <v>0</v>
      </c>
      <c r="E25" s="47">
        <v>0</v>
      </c>
      <c r="F25" s="47">
        <v>2012</v>
      </c>
      <c r="H25" s="48">
        <v>280</v>
      </c>
      <c r="I25" s="48" t="s">
        <v>26</v>
      </c>
      <c r="J25" s="48">
        <v>1010222.17</v>
      </c>
      <c r="K25" s="48">
        <v>828756</v>
      </c>
      <c r="M25" s="47">
        <v>2012</v>
      </c>
    </row>
    <row r="26" spans="1:13" ht="12.75">
      <c r="A26" s="47">
        <v>287</v>
      </c>
      <c r="B26" s="47" t="s">
        <v>27</v>
      </c>
      <c r="C26" s="47">
        <v>0</v>
      </c>
      <c r="D26" s="47">
        <v>0</v>
      </c>
      <c r="E26" s="47">
        <v>0</v>
      </c>
      <c r="F26" s="47">
        <v>2012</v>
      </c>
      <c r="H26" s="48">
        <v>287</v>
      </c>
      <c r="I26" s="48" t="s">
        <v>27</v>
      </c>
      <c r="M26" s="47">
        <v>2012</v>
      </c>
    </row>
    <row r="27" spans="1:13" ht="12.75">
      <c r="A27" s="47">
        <v>308</v>
      </c>
      <c r="B27" s="47" t="s">
        <v>28</v>
      </c>
      <c r="C27" s="47">
        <v>0</v>
      </c>
      <c r="D27" s="47">
        <v>0</v>
      </c>
      <c r="E27" s="47">
        <v>0</v>
      </c>
      <c r="F27" s="47">
        <v>2012</v>
      </c>
      <c r="H27" s="48">
        <v>308</v>
      </c>
      <c r="I27" s="48" t="s">
        <v>28</v>
      </c>
      <c r="M27" s="47">
        <v>2012</v>
      </c>
    </row>
    <row r="28" spans="1:13" ht="12.75">
      <c r="A28" s="47">
        <v>315</v>
      </c>
      <c r="B28" s="47" t="s">
        <v>29</v>
      </c>
      <c r="C28" s="47">
        <v>0</v>
      </c>
      <c r="D28" s="47">
        <v>0</v>
      </c>
      <c r="E28" s="47">
        <v>0</v>
      </c>
      <c r="F28" s="47">
        <v>2012</v>
      </c>
      <c r="H28" s="48">
        <v>315</v>
      </c>
      <c r="I28" s="48" t="s">
        <v>29</v>
      </c>
      <c r="J28" s="48">
        <v>132378.08</v>
      </c>
      <c r="L28" s="48">
        <v>2853.5</v>
      </c>
      <c r="M28" s="47">
        <v>2012</v>
      </c>
    </row>
    <row r="29" spans="1:13" ht="12.75">
      <c r="A29" s="47">
        <v>336</v>
      </c>
      <c r="B29" s="47" t="s">
        <v>1090</v>
      </c>
      <c r="C29" s="47">
        <v>0</v>
      </c>
      <c r="D29" s="47">
        <v>0</v>
      </c>
      <c r="E29" s="47">
        <v>0</v>
      </c>
      <c r="F29" s="47">
        <v>2012</v>
      </c>
      <c r="H29" s="48">
        <v>336</v>
      </c>
      <c r="I29" s="48" t="s">
        <v>30</v>
      </c>
      <c r="K29" s="48">
        <v>50000</v>
      </c>
      <c r="M29" s="47">
        <v>2012</v>
      </c>
    </row>
    <row r="30" spans="1:13" ht="12.75">
      <c r="A30" s="47">
        <v>350</v>
      </c>
      <c r="B30" s="47" t="s">
        <v>32</v>
      </c>
      <c r="C30" s="47">
        <v>0</v>
      </c>
      <c r="D30" s="47">
        <v>0</v>
      </c>
      <c r="E30" s="47">
        <v>0</v>
      </c>
      <c r="F30" s="47">
        <v>2012</v>
      </c>
      <c r="H30" s="48">
        <v>350</v>
      </c>
      <c r="I30" s="48" t="s">
        <v>32</v>
      </c>
      <c r="M30" s="47">
        <v>2012</v>
      </c>
    </row>
    <row r="31" spans="1:13" ht="12.75">
      <c r="A31" s="47">
        <v>364</v>
      </c>
      <c r="B31" s="47" t="s">
        <v>33</v>
      </c>
      <c r="C31" s="47">
        <v>0</v>
      </c>
      <c r="D31" s="47">
        <v>0</v>
      </c>
      <c r="E31" s="47">
        <v>0</v>
      </c>
      <c r="F31" s="47">
        <v>2012</v>
      </c>
      <c r="H31" s="48">
        <v>364</v>
      </c>
      <c r="I31" s="48" t="s">
        <v>33</v>
      </c>
      <c r="M31" s="47">
        <v>2012</v>
      </c>
    </row>
    <row r="32" spans="1:13" ht="12.75">
      <c r="A32" s="47">
        <v>413</v>
      </c>
      <c r="B32" s="47" t="s">
        <v>34</v>
      </c>
      <c r="C32" s="47">
        <v>3112624.8</v>
      </c>
      <c r="D32" s="47">
        <v>2666119.95</v>
      </c>
      <c r="E32" s="47">
        <v>656742.36</v>
      </c>
      <c r="F32" s="47">
        <v>2012</v>
      </c>
      <c r="H32" s="48">
        <v>413</v>
      </c>
      <c r="I32" s="48" t="s">
        <v>34</v>
      </c>
      <c r="J32" s="48">
        <v>3112624.8</v>
      </c>
      <c r="K32" s="48">
        <v>2666119.95</v>
      </c>
      <c r="L32" s="48">
        <v>656742.36</v>
      </c>
      <c r="M32" s="47">
        <v>2012</v>
      </c>
    </row>
    <row r="33" spans="1:13" ht="12.75">
      <c r="A33" s="47">
        <v>422</v>
      </c>
      <c r="B33" s="47" t="s">
        <v>35</v>
      </c>
      <c r="C33" s="47">
        <v>0</v>
      </c>
      <c r="D33" s="47">
        <v>0</v>
      </c>
      <c r="E33" s="47">
        <v>0</v>
      </c>
      <c r="F33" s="47">
        <v>2012</v>
      </c>
      <c r="H33" s="48">
        <v>422</v>
      </c>
      <c r="I33" s="48" t="s">
        <v>35</v>
      </c>
      <c r="J33" s="48">
        <v>302756.63</v>
      </c>
      <c r="K33" s="48">
        <v>180013</v>
      </c>
      <c r="M33" s="47">
        <v>2012</v>
      </c>
    </row>
    <row r="34" spans="1:13" ht="12.75">
      <c r="A34" s="47">
        <v>427</v>
      </c>
      <c r="B34" s="47" t="s">
        <v>36</v>
      </c>
      <c r="C34" s="47">
        <v>0</v>
      </c>
      <c r="D34" s="47">
        <v>0</v>
      </c>
      <c r="E34" s="47">
        <v>0</v>
      </c>
      <c r="F34" s="47">
        <v>2012</v>
      </c>
      <c r="H34" s="48">
        <v>427</v>
      </c>
      <c r="I34" s="48" t="s">
        <v>36</v>
      </c>
      <c r="M34" s="47">
        <v>2012</v>
      </c>
    </row>
    <row r="35" spans="1:13" ht="12.75">
      <c r="A35" s="47">
        <v>434</v>
      </c>
      <c r="B35" s="47" t="s">
        <v>37</v>
      </c>
      <c r="C35" s="47">
        <v>0</v>
      </c>
      <c r="D35" s="47">
        <v>0</v>
      </c>
      <c r="E35" s="47">
        <v>0</v>
      </c>
      <c r="F35" s="47">
        <v>2012</v>
      </c>
      <c r="H35" s="48">
        <v>434</v>
      </c>
      <c r="I35" s="48" t="s">
        <v>37</v>
      </c>
      <c r="M35" s="47">
        <v>2012</v>
      </c>
    </row>
    <row r="36" spans="1:13" ht="12.75">
      <c r="A36" s="47">
        <v>441</v>
      </c>
      <c r="B36" s="47" t="s">
        <v>39</v>
      </c>
      <c r="C36" s="47">
        <v>167185.24</v>
      </c>
      <c r="D36" s="47">
        <v>175544.5</v>
      </c>
      <c r="E36" s="47">
        <v>20280.7</v>
      </c>
      <c r="F36" s="47">
        <v>2012</v>
      </c>
      <c r="H36" s="48">
        <v>441</v>
      </c>
      <c r="I36" s="48" t="s">
        <v>39</v>
      </c>
      <c r="J36" s="48">
        <v>167185.24</v>
      </c>
      <c r="K36" s="48">
        <v>175544.5</v>
      </c>
      <c r="L36" s="48">
        <v>20280.7</v>
      </c>
      <c r="M36" s="47">
        <v>2012</v>
      </c>
    </row>
    <row r="37" spans="1:13" ht="12.75">
      <c r="A37" s="47">
        <v>469</v>
      </c>
      <c r="B37" s="47" t="s">
        <v>420</v>
      </c>
      <c r="C37" s="47">
        <v>0</v>
      </c>
      <c r="D37" s="47">
        <v>0</v>
      </c>
      <c r="E37" s="47">
        <v>0</v>
      </c>
      <c r="F37" s="47">
        <v>2012</v>
      </c>
      <c r="H37" s="48">
        <v>469</v>
      </c>
      <c r="I37" s="48" t="s">
        <v>420</v>
      </c>
      <c r="M37" s="47">
        <v>2012</v>
      </c>
    </row>
    <row r="38" spans="1:13" ht="12.75">
      <c r="A38" s="47">
        <v>476</v>
      </c>
      <c r="B38" s="47" t="s">
        <v>41</v>
      </c>
      <c r="C38" s="47">
        <v>109206.01</v>
      </c>
      <c r="D38" s="47">
        <v>113289.31</v>
      </c>
      <c r="E38" s="47">
        <v>1377</v>
      </c>
      <c r="F38" s="47">
        <v>2012</v>
      </c>
      <c r="H38" s="48">
        <v>476</v>
      </c>
      <c r="I38" s="48" t="s">
        <v>41</v>
      </c>
      <c r="J38" s="48">
        <v>109206.01</v>
      </c>
      <c r="K38" s="48">
        <v>113289.31</v>
      </c>
      <c r="L38" s="48">
        <v>1377</v>
      </c>
      <c r="M38" s="47">
        <v>2012</v>
      </c>
    </row>
    <row r="39" spans="1:13" ht="12.75">
      <c r="A39" s="47">
        <v>485</v>
      </c>
      <c r="B39" s="47" t="s">
        <v>42</v>
      </c>
      <c r="C39" s="47">
        <v>0</v>
      </c>
      <c r="D39" s="47">
        <v>0</v>
      </c>
      <c r="E39" s="47">
        <v>0</v>
      </c>
      <c r="F39" s="47">
        <v>2012</v>
      </c>
      <c r="H39" s="48">
        <v>485</v>
      </c>
      <c r="I39" s="48" t="s">
        <v>42</v>
      </c>
      <c r="M39" s="47">
        <v>2012</v>
      </c>
    </row>
    <row r="40" spans="1:13" ht="12.75">
      <c r="A40" s="47">
        <v>490</v>
      </c>
      <c r="B40" s="47" t="s">
        <v>281</v>
      </c>
      <c r="C40" s="47">
        <v>0</v>
      </c>
      <c r="D40" s="47">
        <v>0</v>
      </c>
      <c r="E40" s="47">
        <v>0</v>
      </c>
      <c r="F40" s="47">
        <v>2012</v>
      </c>
      <c r="H40" s="48">
        <v>490</v>
      </c>
      <c r="I40" s="48" t="s">
        <v>281</v>
      </c>
      <c r="M40" s="47">
        <v>2012</v>
      </c>
    </row>
    <row r="41" spans="1:13" ht="12.75">
      <c r="A41" s="47">
        <v>497</v>
      </c>
      <c r="B41" s="47" t="s">
        <v>43</v>
      </c>
      <c r="C41" s="47">
        <v>0</v>
      </c>
      <c r="D41" s="47">
        <v>0</v>
      </c>
      <c r="E41" s="47">
        <v>0</v>
      </c>
      <c r="F41" s="47">
        <v>2012</v>
      </c>
      <c r="H41" s="48">
        <v>497</v>
      </c>
      <c r="I41" s="48" t="s">
        <v>43</v>
      </c>
      <c r="J41" s="48">
        <v>828606.96</v>
      </c>
      <c r="K41" s="48">
        <v>1096908.96</v>
      </c>
      <c r="M41" s="47">
        <v>2012</v>
      </c>
    </row>
    <row r="42" spans="1:13" ht="12.75">
      <c r="A42" s="47">
        <v>602</v>
      </c>
      <c r="B42" s="47" t="s">
        <v>44</v>
      </c>
      <c r="C42" s="47">
        <v>0</v>
      </c>
      <c r="D42" s="47">
        <v>0</v>
      </c>
      <c r="E42" s="47">
        <v>0</v>
      </c>
      <c r="F42" s="47">
        <v>2012</v>
      </c>
      <c r="H42" s="48">
        <v>602</v>
      </c>
      <c r="I42" s="48" t="s">
        <v>44</v>
      </c>
      <c r="M42" s="47">
        <v>2012</v>
      </c>
    </row>
    <row r="43" spans="1:13" ht="12.75">
      <c r="A43" s="47">
        <v>609</v>
      </c>
      <c r="B43" s="47" t="s">
        <v>1091</v>
      </c>
      <c r="C43" s="47">
        <v>0</v>
      </c>
      <c r="D43" s="47">
        <v>0</v>
      </c>
      <c r="E43" s="47">
        <v>0</v>
      </c>
      <c r="F43" s="47">
        <v>2012</v>
      </c>
      <c r="H43" s="48">
        <v>609</v>
      </c>
      <c r="I43" s="48" t="s">
        <v>45</v>
      </c>
      <c r="M43" s="47">
        <v>2012</v>
      </c>
    </row>
    <row r="44" spans="1:13" ht="12.75">
      <c r="A44" s="47">
        <v>616</v>
      </c>
      <c r="B44" s="47" t="s">
        <v>257</v>
      </c>
      <c r="C44" s="47">
        <v>0</v>
      </c>
      <c r="D44" s="47">
        <v>0</v>
      </c>
      <c r="E44" s="47">
        <v>0</v>
      </c>
      <c r="F44" s="47">
        <v>2012</v>
      </c>
      <c r="H44" s="48">
        <v>616</v>
      </c>
      <c r="I44" s="48" t="s">
        <v>257</v>
      </c>
      <c r="M44" s="47">
        <v>2012</v>
      </c>
    </row>
    <row r="45" spans="1:13" ht="12.75">
      <c r="A45" s="47">
        <v>623</v>
      </c>
      <c r="B45" s="47" t="s">
        <v>46</v>
      </c>
      <c r="C45" s="47">
        <v>0</v>
      </c>
      <c r="D45" s="47">
        <v>0</v>
      </c>
      <c r="E45" s="47">
        <v>0</v>
      </c>
      <c r="F45" s="47">
        <v>2012</v>
      </c>
      <c r="H45" s="48">
        <v>623</v>
      </c>
      <c r="I45" s="48" t="s">
        <v>46</v>
      </c>
      <c r="M45" s="47">
        <v>2012</v>
      </c>
    </row>
    <row r="46" spans="1:13" ht="12.75">
      <c r="A46" s="47">
        <v>637</v>
      </c>
      <c r="B46" s="47" t="s">
        <v>47</v>
      </c>
      <c r="C46" s="47">
        <v>0</v>
      </c>
      <c r="D46" s="47">
        <v>0</v>
      </c>
      <c r="E46" s="47">
        <v>0</v>
      </c>
      <c r="F46" s="47">
        <v>2012</v>
      </c>
      <c r="H46" s="48">
        <v>637</v>
      </c>
      <c r="I46" s="48" t="s">
        <v>47</v>
      </c>
      <c r="M46" s="47">
        <v>2012</v>
      </c>
    </row>
    <row r="47" spans="1:13" ht="12.75">
      <c r="A47" s="47">
        <v>657</v>
      </c>
      <c r="B47" s="47" t="s">
        <v>48</v>
      </c>
      <c r="C47" s="47">
        <v>0</v>
      </c>
      <c r="D47" s="47">
        <v>0</v>
      </c>
      <c r="E47" s="47">
        <v>0</v>
      </c>
      <c r="F47" s="47">
        <v>2012</v>
      </c>
      <c r="H47" s="48">
        <v>657</v>
      </c>
      <c r="I47" s="48" t="s">
        <v>48</v>
      </c>
      <c r="M47" s="47">
        <v>2012</v>
      </c>
    </row>
    <row r="48" spans="1:13" ht="12.75">
      <c r="A48" s="47">
        <v>658</v>
      </c>
      <c r="B48" s="47" t="s">
        <v>49</v>
      </c>
      <c r="C48" s="47">
        <v>178225.05</v>
      </c>
      <c r="D48" s="47">
        <v>178213.48</v>
      </c>
      <c r="E48" s="47">
        <v>57852.87</v>
      </c>
      <c r="F48" s="47">
        <v>2012</v>
      </c>
      <c r="H48" s="48">
        <v>658</v>
      </c>
      <c r="I48" s="48" t="s">
        <v>49</v>
      </c>
      <c r="J48" s="48">
        <v>178225.05</v>
      </c>
      <c r="K48" s="48">
        <v>178213.48</v>
      </c>
      <c r="L48" s="48">
        <v>57852.87</v>
      </c>
      <c r="M48" s="47">
        <v>2012</v>
      </c>
    </row>
    <row r="49" spans="1:13" ht="12.75">
      <c r="A49" s="47">
        <v>665</v>
      </c>
      <c r="B49" s="47" t="s">
        <v>50</v>
      </c>
      <c r="C49" s="47">
        <v>0</v>
      </c>
      <c r="D49" s="47">
        <v>0</v>
      </c>
      <c r="E49" s="47">
        <v>0</v>
      </c>
      <c r="F49" s="47">
        <v>2012</v>
      </c>
      <c r="H49" s="48">
        <v>665</v>
      </c>
      <c r="I49" s="48" t="s">
        <v>50</v>
      </c>
      <c r="M49" s="47">
        <v>2012</v>
      </c>
    </row>
    <row r="50" spans="1:13" ht="12.75">
      <c r="A50" s="47">
        <v>700</v>
      </c>
      <c r="B50" s="47" t="s">
        <v>51</v>
      </c>
      <c r="C50" s="47">
        <v>0</v>
      </c>
      <c r="D50" s="47">
        <v>0</v>
      </c>
      <c r="E50" s="47">
        <v>0</v>
      </c>
      <c r="F50" s="47">
        <v>2012</v>
      </c>
      <c r="H50" s="48">
        <v>700</v>
      </c>
      <c r="I50" s="48" t="s">
        <v>51</v>
      </c>
      <c r="J50" s="48">
        <v>311895.81</v>
      </c>
      <c r="K50" s="48">
        <v>350000</v>
      </c>
      <c r="M50" s="47">
        <v>2012</v>
      </c>
    </row>
    <row r="51" spans="1:13" ht="12.75">
      <c r="A51" s="47">
        <v>714</v>
      </c>
      <c r="B51" s="47" t="s">
        <v>107</v>
      </c>
      <c r="C51" s="47">
        <v>3169695.71</v>
      </c>
      <c r="D51" s="47">
        <v>2871191.27</v>
      </c>
      <c r="E51" s="47">
        <v>764670.6</v>
      </c>
      <c r="F51" s="47">
        <v>2012</v>
      </c>
      <c r="H51" s="48">
        <v>714</v>
      </c>
      <c r="I51" s="48" t="s">
        <v>107</v>
      </c>
      <c r="J51" s="48">
        <v>3169695.71</v>
      </c>
      <c r="K51" s="48">
        <v>2871191.27</v>
      </c>
      <c r="L51" s="48">
        <v>764670.6</v>
      </c>
      <c r="M51" s="47">
        <v>2012</v>
      </c>
    </row>
    <row r="52" spans="1:13" ht="12.75">
      <c r="A52" s="47">
        <v>721</v>
      </c>
      <c r="B52" s="47" t="s">
        <v>52</v>
      </c>
      <c r="C52" s="47">
        <v>0</v>
      </c>
      <c r="D52" s="47">
        <v>0</v>
      </c>
      <c r="E52" s="47">
        <v>0</v>
      </c>
      <c r="F52" s="47">
        <v>2012</v>
      </c>
      <c r="H52" s="48">
        <v>721</v>
      </c>
      <c r="I52" s="48" t="s">
        <v>52</v>
      </c>
      <c r="M52" s="47">
        <v>2012</v>
      </c>
    </row>
    <row r="53" spans="1:13" ht="12.75">
      <c r="A53" s="47">
        <v>735</v>
      </c>
      <c r="B53" s="47" t="s">
        <v>53</v>
      </c>
      <c r="C53" s="47">
        <v>0</v>
      </c>
      <c r="D53" s="47">
        <v>0</v>
      </c>
      <c r="E53" s="47">
        <v>0</v>
      </c>
      <c r="F53" s="47">
        <v>2012</v>
      </c>
      <c r="H53" s="48">
        <v>735</v>
      </c>
      <c r="I53" s="48" t="s">
        <v>53</v>
      </c>
      <c r="M53" s="47">
        <v>2012</v>
      </c>
    </row>
    <row r="54" spans="1:13" ht="12.75">
      <c r="A54" s="47">
        <v>777</v>
      </c>
      <c r="B54" s="47" t="s">
        <v>54</v>
      </c>
      <c r="C54" s="47">
        <v>0</v>
      </c>
      <c r="D54" s="47">
        <v>0</v>
      </c>
      <c r="E54" s="47">
        <v>0</v>
      </c>
      <c r="F54" s="47">
        <v>2012</v>
      </c>
      <c r="H54" s="48">
        <v>777</v>
      </c>
      <c r="I54" s="48" t="s">
        <v>54</v>
      </c>
      <c r="M54" s="47">
        <v>2012</v>
      </c>
    </row>
    <row r="55" spans="1:13" ht="12.75">
      <c r="A55" s="47">
        <v>840</v>
      </c>
      <c r="B55" s="47" t="s">
        <v>55</v>
      </c>
      <c r="C55" s="47">
        <v>0</v>
      </c>
      <c r="D55" s="47">
        <v>0</v>
      </c>
      <c r="E55" s="47">
        <v>0</v>
      </c>
      <c r="F55" s="47">
        <v>2012</v>
      </c>
      <c r="H55" s="48">
        <v>840</v>
      </c>
      <c r="I55" s="48" t="s">
        <v>55</v>
      </c>
      <c r="M55" s="47">
        <v>2012</v>
      </c>
    </row>
    <row r="56" spans="1:13" ht="12.75">
      <c r="A56" s="47">
        <v>870</v>
      </c>
      <c r="B56" s="47" t="s">
        <v>56</v>
      </c>
      <c r="C56" s="47">
        <v>0</v>
      </c>
      <c r="D56" s="47">
        <v>0</v>
      </c>
      <c r="E56" s="47">
        <v>0</v>
      </c>
      <c r="F56" s="47">
        <v>2012</v>
      </c>
      <c r="H56" s="48">
        <v>870</v>
      </c>
      <c r="I56" s="48" t="s">
        <v>56</v>
      </c>
      <c r="J56" s="48">
        <v>67313.66</v>
      </c>
      <c r="M56" s="47">
        <v>2012</v>
      </c>
    </row>
    <row r="57" spans="1:13" ht="12.75">
      <c r="A57" s="47">
        <v>882</v>
      </c>
      <c r="B57" s="47" t="s">
        <v>57</v>
      </c>
      <c r="C57" s="47">
        <v>0</v>
      </c>
      <c r="D57" s="47">
        <v>0</v>
      </c>
      <c r="E57" s="47">
        <v>0</v>
      </c>
      <c r="F57" s="47">
        <v>2012</v>
      </c>
      <c r="H57" s="48">
        <v>882</v>
      </c>
      <c r="I57" s="48" t="s">
        <v>57</v>
      </c>
      <c r="M57" s="47">
        <v>2012</v>
      </c>
    </row>
    <row r="58" spans="1:13" ht="12.75">
      <c r="A58" s="47">
        <v>896</v>
      </c>
      <c r="B58" s="47" t="s">
        <v>58</v>
      </c>
      <c r="C58" s="47">
        <v>0</v>
      </c>
      <c r="D58" s="47">
        <v>0</v>
      </c>
      <c r="E58" s="47">
        <v>0</v>
      </c>
      <c r="F58" s="47">
        <v>2012</v>
      </c>
      <c r="H58" s="48">
        <v>896</v>
      </c>
      <c r="I58" s="48" t="s">
        <v>58</v>
      </c>
      <c r="M58" s="47">
        <v>2012</v>
      </c>
    </row>
    <row r="59" spans="1:13" ht="12.75">
      <c r="A59" s="47">
        <v>903</v>
      </c>
      <c r="B59" s="47" t="s">
        <v>59</v>
      </c>
      <c r="C59" s="47">
        <v>0</v>
      </c>
      <c r="D59" s="47">
        <v>0</v>
      </c>
      <c r="E59" s="47">
        <v>0</v>
      </c>
      <c r="F59" s="47">
        <v>2012</v>
      </c>
      <c r="H59" s="48">
        <v>903</v>
      </c>
      <c r="I59" s="48" t="s">
        <v>59</v>
      </c>
      <c r="M59" s="47">
        <v>2012</v>
      </c>
    </row>
    <row r="60" spans="1:13" ht="12.75">
      <c r="A60" s="47">
        <v>910</v>
      </c>
      <c r="B60" s="47" t="s">
        <v>60</v>
      </c>
      <c r="C60" s="47">
        <v>0</v>
      </c>
      <c r="D60" s="47">
        <v>0</v>
      </c>
      <c r="E60" s="47">
        <v>0</v>
      </c>
      <c r="F60" s="47">
        <v>2012</v>
      </c>
      <c r="H60" s="48">
        <v>910</v>
      </c>
      <c r="I60" s="48" t="s">
        <v>60</v>
      </c>
      <c r="M60" s="47">
        <v>2012</v>
      </c>
    </row>
    <row r="61" spans="1:13" ht="12.75">
      <c r="A61" s="47">
        <v>980</v>
      </c>
      <c r="B61" s="47" t="s">
        <v>61</v>
      </c>
      <c r="C61" s="47">
        <v>0</v>
      </c>
      <c r="D61" s="47">
        <v>0</v>
      </c>
      <c r="E61" s="47">
        <v>0</v>
      </c>
      <c r="F61" s="47">
        <v>2012</v>
      </c>
      <c r="H61" s="48">
        <v>980</v>
      </c>
      <c r="I61" s="48" t="s">
        <v>61</v>
      </c>
      <c r="J61" s="48">
        <v>116768</v>
      </c>
      <c r="M61" s="47">
        <v>2012</v>
      </c>
    </row>
    <row r="62" spans="1:13" ht="12.75">
      <c r="A62" s="47">
        <v>994</v>
      </c>
      <c r="B62" s="47" t="s">
        <v>62</v>
      </c>
      <c r="C62" s="47">
        <v>0</v>
      </c>
      <c r="D62" s="47">
        <v>0</v>
      </c>
      <c r="E62" s="47">
        <v>0</v>
      </c>
      <c r="F62" s="47">
        <v>2012</v>
      </c>
      <c r="H62" s="48">
        <v>994</v>
      </c>
      <c r="I62" s="48" t="s">
        <v>62</v>
      </c>
      <c r="M62" s="47">
        <v>2012</v>
      </c>
    </row>
    <row r="63" spans="1:13" ht="12.75">
      <c r="A63" s="47">
        <v>1015</v>
      </c>
      <c r="B63" s="47" t="s">
        <v>64</v>
      </c>
      <c r="C63" s="47">
        <v>0</v>
      </c>
      <c r="D63" s="47">
        <v>0</v>
      </c>
      <c r="E63" s="47">
        <v>0</v>
      </c>
      <c r="F63" s="47">
        <v>2012</v>
      </c>
      <c r="H63" s="48">
        <v>1015</v>
      </c>
      <c r="I63" s="48" t="s">
        <v>64</v>
      </c>
      <c r="J63" s="48">
        <v>1139237.31</v>
      </c>
      <c r="K63" s="48">
        <v>1262060</v>
      </c>
      <c r="M63" s="47">
        <v>2012</v>
      </c>
    </row>
    <row r="64" spans="1:13" ht="12.75">
      <c r="A64" s="47">
        <v>1029</v>
      </c>
      <c r="B64" s="47" t="s">
        <v>63</v>
      </c>
      <c r="C64" s="47">
        <v>0</v>
      </c>
      <c r="D64" s="47">
        <v>0</v>
      </c>
      <c r="E64" s="47">
        <v>0</v>
      </c>
      <c r="F64" s="47">
        <v>2012</v>
      </c>
      <c r="H64" s="48">
        <v>1029</v>
      </c>
      <c r="I64" s="48" t="s">
        <v>63</v>
      </c>
      <c r="M64" s="47">
        <v>2012</v>
      </c>
    </row>
    <row r="65" spans="1:13" ht="12.75">
      <c r="A65" s="47">
        <v>1071</v>
      </c>
      <c r="B65" s="47" t="s">
        <v>1080</v>
      </c>
      <c r="C65" s="47">
        <v>0</v>
      </c>
      <c r="D65" s="47">
        <v>0</v>
      </c>
      <c r="E65" s="47">
        <v>0</v>
      </c>
      <c r="F65" s="47">
        <v>2012</v>
      </c>
      <c r="H65" s="48">
        <v>1071</v>
      </c>
      <c r="I65" s="48" t="s">
        <v>1080</v>
      </c>
      <c r="M65" s="47">
        <v>2012</v>
      </c>
    </row>
    <row r="66" spans="1:13" ht="12.75">
      <c r="A66" s="47">
        <v>1080</v>
      </c>
      <c r="B66" s="47" t="s">
        <v>1092</v>
      </c>
      <c r="C66" s="47">
        <v>0</v>
      </c>
      <c r="D66" s="47">
        <v>0</v>
      </c>
      <c r="E66" s="47">
        <v>0</v>
      </c>
      <c r="F66" s="47">
        <v>2012</v>
      </c>
      <c r="H66" s="48">
        <v>1080</v>
      </c>
      <c r="I66" s="48" t="s">
        <v>1087</v>
      </c>
      <c r="M66" s="47">
        <v>2012</v>
      </c>
    </row>
    <row r="67" spans="1:13" ht="12.75">
      <c r="A67" s="47">
        <v>1085</v>
      </c>
      <c r="B67" s="47" t="s">
        <v>67</v>
      </c>
      <c r="C67" s="47">
        <v>124976.01</v>
      </c>
      <c r="D67" s="47">
        <v>78374.4</v>
      </c>
      <c r="E67" s="47">
        <v>46601.61</v>
      </c>
      <c r="F67" s="47">
        <v>2012</v>
      </c>
      <c r="H67" s="48">
        <v>1085</v>
      </c>
      <c r="I67" s="48" t="s">
        <v>67</v>
      </c>
      <c r="J67" s="48">
        <v>124976.01</v>
      </c>
      <c r="K67" s="48">
        <v>78374.4</v>
      </c>
      <c r="L67" s="48">
        <v>46601.61</v>
      </c>
      <c r="M67" s="47">
        <v>2012</v>
      </c>
    </row>
    <row r="68" spans="1:13" ht="12.75">
      <c r="A68" s="47">
        <v>1092</v>
      </c>
      <c r="B68" s="47" t="s">
        <v>1093</v>
      </c>
      <c r="C68" s="47">
        <v>3392681.34</v>
      </c>
      <c r="D68" s="47">
        <v>8013101</v>
      </c>
      <c r="E68" s="47">
        <v>39356.64</v>
      </c>
      <c r="F68" s="47">
        <v>2012</v>
      </c>
      <c r="H68" s="48">
        <v>1092</v>
      </c>
      <c r="I68" s="48" t="s">
        <v>68</v>
      </c>
      <c r="J68" s="48">
        <v>3392681.34</v>
      </c>
      <c r="K68" s="48">
        <v>8013101</v>
      </c>
      <c r="L68" s="48">
        <v>39356.64</v>
      </c>
      <c r="M68" s="47">
        <v>2012</v>
      </c>
    </row>
    <row r="69" spans="1:13" ht="12.75">
      <c r="A69" s="47">
        <v>1120</v>
      </c>
      <c r="B69" s="47" t="s">
        <v>69</v>
      </c>
      <c r="C69" s="47">
        <v>0</v>
      </c>
      <c r="D69" s="47">
        <v>0</v>
      </c>
      <c r="E69" s="47">
        <v>0</v>
      </c>
      <c r="F69" s="47">
        <v>2012</v>
      </c>
      <c r="H69" s="48">
        <v>1120</v>
      </c>
      <c r="I69" s="48" t="s">
        <v>69</v>
      </c>
      <c r="M69" s="47">
        <v>2012</v>
      </c>
    </row>
    <row r="70" spans="1:13" ht="12.75">
      <c r="A70" s="47">
        <v>1127</v>
      </c>
      <c r="B70" s="47" t="s">
        <v>70</v>
      </c>
      <c r="C70" s="47">
        <v>0</v>
      </c>
      <c r="D70" s="47">
        <v>0</v>
      </c>
      <c r="E70" s="47">
        <v>0</v>
      </c>
      <c r="F70" s="47">
        <v>2012</v>
      </c>
      <c r="H70" s="48">
        <v>1127</v>
      </c>
      <c r="I70" s="48" t="s">
        <v>70</v>
      </c>
      <c r="M70" s="47">
        <v>2012</v>
      </c>
    </row>
    <row r="71" spans="1:13" ht="12.75">
      <c r="A71" s="47">
        <v>1134</v>
      </c>
      <c r="B71" s="47" t="s">
        <v>71</v>
      </c>
      <c r="C71" s="47">
        <v>0</v>
      </c>
      <c r="D71" s="47">
        <v>0</v>
      </c>
      <c r="E71" s="47">
        <v>0</v>
      </c>
      <c r="F71" s="47">
        <v>2012</v>
      </c>
      <c r="H71" s="48">
        <v>1134</v>
      </c>
      <c r="I71" s="48" t="s">
        <v>71</v>
      </c>
      <c r="J71" s="48">
        <v>413066.34</v>
      </c>
      <c r="K71" s="48">
        <v>513066.34</v>
      </c>
      <c r="M71" s="47">
        <v>2012</v>
      </c>
    </row>
    <row r="72" spans="1:13" ht="12.75">
      <c r="A72" s="47">
        <v>1141</v>
      </c>
      <c r="B72" s="47" t="s">
        <v>72</v>
      </c>
      <c r="C72" s="47">
        <v>0</v>
      </c>
      <c r="D72" s="47">
        <v>0</v>
      </c>
      <c r="E72" s="47">
        <v>0</v>
      </c>
      <c r="F72" s="47">
        <v>2012</v>
      </c>
      <c r="H72" s="48">
        <v>1141</v>
      </c>
      <c r="I72" s="48" t="s">
        <v>72</v>
      </c>
      <c r="M72" s="47">
        <v>2012</v>
      </c>
    </row>
    <row r="73" spans="1:13" ht="12.75">
      <c r="A73" s="47">
        <v>1155</v>
      </c>
      <c r="B73" s="47" t="s">
        <v>73</v>
      </c>
      <c r="C73" s="47">
        <v>0</v>
      </c>
      <c r="D73" s="47">
        <v>0</v>
      </c>
      <c r="E73" s="47">
        <v>0</v>
      </c>
      <c r="F73" s="47">
        <v>2012</v>
      </c>
      <c r="H73" s="48">
        <v>1155</v>
      </c>
      <c r="I73" s="48" t="s">
        <v>73</v>
      </c>
      <c r="M73" s="47">
        <v>2012</v>
      </c>
    </row>
    <row r="74" spans="1:13" ht="12.75">
      <c r="A74" s="47">
        <v>1162</v>
      </c>
      <c r="B74" s="47" t="s">
        <v>74</v>
      </c>
      <c r="C74" s="47">
        <v>0</v>
      </c>
      <c r="D74" s="47">
        <v>0</v>
      </c>
      <c r="E74" s="47">
        <v>0</v>
      </c>
      <c r="F74" s="47">
        <v>2012</v>
      </c>
      <c r="H74" s="48">
        <v>1162</v>
      </c>
      <c r="I74" s="48" t="s">
        <v>74</v>
      </c>
      <c r="M74" s="47">
        <v>2012</v>
      </c>
    </row>
    <row r="75" spans="1:13" ht="12.75">
      <c r="A75" s="47">
        <v>1169</v>
      </c>
      <c r="B75" s="47" t="s">
        <v>75</v>
      </c>
      <c r="C75" s="47">
        <v>0</v>
      </c>
      <c r="D75" s="47">
        <v>0</v>
      </c>
      <c r="E75" s="47">
        <v>0</v>
      </c>
      <c r="F75" s="47">
        <v>2012</v>
      </c>
      <c r="H75" s="48">
        <v>1169</v>
      </c>
      <c r="I75" s="48" t="s">
        <v>75</v>
      </c>
      <c r="M75" s="47">
        <v>2012</v>
      </c>
    </row>
    <row r="76" spans="1:13" ht="12.75">
      <c r="A76" s="47">
        <v>1176</v>
      </c>
      <c r="B76" s="47" t="s">
        <v>76</v>
      </c>
      <c r="C76" s="47">
        <v>0</v>
      </c>
      <c r="D76" s="47">
        <v>0</v>
      </c>
      <c r="E76" s="47">
        <v>0</v>
      </c>
      <c r="F76" s="47">
        <v>2012</v>
      </c>
      <c r="H76" s="48">
        <v>1176</v>
      </c>
      <c r="I76" s="48" t="s">
        <v>76</v>
      </c>
      <c r="M76" s="47">
        <v>2012</v>
      </c>
    </row>
    <row r="77" spans="1:13" ht="12.75">
      <c r="A77" s="47">
        <v>1183</v>
      </c>
      <c r="B77" s="47" t="s">
        <v>77</v>
      </c>
      <c r="C77" s="47">
        <v>0</v>
      </c>
      <c r="D77" s="47">
        <v>0</v>
      </c>
      <c r="E77" s="47">
        <v>0</v>
      </c>
      <c r="F77" s="47">
        <v>2012</v>
      </c>
      <c r="H77" s="48">
        <v>1183</v>
      </c>
      <c r="I77" s="48" t="s">
        <v>77</v>
      </c>
      <c r="M77" s="47">
        <v>2012</v>
      </c>
    </row>
    <row r="78" spans="1:13" ht="12.75">
      <c r="A78" s="47">
        <v>1204</v>
      </c>
      <c r="B78" s="47" t="s">
        <v>78</v>
      </c>
      <c r="C78" s="47">
        <v>0</v>
      </c>
      <c r="D78" s="47">
        <v>0</v>
      </c>
      <c r="E78" s="47">
        <v>0</v>
      </c>
      <c r="F78" s="47">
        <v>2012</v>
      </c>
      <c r="H78" s="48">
        <v>1204</v>
      </c>
      <c r="I78" s="48" t="s">
        <v>78</v>
      </c>
      <c r="J78" s="48">
        <v>303989.27</v>
      </c>
      <c r="L78" s="48">
        <v>13302.08</v>
      </c>
      <c r="M78" s="47">
        <v>2012</v>
      </c>
    </row>
    <row r="79" spans="1:13" ht="12.75">
      <c r="A79" s="47">
        <v>1218</v>
      </c>
      <c r="B79" s="47" t="s">
        <v>79</v>
      </c>
      <c r="C79" s="47">
        <v>0</v>
      </c>
      <c r="D79" s="47">
        <v>0</v>
      </c>
      <c r="E79" s="47">
        <v>0</v>
      </c>
      <c r="F79" s="47">
        <v>2012</v>
      </c>
      <c r="H79" s="48">
        <v>1218</v>
      </c>
      <c r="I79" s="48" t="s">
        <v>79</v>
      </c>
      <c r="M79" s="47">
        <v>2012</v>
      </c>
    </row>
    <row r="80" spans="1:13" ht="12.75">
      <c r="A80" s="47">
        <v>1232</v>
      </c>
      <c r="B80" s="47" t="s">
        <v>80</v>
      </c>
      <c r="C80" s="47">
        <v>0</v>
      </c>
      <c r="D80" s="47">
        <v>0</v>
      </c>
      <c r="E80" s="47">
        <v>0</v>
      </c>
      <c r="F80" s="47">
        <v>2012</v>
      </c>
      <c r="H80" s="48">
        <v>1232</v>
      </c>
      <c r="I80" s="48" t="s">
        <v>80</v>
      </c>
      <c r="M80" s="47">
        <v>2012</v>
      </c>
    </row>
    <row r="81" spans="1:13" ht="12.75">
      <c r="A81" s="47">
        <v>1246</v>
      </c>
      <c r="B81" s="47" t="s">
        <v>81</v>
      </c>
      <c r="C81" s="47">
        <v>0</v>
      </c>
      <c r="D81" s="47">
        <v>0</v>
      </c>
      <c r="E81" s="47">
        <v>0</v>
      </c>
      <c r="F81" s="47">
        <v>2012</v>
      </c>
      <c r="H81" s="48">
        <v>1246</v>
      </c>
      <c r="I81" s="48" t="s">
        <v>81</v>
      </c>
      <c r="M81" s="47">
        <v>2012</v>
      </c>
    </row>
    <row r="82" spans="1:13" ht="12.75">
      <c r="A82" s="47">
        <v>1253</v>
      </c>
      <c r="B82" s="47" t="s">
        <v>82</v>
      </c>
      <c r="C82" s="47">
        <v>0</v>
      </c>
      <c r="D82" s="47">
        <v>0</v>
      </c>
      <c r="E82" s="47">
        <v>0</v>
      </c>
      <c r="F82" s="47">
        <v>2012</v>
      </c>
      <c r="H82" s="48">
        <v>1253</v>
      </c>
      <c r="I82" s="48" t="s">
        <v>82</v>
      </c>
      <c r="J82" s="48">
        <v>944448.55</v>
      </c>
      <c r="K82" s="48">
        <v>1700511</v>
      </c>
      <c r="M82" s="47">
        <v>2012</v>
      </c>
    </row>
    <row r="83" spans="1:13" ht="12.75">
      <c r="A83" s="47">
        <v>1260</v>
      </c>
      <c r="B83" s="47" t="s">
        <v>83</v>
      </c>
      <c r="C83" s="47">
        <v>0</v>
      </c>
      <c r="D83" s="47">
        <v>0</v>
      </c>
      <c r="E83" s="47">
        <v>0</v>
      </c>
      <c r="F83" s="47">
        <v>2012</v>
      </c>
      <c r="H83" s="48">
        <v>1260</v>
      </c>
      <c r="I83" s="48" t="s">
        <v>83</v>
      </c>
      <c r="J83" s="48">
        <v>496035.44</v>
      </c>
      <c r="K83" s="48">
        <v>517009</v>
      </c>
      <c r="M83" s="47">
        <v>2012</v>
      </c>
    </row>
    <row r="84" spans="1:13" ht="12.75">
      <c r="A84" s="47">
        <v>1295</v>
      </c>
      <c r="B84" s="47" t="s">
        <v>85</v>
      </c>
      <c r="C84" s="47">
        <v>0</v>
      </c>
      <c r="D84" s="47">
        <v>0</v>
      </c>
      <c r="E84" s="47">
        <v>0</v>
      </c>
      <c r="F84" s="47">
        <v>2012</v>
      </c>
      <c r="H84" s="48">
        <v>1295</v>
      </c>
      <c r="I84" s="48" t="s">
        <v>85</v>
      </c>
      <c r="M84" s="47">
        <v>2012</v>
      </c>
    </row>
    <row r="85" spans="1:13" ht="12.75">
      <c r="A85" s="47">
        <v>1309</v>
      </c>
      <c r="B85" s="47" t="s">
        <v>86</v>
      </c>
      <c r="C85" s="47">
        <v>0</v>
      </c>
      <c r="D85" s="47">
        <v>0</v>
      </c>
      <c r="E85" s="47">
        <v>0</v>
      </c>
      <c r="F85" s="47">
        <v>2012</v>
      </c>
      <c r="H85" s="48">
        <v>1309</v>
      </c>
      <c r="I85" s="48" t="s">
        <v>86</v>
      </c>
      <c r="M85" s="47">
        <v>2012</v>
      </c>
    </row>
    <row r="86" spans="1:13" ht="12.75">
      <c r="A86" s="47">
        <v>1316</v>
      </c>
      <c r="B86" s="47" t="s">
        <v>1094</v>
      </c>
      <c r="C86" s="47">
        <v>663465.09</v>
      </c>
      <c r="D86" s="47">
        <v>914645.64</v>
      </c>
      <c r="E86" s="47">
        <v>48819.45</v>
      </c>
      <c r="F86" s="47">
        <v>2012</v>
      </c>
      <c r="H86" s="48">
        <v>1316</v>
      </c>
      <c r="I86" s="48" t="s">
        <v>87</v>
      </c>
      <c r="J86" s="48">
        <v>663465.09</v>
      </c>
      <c r="K86" s="48">
        <v>914645.64</v>
      </c>
      <c r="L86" s="48">
        <v>48819.45</v>
      </c>
      <c r="M86" s="47">
        <v>2012</v>
      </c>
    </row>
    <row r="87" spans="1:13" ht="12.75">
      <c r="A87" s="47">
        <v>1376</v>
      </c>
      <c r="B87" s="47" t="s">
        <v>171</v>
      </c>
      <c r="C87" s="47">
        <v>0</v>
      </c>
      <c r="D87" s="47">
        <v>0</v>
      </c>
      <c r="E87" s="47">
        <v>0</v>
      </c>
      <c r="F87" s="47">
        <v>2012</v>
      </c>
      <c r="H87" s="48">
        <v>1376</v>
      </c>
      <c r="I87" s="48" t="s">
        <v>171</v>
      </c>
      <c r="J87" s="48">
        <v>2388715.4</v>
      </c>
      <c r="K87" s="48">
        <v>2572687.87</v>
      </c>
      <c r="M87" s="47">
        <v>2012</v>
      </c>
    </row>
    <row r="88" spans="1:13" ht="12.75">
      <c r="A88" s="47">
        <v>1380</v>
      </c>
      <c r="B88" s="47" t="s">
        <v>88</v>
      </c>
      <c r="C88" s="47">
        <v>0</v>
      </c>
      <c r="D88" s="47">
        <v>0</v>
      </c>
      <c r="E88" s="47">
        <v>0</v>
      </c>
      <c r="F88" s="47">
        <v>2012</v>
      </c>
      <c r="H88" s="48">
        <v>1380</v>
      </c>
      <c r="I88" s="48" t="s">
        <v>88</v>
      </c>
      <c r="K88" s="48">
        <v>1809137.05</v>
      </c>
      <c r="M88" s="47">
        <v>2012</v>
      </c>
    </row>
    <row r="89" spans="1:13" ht="12.75">
      <c r="A89" s="47">
        <v>1407</v>
      </c>
      <c r="B89" s="47" t="s">
        <v>89</v>
      </c>
      <c r="C89" s="47">
        <v>408402.21</v>
      </c>
      <c r="D89" s="47">
        <v>503637.48</v>
      </c>
      <c r="E89" s="47">
        <v>34828.02</v>
      </c>
      <c r="F89" s="47">
        <v>2012</v>
      </c>
      <c r="H89" s="48">
        <v>1407</v>
      </c>
      <c r="I89" s="48" t="s">
        <v>89</v>
      </c>
      <c r="J89" s="48">
        <v>408402.21</v>
      </c>
      <c r="K89" s="48">
        <v>503637.48</v>
      </c>
      <c r="L89" s="48">
        <v>34828.02</v>
      </c>
      <c r="M89" s="47">
        <v>2012</v>
      </c>
    </row>
    <row r="90" spans="1:13" ht="12.75">
      <c r="A90" s="47">
        <v>1414</v>
      </c>
      <c r="B90" s="47" t="s">
        <v>1095</v>
      </c>
      <c r="C90" s="47">
        <v>0</v>
      </c>
      <c r="D90" s="47">
        <v>0</v>
      </c>
      <c r="E90" s="47">
        <v>0</v>
      </c>
      <c r="F90" s="47">
        <v>2012</v>
      </c>
      <c r="H90" s="48">
        <v>1414</v>
      </c>
      <c r="I90" s="48" t="s">
        <v>90</v>
      </c>
      <c r="M90" s="47">
        <v>2012</v>
      </c>
    </row>
    <row r="91" spans="1:13" ht="12.75">
      <c r="A91" s="47">
        <v>1421</v>
      </c>
      <c r="B91" s="47" t="s">
        <v>1096</v>
      </c>
      <c r="C91" s="47">
        <v>0</v>
      </c>
      <c r="D91" s="47">
        <v>0</v>
      </c>
      <c r="E91" s="47">
        <v>0</v>
      </c>
      <c r="F91" s="47">
        <v>2012</v>
      </c>
      <c r="H91" s="48">
        <v>1421</v>
      </c>
      <c r="I91" s="48" t="s">
        <v>91</v>
      </c>
      <c r="M91" s="47">
        <v>2012</v>
      </c>
    </row>
    <row r="92" spans="1:13" ht="12.75">
      <c r="A92" s="47">
        <v>1428</v>
      </c>
      <c r="B92" s="47" t="s">
        <v>93</v>
      </c>
      <c r="C92" s="47">
        <v>0</v>
      </c>
      <c r="D92" s="47">
        <v>0</v>
      </c>
      <c r="E92" s="47">
        <v>0</v>
      </c>
      <c r="F92" s="47">
        <v>2012</v>
      </c>
      <c r="H92" s="48">
        <v>1428</v>
      </c>
      <c r="I92" s="48" t="s">
        <v>93</v>
      </c>
      <c r="M92" s="47">
        <v>2012</v>
      </c>
    </row>
    <row r="93" spans="1:13" ht="12.75">
      <c r="A93" s="47">
        <v>1449</v>
      </c>
      <c r="B93" s="47" t="s">
        <v>94</v>
      </c>
      <c r="C93" s="47">
        <v>0</v>
      </c>
      <c r="D93" s="47">
        <v>0</v>
      </c>
      <c r="E93" s="47">
        <v>0</v>
      </c>
      <c r="F93" s="47">
        <v>2012</v>
      </c>
      <c r="H93" s="48">
        <v>1449</v>
      </c>
      <c r="I93" s="48" t="s">
        <v>94</v>
      </c>
      <c r="M93" s="47">
        <v>2012</v>
      </c>
    </row>
    <row r="94" spans="1:13" ht="12.75">
      <c r="A94" s="47">
        <v>1491</v>
      </c>
      <c r="B94" s="47" t="s">
        <v>1097</v>
      </c>
      <c r="C94" s="47">
        <v>0</v>
      </c>
      <c r="D94" s="47">
        <v>0</v>
      </c>
      <c r="E94" s="47">
        <v>0</v>
      </c>
      <c r="F94" s="47">
        <v>2012</v>
      </c>
      <c r="H94" s="48">
        <v>1491</v>
      </c>
      <c r="I94" s="48" t="s">
        <v>95</v>
      </c>
      <c r="M94" s="47">
        <v>2012</v>
      </c>
    </row>
    <row r="95" spans="1:13" ht="12.75">
      <c r="A95" s="47">
        <v>1499</v>
      </c>
      <c r="B95" s="47" t="s">
        <v>96</v>
      </c>
      <c r="C95" s="47">
        <v>429700.21</v>
      </c>
      <c r="D95" s="47">
        <v>460037</v>
      </c>
      <c r="E95" s="47">
        <v>13014.99</v>
      </c>
      <c r="F95" s="47">
        <v>2012</v>
      </c>
      <c r="H95" s="48">
        <v>1499</v>
      </c>
      <c r="I95" s="48" t="s">
        <v>96</v>
      </c>
      <c r="J95" s="48">
        <v>429700.21</v>
      </c>
      <c r="K95" s="48">
        <v>460037</v>
      </c>
      <c r="L95" s="48">
        <v>13014.99</v>
      </c>
      <c r="M95" s="47">
        <v>2012</v>
      </c>
    </row>
    <row r="96" spans="1:13" ht="12.75">
      <c r="A96" s="47">
        <v>1526</v>
      </c>
      <c r="B96" s="47" t="s">
        <v>259</v>
      </c>
      <c r="C96" s="47">
        <v>0</v>
      </c>
      <c r="D96" s="47">
        <v>0</v>
      </c>
      <c r="E96" s="47">
        <v>0</v>
      </c>
      <c r="F96" s="47">
        <v>2012</v>
      </c>
      <c r="H96" s="48">
        <v>1526</v>
      </c>
      <c r="I96" s="48" t="s">
        <v>259</v>
      </c>
      <c r="M96" s="47">
        <v>2012</v>
      </c>
    </row>
    <row r="97" spans="1:13" ht="12.75">
      <c r="A97" s="47">
        <v>1540</v>
      </c>
      <c r="B97" s="47" t="s">
        <v>97</v>
      </c>
      <c r="C97" s="47">
        <v>0</v>
      </c>
      <c r="D97" s="47">
        <v>0</v>
      </c>
      <c r="E97" s="47">
        <v>0</v>
      </c>
      <c r="F97" s="47">
        <v>2012</v>
      </c>
      <c r="H97" s="48">
        <v>1540</v>
      </c>
      <c r="I97" s="48" t="s">
        <v>97</v>
      </c>
      <c r="M97" s="47">
        <v>2012</v>
      </c>
    </row>
    <row r="98" spans="1:13" ht="12.75">
      <c r="A98" s="47">
        <v>1554</v>
      </c>
      <c r="B98" s="47" t="s">
        <v>98</v>
      </c>
      <c r="C98" s="47">
        <v>0</v>
      </c>
      <c r="D98" s="47">
        <v>0</v>
      </c>
      <c r="E98" s="47">
        <v>0</v>
      </c>
      <c r="F98" s="47">
        <v>2012</v>
      </c>
      <c r="H98" s="48">
        <v>1554</v>
      </c>
      <c r="I98" s="48" t="s">
        <v>98</v>
      </c>
      <c r="K98" s="48">
        <v>7149658</v>
      </c>
      <c r="L98" s="48">
        <v>726869.54</v>
      </c>
      <c r="M98" s="47">
        <v>2012</v>
      </c>
    </row>
    <row r="99" spans="1:13" ht="12.75">
      <c r="A99" s="47">
        <v>1561</v>
      </c>
      <c r="B99" s="47" t="s">
        <v>99</v>
      </c>
      <c r="C99" s="47">
        <v>0</v>
      </c>
      <c r="D99" s="47">
        <v>0</v>
      </c>
      <c r="E99" s="47">
        <v>0</v>
      </c>
      <c r="F99" s="47">
        <v>2012</v>
      </c>
      <c r="H99" s="48">
        <v>1561</v>
      </c>
      <c r="I99" s="48" t="s">
        <v>99</v>
      </c>
      <c r="M99" s="47">
        <v>2012</v>
      </c>
    </row>
    <row r="100" spans="1:13" ht="12.75">
      <c r="A100" s="47">
        <v>1568</v>
      </c>
      <c r="B100" s="47" t="s">
        <v>100</v>
      </c>
      <c r="C100" s="47">
        <v>0</v>
      </c>
      <c r="D100" s="47">
        <v>0</v>
      </c>
      <c r="E100" s="47">
        <v>0</v>
      </c>
      <c r="F100" s="47">
        <v>2012</v>
      </c>
      <c r="H100" s="48">
        <v>1568</v>
      </c>
      <c r="I100" s="48" t="s">
        <v>100</v>
      </c>
      <c r="M100" s="47">
        <v>2012</v>
      </c>
    </row>
    <row r="101" spans="1:13" ht="12.75">
      <c r="A101" s="47">
        <v>1582</v>
      </c>
      <c r="B101" s="47" t="s">
        <v>101</v>
      </c>
      <c r="C101" s="47">
        <v>0</v>
      </c>
      <c r="D101" s="47">
        <v>0</v>
      </c>
      <c r="E101" s="47">
        <v>0</v>
      </c>
      <c r="F101" s="47">
        <v>2012</v>
      </c>
      <c r="H101" s="48">
        <v>1582</v>
      </c>
      <c r="I101" s="48" t="s">
        <v>101</v>
      </c>
      <c r="M101" s="47">
        <v>2012</v>
      </c>
    </row>
    <row r="102" spans="1:13" ht="12.75">
      <c r="A102" s="47">
        <v>1600</v>
      </c>
      <c r="B102" s="47" t="s">
        <v>102</v>
      </c>
      <c r="C102" s="47">
        <v>0</v>
      </c>
      <c r="D102" s="47">
        <v>0</v>
      </c>
      <c r="E102" s="47">
        <v>0</v>
      </c>
      <c r="F102" s="47">
        <v>2012</v>
      </c>
      <c r="H102" s="48">
        <v>1600</v>
      </c>
      <c r="I102" s="48" t="s">
        <v>102</v>
      </c>
      <c r="M102" s="47">
        <v>2012</v>
      </c>
    </row>
    <row r="103" spans="1:13" ht="12.75">
      <c r="A103" s="47">
        <v>1631</v>
      </c>
      <c r="B103" s="47" t="s">
        <v>104</v>
      </c>
      <c r="C103" s="47">
        <v>0</v>
      </c>
      <c r="D103" s="47">
        <v>0</v>
      </c>
      <c r="E103" s="47">
        <v>0</v>
      </c>
      <c r="F103" s="47">
        <v>2012</v>
      </c>
      <c r="H103" s="48">
        <v>1631</v>
      </c>
      <c r="I103" s="48" t="s">
        <v>104</v>
      </c>
      <c r="M103" s="47">
        <v>2012</v>
      </c>
    </row>
    <row r="104" spans="1:13" ht="12.75">
      <c r="A104" s="47">
        <v>1638</v>
      </c>
      <c r="B104" s="47" t="s">
        <v>105</v>
      </c>
      <c r="C104" s="47">
        <v>1205584.57</v>
      </c>
      <c r="D104" s="47">
        <v>1295080.49</v>
      </c>
      <c r="E104" s="47">
        <v>10504.08</v>
      </c>
      <c r="F104" s="47">
        <v>2012</v>
      </c>
      <c r="H104" s="48">
        <v>1638</v>
      </c>
      <c r="I104" s="48" t="s">
        <v>105</v>
      </c>
      <c r="J104" s="48">
        <v>1205584.57</v>
      </c>
      <c r="K104" s="48">
        <v>1295080.49</v>
      </c>
      <c r="L104" s="48">
        <v>10504.08</v>
      </c>
      <c r="M104" s="47">
        <v>2012</v>
      </c>
    </row>
    <row r="105" spans="1:13" ht="12.75">
      <c r="A105" s="47">
        <v>1645</v>
      </c>
      <c r="B105" s="47" t="s">
        <v>103</v>
      </c>
      <c r="C105" s="47">
        <v>517334.81</v>
      </c>
      <c r="D105" s="47">
        <v>686753</v>
      </c>
      <c r="E105" s="47">
        <v>44297.68</v>
      </c>
      <c r="F105" s="47">
        <v>2012</v>
      </c>
      <c r="H105" s="48">
        <v>1645</v>
      </c>
      <c r="I105" s="48" t="s">
        <v>103</v>
      </c>
      <c r="J105" s="48">
        <v>517334.81</v>
      </c>
      <c r="K105" s="48">
        <v>686753</v>
      </c>
      <c r="L105" s="48">
        <v>44297.68</v>
      </c>
      <c r="M105" s="47">
        <v>2012</v>
      </c>
    </row>
    <row r="106" spans="1:13" ht="12.75">
      <c r="A106" s="47">
        <v>1659</v>
      </c>
      <c r="B106" s="47" t="s">
        <v>106</v>
      </c>
      <c r="C106" s="47">
        <v>0</v>
      </c>
      <c r="D106" s="47">
        <v>0</v>
      </c>
      <c r="E106" s="47">
        <v>0</v>
      </c>
      <c r="F106" s="47">
        <v>2012</v>
      </c>
      <c r="H106" s="48">
        <v>1659</v>
      </c>
      <c r="I106" s="48" t="s">
        <v>106</v>
      </c>
      <c r="M106" s="47">
        <v>2012</v>
      </c>
    </row>
    <row r="107" spans="1:13" ht="12.75">
      <c r="A107" s="47">
        <v>1666</v>
      </c>
      <c r="B107" s="47" t="s">
        <v>108</v>
      </c>
      <c r="C107" s="47">
        <v>0</v>
      </c>
      <c r="D107" s="47">
        <v>0</v>
      </c>
      <c r="E107" s="47">
        <v>0</v>
      </c>
      <c r="F107" s="47">
        <v>2012</v>
      </c>
      <c r="H107" s="48">
        <v>1666</v>
      </c>
      <c r="I107" s="48" t="s">
        <v>108</v>
      </c>
      <c r="J107" s="48">
        <v>24752.07</v>
      </c>
      <c r="L107" s="48">
        <v>6224.9</v>
      </c>
      <c r="M107" s="47">
        <v>2012</v>
      </c>
    </row>
    <row r="108" spans="1:13" ht="12.75">
      <c r="A108" s="47">
        <v>1673</v>
      </c>
      <c r="B108" s="47" t="s">
        <v>322</v>
      </c>
      <c r="C108" s="47">
        <v>0</v>
      </c>
      <c r="D108" s="47">
        <v>0</v>
      </c>
      <c r="E108" s="47">
        <v>0</v>
      </c>
      <c r="F108" s="47">
        <v>2012</v>
      </c>
      <c r="H108" s="48">
        <v>1673</v>
      </c>
      <c r="I108" s="48" t="s">
        <v>322</v>
      </c>
      <c r="M108" s="47">
        <v>2012</v>
      </c>
    </row>
    <row r="109" spans="1:13" ht="12.75">
      <c r="A109" s="47">
        <v>1687</v>
      </c>
      <c r="B109" s="47" t="s">
        <v>109</v>
      </c>
      <c r="C109" s="47">
        <v>0</v>
      </c>
      <c r="D109" s="47">
        <v>0</v>
      </c>
      <c r="E109" s="47">
        <v>0</v>
      </c>
      <c r="F109" s="47">
        <v>2012</v>
      </c>
      <c r="H109" s="48">
        <v>1687</v>
      </c>
      <c r="I109" s="48" t="s">
        <v>109</v>
      </c>
      <c r="M109" s="47">
        <v>2012</v>
      </c>
    </row>
    <row r="110" spans="1:13" ht="12.75">
      <c r="A110" s="47">
        <v>1694</v>
      </c>
      <c r="B110" s="47" t="s">
        <v>110</v>
      </c>
      <c r="C110" s="47">
        <v>0</v>
      </c>
      <c r="D110" s="47">
        <v>0</v>
      </c>
      <c r="E110" s="47">
        <v>0</v>
      </c>
      <c r="F110" s="47">
        <v>2012</v>
      </c>
      <c r="H110" s="48">
        <v>1694</v>
      </c>
      <c r="I110" s="48" t="s">
        <v>110</v>
      </c>
      <c r="M110" s="47">
        <v>2012</v>
      </c>
    </row>
    <row r="111" spans="1:13" ht="12.75">
      <c r="A111" s="47">
        <v>1729</v>
      </c>
      <c r="B111" s="47" t="s">
        <v>111</v>
      </c>
      <c r="C111" s="47">
        <v>538681.46</v>
      </c>
      <c r="D111" s="47">
        <v>632414</v>
      </c>
      <c r="E111" s="47">
        <v>26412.3</v>
      </c>
      <c r="F111" s="47">
        <v>2012</v>
      </c>
      <c r="H111" s="48">
        <v>1729</v>
      </c>
      <c r="I111" s="48" t="s">
        <v>111</v>
      </c>
      <c r="J111" s="48">
        <v>538681.46</v>
      </c>
      <c r="K111" s="48">
        <v>632414</v>
      </c>
      <c r="L111" s="48">
        <v>26412.3</v>
      </c>
      <c r="M111" s="47">
        <v>2012</v>
      </c>
    </row>
    <row r="112" spans="1:13" ht="12.75">
      <c r="A112" s="47">
        <v>1736</v>
      </c>
      <c r="B112" s="47" t="s">
        <v>112</v>
      </c>
      <c r="C112" s="47">
        <v>0</v>
      </c>
      <c r="D112" s="47">
        <v>0</v>
      </c>
      <c r="E112" s="47">
        <v>0</v>
      </c>
      <c r="F112" s="47">
        <v>2012</v>
      </c>
      <c r="H112" s="48">
        <v>1736</v>
      </c>
      <c r="I112" s="48" t="s">
        <v>112</v>
      </c>
      <c r="M112" s="47">
        <v>2012</v>
      </c>
    </row>
    <row r="113" spans="1:13" ht="12.75">
      <c r="A113" s="47">
        <v>1813</v>
      </c>
      <c r="B113" s="47" t="s">
        <v>113</v>
      </c>
      <c r="C113" s="47">
        <v>0</v>
      </c>
      <c r="D113" s="47">
        <v>0</v>
      </c>
      <c r="E113" s="47">
        <v>0</v>
      </c>
      <c r="F113" s="47">
        <v>2012</v>
      </c>
      <c r="H113" s="48">
        <v>1813</v>
      </c>
      <c r="I113" s="48" t="s">
        <v>113</v>
      </c>
      <c r="M113" s="47">
        <v>2012</v>
      </c>
    </row>
    <row r="114" spans="1:13" ht="12.75">
      <c r="A114" s="47">
        <v>1848</v>
      </c>
      <c r="B114" s="47" t="s">
        <v>1098</v>
      </c>
      <c r="C114" s="47">
        <v>0</v>
      </c>
      <c r="D114" s="47">
        <v>0</v>
      </c>
      <c r="E114" s="47">
        <v>0</v>
      </c>
      <c r="F114" s="47">
        <v>2012</v>
      </c>
      <c r="H114" s="48">
        <v>1848</v>
      </c>
      <c r="I114" s="48" t="s">
        <v>178</v>
      </c>
      <c r="M114" s="47">
        <v>2012</v>
      </c>
    </row>
    <row r="115" spans="1:13" ht="12.75">
      <c r="A115" s="47">
        <v>1855</v>
      </c>
      <c r="B115" s="47" t="s">
        <v>1099</v>
      </c>
      <c r="C115" s="47">
        <v>0</v>
      </c>
      <c r="D115" s="47">
        <v>0</v>
      </c>
      <c r="E115" s="47">
        <v>0</v>
      </c>
      <c r="F115" s="47">
        <v>2012</v>
      </c>
      <c r="H115" s="48">
        <v>1855</v>
      </c>
      <c r="I115" s="48" t="s">
        <v>115</v>
      </c>
      <c r="M115" s="47">
        <v>2012</v>
      </c>
    </row>
    <row r="116" spans="1:13" ht="12.75">
      <c r="A116" s="47">
        <v>1862</v>
      </c>
      <c r="B116" s="47" t="s">
        <v>1100</v>
      </c>
      <c r="C116" s="47">
        <v>3154740.62</v>
      </c>
      <c r="D116" s="47">
        <v>2999455.68</v>
      </c>
      <c r="E116" s="47">
        <v>254913.94</v>
      </c>
      <c r="F116" s="47">
        <v>2012</v>
      </c>
      <c r="H116" s="48">
        <v>1862</v>
      </c>
      <c r="I116" s="48" t="s">
        <v>116</v>
      </c>
      <c r="J116" s="48">
        <v>3154740.62</v>
      </c>
      <c r="K116" s="48">
        <v>2999455.68</v>
      </c>
      <c r="L116" s="48">
        <v>254913.94</v>
      </c>
      <c r="M116" s="47">
        <v>2012</v>
      </c>
    </row>
    <row r="117" spans="1:13" ht="12.75">
      <c r="A117" s="47">
        <v>1870</v>
      </c>
      <c r="B117" s="47" t="s">
        <v>117</v>
      </c>
      <c r="C117" s="47">
        <v>0</v>
      </c>
      <c r="D117" s="47">
        <v>0</v>
      </c>
      <c r="E117" s="47">
        <v>0</v>
      </c>
      <c r="F117" s="47">
        <v>2012</v>
      </c>
      <c r="H117" s="48">
        <v>1870</v>
      </c>
      <c r="I117" s="48" t="s">
        <v>117</v>
      </c>
      <c r="M117" s="47">
        <v>2012</v>
      </c>
    </row>
    <row r="118" spans="1:13" ht="12.75">
      <c r="A118" s="47">
        <v>1883</v>
      </c>
      <c r="B118" s="47" t="s">
        <v>118</v>
      </c>
      <c r="C118" s="47">
        <v>0</v>
      </c>
      <c r="D118" s="47">
        <v>0</v>
      </c>
      <c r="E118" s="47">
        <v>0</v>
      </c>
      <c r="F118" s="47">
        <v>2012</v>
      </c>
      <c r="H118" s="48">
        <v>1883</v>
      </c>
      <c r="I118" s="48" t="s">
        <v>118</v>
      </c>
      <c r="J118" s="48">
        <v>991930.06</v>
      </c>
      <c r="K118" s="48">
        <v>1041528</v>
      </c>
      <c r="M118" s="47">
        <v>2012</v>
      </c>
    </row>
    <row r="119" spans="1:13" ht="12.75">
      <c r="A119" s="47">
        <v>1890</v>
      </c>
      <c r="B119" s="47" t="s">
        <v>119</v>
      </c>
      <c r="C119" s="47">
        <v>0</v>
      </c>
      <c r="D119" s="47">
        <v>0</v>
      </c>
      <c r="E119" s="47">
        <v>0</v>
      </c>
      <c r="F119" s="47">
        <v>2012</v>
      </c>
      <c r="H119" s="48">
        <v>1890</v>
      </c>
      <c r="I119" s="48" t="s">
        <v>119</v>
      </c>
      <c r="J119" s="48">
        <v>464279.75</v>
      </c>
      <c r="L119" s="48">
        <v>29789.11</v>
      </c>
      <c r="M119" s="47">
        <v>2012</v>
      </c>
    </row>
    <row r="120" spans="1:13" ht="12.75">
      <c r="A120" s="47">
        <v>1897</v>
      </c>
      <c r="B120" s="47" t="s">
        <v>202</v>
      </c>
      <c r="C120" s="47">
        <v>0</v>
      </c>
      <c r="D120" s="47">
        <v>0</v>
      </c>
      <c r="E120" s="47">
        <v>0</v>
      </c>
      <c r="F120" s="47">
        <v>2012</v>
      </c>
      <c r="H120" s="48">
        <v>1897</v>
      </c>
      <c r="I120" s="48" t="s">
        <v>202</v>
      </c>
      <c r="M120" s="47">
        <v>2012</v>
      </c>
    </row>
    <row r="121" spans="1:13" ht="12.75">
      <c r="A121" s="47">
        <v>1900</v>
      </c>
      <c r="B121" s="47" t="s">
        <v>120</v>
      </c>
      <c r="C121" s="47">
        <v>0</v>
      </c>
      <c r="D121" s="47">
        <v>0</v>
      </c>
      <c r="E121" s="47">
        <v>0</v>
      </c>
      <c r="F121" s="47">
        <v>2012</v>
      </c>
      <c r="H121" s="48">
        <v>1900</v>
      </c>
      <c r="I121" s="48" t="s">
        <v>120</v>
      </c>
      <c r="M121" s="47">
        <v>2012</v>
      </c>
    </row>
    <row r="122" spans="1:13" ht="12.75">
      <c r="A122" s="47">
        <v>1939</v>
      </c>
      <c r="B122" s="47" t="s">
        <v>121</v>
      </c>
      <c r="C122" s="47">
        <v>0</v>
      </c>
      <c r="D122" s="47">
        <v>0</v>
      </c>
      <c r="E122" s="47">
        <v>0</v>
      </c>
      <c r="F122" s="47">
        <v>2012</v>
      </c>
      <c r="H122" s="48">
        <v>1939</v>
      </c>
      <c r="I122" s="48" t="s">
        <v>121</v>
      </c>
      <c r="M122" s="47">
        <v>2012</v>
      </c>
    </row>
    <row r="123" spans="1:13" ht="12.75">
      <c r="A123" s="47">
        <v>1945</v>
      </c>
      <c r="B123" s="47" t="s">
        <v>258</v>
      </c>
      <c r="C123" s="47">
        <v>459335.03</v>
      </c>
      <c r="D123" s="47">
        <v>415428.84</v>
      </c>
      <c r="E123" s="47">
        <v>43906.19</v>
      </c>
      <c r="F123" s="47">
        <v>2012</v>
      </c>
      <c r="H123" s="48">
        <v>1945</v>
      </c>
      <c r="I123" s="48" t="s">
        <v>258</v>
      </c>
      <c r="J123" s="48">
        <v>459335.03</v>
      </c>
      <c r="K123" s="48">
        <v>415428.84</v>
      </c>
      <c r="L123" s="48">
        <v>43906.19</v>
      </c>
      <c r="M123" s="47">
        <v>2012</v>
      </c>
    </row>
    <row r="124" spans="1:13" ht="12.75">
      <c r="A124" s="47">
        <v>1953</v>
      </c>
      <c r="B124" s="47" t="s">
        <v>122</v>
      </c>
      <c r="C124" s="47">
        <v>0</v>
      </c>
      <c r="D124" s="47">
        <v>0</v>
      </c>
      <c r="E124" s="47">
        <v>0</v>
      </c>
      <c r="F124" s="47">
        <v>2012</v>
      </c>
      <c r="H124" s="48">
        <v>1953</v>
      </c>
      <c r="I124" s="48" t="s">
        <v>122</v>
      </c>
      <c r="M124" s="47">
        <v>2012</v>
      </c>
    </row>
    <row r="125" spans="1:13" ht="12.75">
      <c r="A125" s="47">
        <v>2009</v>
      </c>
      <c r="B125" s="47" t="s">
        <v>1101</v>
      </c>
      <c r="C125" s="47">
        <v>0</v>
      </c>
      <c r="D125" s="47">
        <v>0</v>
      </c>
      <c r="E125" s="47">
        <v>0</v>
      </c>
      <c r="F125" s="47">
        <v>2012</v>
      </c>
      <c r="H125" s="48">
        <v>2009</v>
      </c>
      <c r="I125" s="48" t="s">
        <v>124</v>
      </c>
      <c r="M125" s="47">
        <v>2012</v>
      </c>
    </row>
    <row r="126" spans="1:13" ht="12.75">
      <c r="A126" s="47">
        <v>2016</v>
      </c>
      <c r="B126" s="47" t="s">
        <v>254</v>
      </c>
      <c r="C126" s="47">
        <v>191778.56</v>
      </c>
      <c r="D126" s="47">
        <v>235459.72</v>
      </c>
      <c r="E126" s="47">
        <v>31318.88</v>
      </c>
      <c r="F126" s="47">
        <v>2012</v>
      </c>
      <c r="H126" s="48">
        <v>2016</v>
      </c>
      <c r="I126" s="48" t="s">
        <v>254</v>
      </c>
      <c r="J126" s="48">
        <v>191778.56</v>
      </c>
      <c r="K126" s="48">
        <v>235459.72</v>
      </c>
      <c r="L126" s="48">
        <v>31318.88</v>
      </c>
      <c r="M126" s="47">
        <v>2012</v>
      </c>
    </row>
    <row r="127" spans="1:13" ht="12.75">
      <c r="A127" s="47">
        <v>2044</v>
      </c>
      <c r="B127" s="47" t="s">
        <v>125</v>
      </c>
      <c r="C127" s="47">
        <v>0</v>
      </c>
      <c r="D127" s="47">
        <v>0</v>
      </c>
      <c r="E127" s="47">
        <v>0</v>
      </c>
      <c r="F127" s="47">
        <v>2012</v>
      </c>
      <c r="H127" s="48">
        <v>2044</v>
      </c>
      <c r="I127" s="48" t="s">
        <v>125</v>
      </c>
      <c r="M127" s="47">
        <v>2012</v>
      </c>
    </row>
    <row r="128" spans="1:13" ht="12.75">
      <c r="A128" s="47">
        <v>2051</v>
      </c>
      <c r="B128" s="47" t="s">
        <v>126</v>
      </c>
      <c r="C128" s="47">
        <v>0</v>
      </c>
      <c r="D128" s="47">
        <v>0</v>
      </c>
      <c r="E128" s="47">
        <v>0</v>
      </c>
      <c r="F128" s="47">
        <v>2012</v>
      </c>
      <c r="H128" s="48">
        <v>2051</v>
      </c>
      <c r="I128" s="48" t="s">
        <v>126</v>
      </c>
      <c r="M128" s="47">
        <v>2012</v>
      </c>
    </row>
    <row r="129" spans="1:13" ht="12.75">
      <c r="A129" s="47">
        <v>2058</v>
      </c>
      <c r="B129" s="47" t="s">
        <v>127</v>
      </c>
      <c r="C129" s="47">
        <v>0</v>
      </c>
      <c r="D129" s="47">
        <v>0</v>
      </c>
      <c r="E129" s="47">
        <v>0</v>
      </c>
      <c r="F129" s="47">
        <v>2012</v>
      </c>
      <c r="H129" s="48">
        <v>2058</v>
      </c>
      <c r="I129" s="48" t="s">
        <v>127</v>
      </c>
      <c r="M129" s="47">
        <v>2012</v>
      </c>
    </row>
    <row r="130" spans="1:13" ht="12.75">
      <c r="A130" s="47">
        <v>2114</v>
      </c>
      <c r="B130" s="47" t="s">
        <v>128</v>
      </c>
      <c r="C130" s="47">
        <v>0</v>
      </c>
      <c r="D130" s="47">
        <v>0</v>
      </c>
      <c r="E130" s="47">
        <v>0</v>
      </c>
      <c r="F130" s="47">
        <v>2012</v>
      </c>
      <c r="H130" s="48">
        <v>2114</v>
      </c>
      <c r="I130" s="48" t="s">
        <v>128</v>
      </c>
      <c r="M130" s="47">
        <v>2012</v>
      </c>
    </row>
    <row r="131" spans="1:13" ht="12.75">
      <c r="A131" s="47">
        <v>2128</v>
      </c>
      <c r="B131" s="47" t="s">
        <v>129</v>
      </c>
      <c r="C131" s="47">
        <v>0</v>
      </c>
      <c r="D131" s="47">
        <v>0</v>
      </c>
      <c r="E131" s="47">
        <v>0</v>
      </c>
      <c r="F131" s="47">
        <v>2012</v>
      </c>
      <c r="H131" s="48">
        <v>2128</v>
      </c>
      <c r="I131" s="48" t="s">
        <v>129</v>
      </c>
      <c r="M131" s="47">
        <v>2012</v>
      </c>
    </row>
    <row r="132" spans="1:13" ht="12.75">
      <c r="A132" s="47">
        <v>2135</v>
      </c>
      <c r="B132" s="47" t="s">
        <v>130</v>
      </c>
      <c r="C132" s="47">
        <v>0</v>
      </c>
      <c r="D132" s="47">
        <v>0</v>
      </c>
      <c r="E132" s="47">
        <v>0</v>
      </c>
      <c r="F132" s="47">
        <v>2012</v>
      </c>
      <c r="H132" s="48">
        <v>2135</v>
      </c>
      <c r="I132" s="48" t="s">
        <v>130</v>
      </c>
      <c r="M132" s="47">
        <v>2012</v>
      </c>
    </row>
    <row r="133" spans="1:13" ht="12.75">
      <c r="A133" s="47">
        <v>2142</v>
      </c>
      <c r="B133" s="47" t="s">
        <v>131</v>
      </c>
      <c r="C133" s="47">
        <v>0</v>
      </c>
      <c r="D133" s="47">
        <v>0</v>
      </c>
      <c r="E133" s="47">
        <v>0</v>
      </c>
      <c r="F133" s="47">
        <v>2012</v>
      </c>
      <c r="H133" s="48">
        <v>2142</v>
      </c>
      <c r="I133" s="48" t="s">
        <v>131</v>
      </c>
      <c r="M133" s="47">
        <v>2012</v>
      </c>
    </row>
    <row r="134" spans="1:13" ht="12.75">
      <c r="A134" s="47">
        <v>2177</v>
      </c>
      <c r="B134" s="47" t="s">
        <v>251</v>
      </c>
      <c r="C134" s="47">
        <v>510690.74</v>
      </c>
      <c r="D134" s="47">
        <v>815956</v>
      </c>
      <c r="E134" s="47">
        <v>51189.58</v>
      </c>
      <c r="F134" s="47">
        <v>2012</v>
      </c>
      <c r="H134" s="48">
        <v>2177</v>
      </c>
      <c r="I134" s="48" t="s">
        <v>251</v>
      </c>
      <c r="J134" s="48">
        <v>510690.74</v>
      </c>
      <c r="K134" s="48">
        <v>815956</v>
      </c>
      <c r="L134" s="48">
        <v>51189.58</v>
      </c>
      <c r="M134" s="47">
        <v>2012</v>
      </c>
    </row>
    <row r="135" spans="1:13" ht="12.75">
      <c r="A135" s="47">
        <v>2184</v>
      </c>
      <c r="B135" s="47" t="s">
        <v>132</v>
      </c>
      <c r="C135" s="47">
        <v>0</v>
      </c>
      <c r="D135" s="47">
        <v>0</v>
      </c>
      <c r="E135" s="47">
        <v>0</v>
      </c>
      <c r="F135" s="47">
        <v>2012</v>
      </c>
      <c r="H135" s="48">
        <v>2184</v>
      </c>
      <c r="I135" s="48" t="s">
        <v>132</v>
      </c>
      <c r="M135" s="47">
        <v>2012</v>
      </c>
    </row>
    <row r="136" spans="1:13" ht="12.75">
      <c r="A136" s="47">
        <v>2198</v>
      </c>
      <c r="B136" s="47" t="s">
        <v>133</v>
      </c>
      <c r="C136" s="47">
        <v>186127.37</v>
      </c>
      <c r="D136" s="47">
        <v>257867.97</v>
      </c>
      <c r="E136" s="47">
        <v>18259.38</v>
      </c>
      <c r="F136" s="47">
        <v>2012</v>
      </c>
      <c r="H136" s="48">
        <v>2198</v>
      </c>
      <c r="I136" s="48" t="s">
        <v>133</v>
      </c>
      <c r="J136" s="48">
        <v>186127.37</v>
      </c>
      <c r="K136" s="48">
        <v>257867.97</v>
      </c>
      <c r="L136" s="48">
        <v>18259.38</v>
      </c>
      <c r="M136" s="47">
        <v>2012</v>
      </c>
    </row>
    <row r="137" spans="1:13" ht="12.75">
      <c r="A137" s="47">
        <v>2212</v>
      </c>
      <c r="B137" s="47" t="s">
        <v>1102</v>
      </c>
      <c r="C137" s="47">
        <v>0</v>
      </c>
      <c r="D137" s="47">
        <v>0</v>
      </c>
      <c r="E137" s="47">
        <v>0</v>
      </c>
      <c r="F137" s="47">
        <v>2012</v>
      </c>
      <c r="H137" s="48">
        <v>2212</v>
      </c>
      <c r="I137" s="48" t="s">
        <v>135</v>
      </c>
      <c r="M137" s="47">
        <v>2012</v>
      </c>
    </row>
    <row r="138" spans="1:13" ht="12.75">
      <c r="A138" s="47">
        <v>2217</v>
      </c>
      <c r="B138" s="47" t="s">
        <v>136</v>
      </c>
      <c r="C138" s="47">
        <v>0</v>
      </c>
      <c r="D138" s="47">
        <v>0</v>
      </c>
      <c r="E138" s="47">
        <v>0</v>
      </c>
      <c r="F138" s="47">
        <v>2012</v>
      </c>
      <c r="H138" s="48">
        <v>2217</v>
      </c>
      <c r="I138" s="48" t="s">
        <v>136</v>
      </c>
      <c r="M138" s="47">
        <v>2012</v>
      </c>
    </row>
    <row r="139" spans="1:13" ht="12.75">
      <c r="A139" s="47">
        <v>2226</v>
      </c>
      <c r="B139" s="47" t="s">
        <v>137</v>
      </c>
      <c r="C139" s="47">
        <v>27274.88</v>
      </c>
      <c r="D139" s="47">
        <v>1099</v>
      </c>
      <c r="E139" s="47">
        <v>2000</v>
      </c>
      <c r="F139" s="47">
        <v>2012</v>
      </c>
      <c r="H139" s="48">
        <v>2226</v>
      </c>
      <c r="I139" s="48" t="s">
        <v>137</v>
      </c>
      <c r="J139" s="48">
        <v>27274.88</v>
      </c>
      <c r="K139" s="48">
        <v>1099</v>
      </c>
      <c r="L139" s="48">
        <v>2000</v>
      </c>
      <c r="M139" s="47">
        <v>2012</v>
      </c>
    </row>
    <row r="140" spans="1:13" ht="12.75">
      <c r="A140" s="47">
        <v>2233</v>
      </c>
      <c r="B140" s="47" t="s">
        <v>138</v>
      </c>
      <c r="C140" s="47">
        <v>358424.92</v>
      </c>
      <c r="D140" s="47">
        <v>361841</v>
      </c>
      <c r="E140" s="47">
        <v>16444.45</v>
      </c>
      <c r="F140" s="47">
        <v>2012</v>
      </c>
      <c r="H140" s="48">
        <v>2233</v>
      </c>
      <c r="I140" s="48" t="s">
        <v>138</v>
      </c>
      <c r="J140" s="48">
        <v>358424.92</v>
      </c>
      <c r="K140" s="48">
        <v>361841</v>
      </c>
      <c r="L140" s="48">
        <v>16444.45</v>
      </c>
      <c r="M140" s="47">
        <v>2012</v>
      </c>
    </row>
    <row r="141" spans="1:13" ht="12.75">
      <c r="A141" s="47">
        <v>2240</v>
      </c>
      <c r="B141" s="47" t="s">
        <v>40</v>
      </c>
      <c r="C141" s="47">
        <v>0</v>
      </c>
      <c r="D141" s="47">
        <v>0</v>
      </c>
      <c r="E141" s="47">
        <v>0</v>
      </c>
      <c r="F141" s="47">
        <v>2012</v>
      </c>
      <c r="H141" s="48">
        <v>2240</v>
      </c>
      <c r="I141" s="48" t="s">
        <v>40</v>
      </c>
      <c r="M141" s="47">
        <v>2012</v>
      </c>
    </row>
    <row r="142" spans="1:13" ht="12.75">
      <c r="A142" s="47">
        <v>2289</v>
      </c>
      <c r="B142" s="47" t="s">
        <v>1103</v>
      </c>
      <c r="C142" s="47">
        <v>0</v>
      </c>
      <c r="D142" s="47">
        <v>0</v>
      </c>
      <c r="E142" s="47">
        <v>0</v>
      </c>
      <c r="F142" s="47">
        <v>2012</v>
      </c>
      <c r="H142" s="48">
        <v>2289</v>
      </c>
      <c r="I142" s="48" t="s">
        <v>139</v>
      </c>
      <c r="M142" s="47">
        <v>2012</v>
      </c>
    </row>
    <row r="143" spans="1:13" ht="12.75">
      <c r="A143" s="47">
        <v>2296</v>
      </c>
      <c r="B143" s="47" t="s">
        <v>141</v>
      </c>
      <c r="C143" s="47">
        <v>1423416.6</v>
      </c>
      <c r="D143" s="47">
        <v>1500000</v>
      </c>
      <c r="E143" s="47">
        <v>2547.61</v>
      </c>
      <c r="F143" s="47">
        <v>2012</v>
      </c>
      <c r="H143" s="48">
        <v>2296</v>
      </c>
      <c r="I143" s="48" t="s">
        <v>141</v>
      </c>
      <c r="J143" s="48">
        <v>1423416.6</v>
      </c>
      <c r="K143" s="48">
        <v>1500000</v>
      </c>
      <c r="L143" s="48">
        <v>2547.61</v>
      </c>
      <c r="M143" s="47">
        <v>2012</v>
      </c>
    </row>
    <row r="144" spans="1:13" ht="12.75">
      <c r="A144" s="47">
        <v>2303</v>
      </c>
      <c r="B144" s="47" t="s">
        <v>142</v>
      </c>
      <c r="C144" s="47">
        <v>0</v>
      </c>
      <c r="D144" s="47">
        <v>0</v>
      </c>
      <c r="E144" s="47">
        <v>0</v>
      </c>
      <c r="F144" s="47">
        <v>2012</v>
      </c>
      <c r="H144" s="48">
        <v>2303</v>
      </c>
      <c r="I144" s="48" t="s">
        <v>142</v>
      </c>
      <c r="K144" s="48">
        <v>2000000</v>
      </c>
      <c r="M144" s="47">
        <v>2012</v>
      </c>
    </row>
    <row r="145" spans="1:13" ht="12.75">
      <c r="A145" s="47">
        <v>2310</v>
      </c>
      <c r="B145" s="47" t="s">
        <v>140</v>
      </c>
      <c r="C145" s="47">
        <v>0</v>
      </c>
      <c r="D145" s="47">
        <v>0</v>
      </c>
      <c r="E145" s="47">
        <v>0</v>
      </c>
      <c r="F145" s="47">
        <v>2012</v>
      </c>
      <c r="H145" s="48">
        <v>2310</v>
      </c>
      <c r="I145" s="48" t="s">
        <v>140</v>
      </c>
      <c r="M145" s="47">
        <v>2012</v>
      </c>
    </row>
    <row r="146" spans="1:13" ht="12.75">
      <c r="A146" s="47">
        <v>2394</v>
      </c>
      <c r="B146" s="47" t="s">
        <v>143</v>
      </c>
      <c r="C146" s="47">
        <v>199936.65</v>
      </c>
      <c r="D146" s="47">
        <v>185860</v>
      </c>
      <c r="E146" s="47">
        <v>24378.46</v>
      </c>
      <c r="F146" s="47">
        <v>2012</v>
      </c>
      <c r="H146" s="48">
        <v>2394</v>
      </c>
      <c r="I146" s="48" t="s">
        <v>143</v>
      </c>
      <c r="J146" s="48">
        <v>199936.65</v>
      </c>
      <c r="K146" s="48">
        <v>185860</v>
      </c>
      <c r="L146" s="48">
        <v>24378.46</v>
      </c>
      <c r="M146" s="47">
        <v>2012</v>
      </c>
    </row>
    <row r="147" spans="1:13" ht="12.75">
      <c r="A147" s="47">
        <v>2415</v>
      </c>
      <c r="B147" s="47" t="s">
        <v>1066</v>
      </c>
      <c r="C147" s="47">
        <v>0</v>
      </c>
      <c r="D147" s="47">
        <v>0</v>
      </c>
      <c r="E147" s="47">
        <v>0</v>
      </c>
      <c r="F147" s="47">
        <v>2012</v>
      </c>
      <c r="H147" s="48">
        <v>2415</v>
      </c>
      <c r="I147" s="48" t="s">
        <v>1066</v>
      </c>
      <c r="M147" s="47">
        <v>2012</v>
      </c>
    </row>
    <row r="148" spans="1:13" ht="12.75">
      <c r="A148" s="47">
        <v>2420</v>
      </c>
      <c r="B148" s="47" t="s">
        <v>144</v>
      </c>
      <c r="C148" s="47">
        <v>747223.43</v>
      </c>
      <c r="D148" s="47">
        <v>3345582.72</v>
      </c>
      <c r="E148" s="47">
        <v>291148.27</v>
      </c>
      <c r="F148" s="47">
        <v>2012</v>
      </c>
      <c r="H148" s="48">
        <v>2420</v>
      </c>
      <c r="I148" s="48" t="s">
        <v>144</v>
      </c>
      <c r="J148" s="48">
        <v>747223.43</v>
      </c>
      <c r="K148" s="48">
        <v>3345582.72</v>
      </c>
      <c r="L148" s="48">
        <v>291148.27</v>
      </c>
      <c r="M148" s="47">
        <v>2012</v>
      </c>
    </row>
    <row r="149" spans="1:13" ht="12.75">
      <c r="A149" s="47">
        <v>2422</v>
      </c>
      <c r="B149" s="47" t="s">
        <v>324</v>
      </c>
      <c r="C149" s="47">
        <v>0</v>
      </c>
      <c r="D149" s="47">
        <v>0</v>
      </c>
      <c r="E149" s="47">
        <v>0</v>
      </c>
      <c r="F149" s="47">
        <v>2012</v>
      </c>
      <c r="H149" s="48">
        <v>2422</v>
      </c>
      <c r="I149" s="48" t="s">
        <v>324</v>
      </c>
      <c r="M149" s="47">
        <v>2012</v>
      </c>
    </row>
    <row r="150" spans="1:13" ht="12.75">
      <c r="A150" s="47">
        <v>2436</v>
      </c>
      <c r="B150" s="47" t="s">
        <v>146</v>
      </c>
      <c r="C150" s="47">
        <v>1073324.35</v>
      </c>
      <c r="D150" s="47">
        <v>1376636.63</v>
      </c>
      <c r="E150" s="47">
        <v>1569.52</v>
      </c>
      <c r="F150" s="47">
        <v>2012</v>
      </c>
      <c r="H150" s="48">
        <v>2436</v>
      </c>
      <c r="I150" s="48" t="s">
        <v>146</v>
      </c>
      <c r="J150" s="48">
        <v>1073324.35</v>
      </c>
      <c r="K150" s="48">
        <v>1376636.63</v>
      </c>
      <c r="L150" s="48">
        <v>1569.52</v>
      </c>
      <c r="M150" s="47">
        <v>2012</v>
      </c>
    </row>
    <row r="151" spans="1:13" ht="12.75">
      <c r="A151" s="47">
        <v>2443</v>
      </c>
      <c r="B151" s="47" t="s">
        <v>145</v>
      </c>
      <c r="C151" s="47">
        <v>0</v>
      </c>
      <c r="D151" s="47">
        <v>0</v>
      </c>
      <c r="E151" s="47">
        <v>0</v>
      </c>
      <c r="F151" s="47">
        <v>2012</v>
      </c>
      <c r="H151" s="48">
        <v>2443</v>
      </c>
      <c r="I151" s="48" t="s">
        <v>145</v>
      </c>
      <c r="J151" s="48">
        <v>768126.95</v>
      </c>
      <c r="K151" s="48">
        <v>1706971</v>
      </c>
      <c r="M151" s="47">
        <v>2012</v>
      </c>
    </row>
    <row r="152" spans="1:13" ht="12.75">
      <c r="A152" s="47">
        <v>2450</v>
      </c>
      <c r="B152" s="47" t="s">
        <v>18</v>
      </c>
      <c r="C152" s="47">
        <v>935745</v>
      </c>
      <c r="D152" s="47">
        <v>2298694</v>
      </c>
      <c r="E152" s="47">
        <v>12020</v>
      </c>
      <c r="F152" s="47">
        <v>2012</v>
      </c>
      <c r="H152" s="48">
        <v>2450</v>
      </c>
      <c r="I152" s="48" t="s">
        <v>18</v>
      </c>
      <c r="J152" s="48">
        <v>935745</v>
      </c>
      <c r="K152" s="48">
        <v>2298694</v>
      </c>
      <c r="L152" s="48">
        <v>12020</v>
      </c>
      <c r="M152" s="47">
        <v>2012</v>
      </c>
    </row>
    <row r="153" spans="1:13" ht="12.75">
      <c r="A153" s="47">
        <v>2460</v>
      </c>
      <c r="B153" s="47" t="s">
        <v>147</v>
      </c>
      <c r="C153" s="47">
        <v>0</v>
      </c>
      <c r="D153" s="47">
        <v>0</v>
      </c>
      <c r="E153" s="47">
        <v>0</v>
      </c>
      <c r="F153" s="47">
        <v>2012</v>
      </c>
      <c r="H153" s="48">
        <v>2460</v>
      </c>
      <c r="I153" s="48" t="s">
        <v>147</v>
      </c>
      <c r="J153" s="48">
        <v>378279.68</v>
      </c>
      <c r="K153" s="48">
        <v>378279.68</v>
      </c>
      <c r="M153" s="47">
        <v>2012</v>
      </c>
    </row>
    <row r="154" spans="1:13" ht="12.75">
      <c r="A154" s="47">
        <v>2478</v>
      </c>
      <c r="B154" s="47" t="s">
        <v>148</v>
      </c>
      <c r="C154" s="47">
        <v>0</v>
      </c>
      <c r="D154" s="47">
        <v>0</v>
      </c>
      <c r="E154" s="47">
        <v>0</v>
      </c>
      <c r="F154" s="47">
        <v>2012</v>
      </c>
      <c r="H154" s="48">
        <v>2478</v>
      </c>
      <c r="I154" s="48" t="s">
        <v>148</v>
      </c>
      <c r="J154" s="48">
        <v>882885.08</v>
      </c>
      <c r="K154" s="48">
        <v>1521156</v>
      </c>
      <c r="M154" s="47">
        <v>2012</v>
      </c>
    </row>
    <row r="155" spans="1:13" ht="12.75">
      <c r="A155" s="47">
        <v>2485</v>
      </c>
      <c r="B155" s="47" t="s">
        <v>347</v>
      </c>
      <c r="C155" s="47">
        <v>0</v>
      </c>
      <c r="D155" s="47">
        <v>0</v>
      </c>
      <c r="E155" s="47">
        <v>0</v>
      </c>
      <c r="F155" s="47">
        <v>2012</v>
      </c>
      <c r="H155" s="48">
        <v>2485</v>
      </c>
      <c r="I155" s="48" t="s">
        <v>347</v>
      </c>
      <c r="M155" s="47">
        <v>2012</v>
      </c>
    </row>
    <row r="156" spans="1:13" ht="12.75">
      <c r="A156" s="47">
        <v>2523</v>
      </c>
      <c r="B156" s="47" t="s">
        <v>149</v>
      </c>
      <c r="C156" s="47">
        <v>0</v>
      </c>
      <c r="D156" s="47">
        <v>0</v>
      </c>
      <c r="E156" s="47">
        <v>0</v>
      </c>
      <c r="F156" s="47">
        <v>2012</v>
      </c>
      <c r="H156" s="48">
        <v>2523</v>
      </c>
      <c r="I156" s="48" t="s">
        <v>149</v>
      </c>
      <c r="M156" s="47">
        <v>2012</v>
      </c>
    </row>
    <row r="157" spans="1:13" ht="12.75">
      <c r="A157" s="47">
        <v>2527</v>
      </c>
      <c r="B157" s="47" t="s">
        <v>150</v>
      </c>
      <c r="C157" s="47">
        <v>0</v>
      </c>
      <c r="D157" s="47">
        <v>0</v>
      </c>
      <c r="E157" s="47">
        <v>0</v>
      </c>
      <c r="F157" s="47">
        <v>2012</v>
      </c>
      <c r="H157" s="48">
        <v>2527</v>
      </c>
      <c r="I157" s="48" t="s">
        <v>150</v>
      </c>
      <c r="M157" s="47">
        <v>2012</v>
      </c>
    </row>
    <row r="158" spans="1:13" ht="12.75">
      <c r="A158" s="47">
        <v>2534</v>
      </c>
      <c r="B158" s="47" t="s">
        <v>151</v>
      </c>
      <c r="C158" s="47">
        <v>0</v>
      </c>
      <c r="D158" s="47">
        <v>0</v>
      </c>
      <c r="E158" s="47">
        <v>0</v>
      </c>
      <c r="F158" s="47">
        <v>2012</v>
      </c>
      <c r="H158" s="48">
        <v>2534</v>
      </c>
      <c r="I158" s="48" t="s">
        <v>151</v>
      </c>
      <c r="M158" s="47">
        <v>2012</v>
      </c>
    </row>
    <row r="159" spans="1:13" ht="12.75">
      <c r="A159" s="47">
        <v>2541</v>
      </c>
      <c r="B159" s="47" t="s">
        <v>152</v>
      </c>
      <c r="C159" s="47">
        <v>0</v>
      </c>
      <c r="D159" s="47">
        <v>0</v>
      </c>
      <c r="E159" s="47">
        <v>0</v>
      </c>
      <c r="F159" s="47">
        <v>2012</v>
      </c>
      <c r="H159" s="48">
        <v>2541</v>
      </c>
      <c r="I159" s="48" t="s">
        <v>152</v>
      </c>
      <c r="M159" s="47">
        <v>2012</v>
      </c>
    </row>
    <row r="160" spans="1:13" ht="12.75">
      <c r="A160" s="47">
        <v>2562</v>
      </c>
      <c r="B160" s="47" t="s">
        <v>153</v>
      </c>
      <c r="C160" s="47">
        <v>0</v>
      </c>
      <c r="D160" s="47">
        <v>0</v>
      </c>
      <c r="E160" s="47">
        <v>0</v>
      </c>
      <c r="F160" s="47">
        <v>2012</v>
      </c>
      <c r="H160" s="48">
        <v>2562</v>
      </c>
      <c r="I160" s="48" t="s">
        <v>153</v>
      </c>
      <c r="M160" s="47">
        <v>2012</v>
      </c>
    </row>
    <row r="161" spans="1:13" ht="12.75">
      <c r="A161" s="47">
        <v>2576</v>
      </c>
      <c r="B161" s="47" t="s">
        <v>154</v>
      </c>
      <c r="C161" s="47">
        <v>0</v>
      </c>
      <c r="D161" s="47">
        <v>0</v>
      </c>
      <c r="E161" s="47">
        <v>0</v>
      </c>
      <c r="F161" s="47">
        <v>2012</v>
      </c>
      <c r="H161" s="48">
        <v>2576</v>
      </c>
      <c r="I161" s="48" t="s">
        <v>154</v>
      </c>
      <c r="M161" s="47">
        <v>2012</v>
      </c>
    </row>
    <row r="162" spans="1:13" ht="12.75">
      <c r="A162" s="47">
        <v>2583</v>
      </c>
      <c r="B162" s="47" t="s">
        <v>1104</v>
      </c>
      <c r="C162" s="47">
        <v>0</v>
      </c>
      <c r="D162" s="47">
        <v>0</v>
      </c>
      <c r="E162" s="47">
        <v>0</v>
      </c>
      <c r="F162" s="47">
        <v>2012</v>
      </c>
      <c r="H162" s="48">
        <v>2583</v>
      </c>
      <c r="I162" s="48" t="s">
        <v>155</v>
      </c>
      <c r="J162" s="48">
        <v>493923.75</v>
      </c>
      <c r="K162" s="48">
        <v>1223923.75</v>
      </c>
      <c r="M162" s="47">
        <v>2012</v>
      </c>
    </row>
    <row r="163" spans="1:13" ht="12.75">
      <c r="A163" s="47">
        <v>2604</v>
      </c>
      <c r="B163" s="47" t="s">
        <v>157</v>
      </c>
      <c r="C163" s="47">
        <v>0</v>
      </c>
      <c r="D163" s="47">
        <v>0</v>
      </c>
      <c r="E163" s="47">
        <v>0</v>
      </c>
      <c r="F163" s="47">
        <v>2012</v>
      </c>
      <c r="H163" s="48">
        <v>2604</v>
      </c>
      <c r="I163" s="48" t="s">
        <v>157</v>
      </c>
      <c r="J163" s="48">
        <v>2003135.13</v>
      </c>
      <c r="K163" s="48">
        <v>5465041</v>
      </c>
      <c r="M163" s="47">
        <v>2012</v>
      </c>
    </row>
    <row r="164" spans="1:13" ht="12.75">
      <c r="A164" s="47">
        <v>2605</v>
      </c>
      <c r="B164" s="47" t="s">
        <v>156</v>
      </c>
      <c r="C164" s="47">
        <v>0</v>
      </c>
      <c r="D164" s="47">
        <v>0</v>
      </c>
      <c r="E164" s="47">
        <v>0</v>
      </c>
      <c r="F164" s="47">
        <v>2012</v>
      </c>
      <c r="H164" s="48">
        <v>2605</v>
      </c>
      <c r="I164" s="48" t="s">
        <v>156</v>
      </c>
      <c r="M164" s="47">
        <v>2012</v>
      </c>
    </row>
    <row r="165" spans="1:13" ht="12.75">
      <c r="A165" s="47">
        <v>2611</v>
      </c>
      <c r="B165" s="47" t="s">
        <v>158</v>
      </c>
      <c r="C165" s="47">
        <v>0</v>
      </c>
      <c r="D165" s="47">
        <v>0</v>
      </c>
      <c r="E165" s="47">
        <v>0</v>
      </c>
      <c r="F165" s="47">
        <v>2012</v>
      </c>
      <c r="H165" s="48">
        <v>2611</v>
      </c>
      <c r="I165" s="48" t="s">
        <v>158</v>
      </c>
      <c r="J165" s="48">
        <v>1175314.59</v>
      </c>
      <c r="K165" s="48">
        <v>811961.72</v>
      </c>
      <c r="M165" s="47">
        <v>2012</v>
      </c>
    </row>
    <row r="166" spans="1:13" ht="12.75">
      <c r="A166" s="47">
        <v>2618</v>
      </c>
      <c r="B166" s="47" t="s">
        <v>159</v>
      </c>
      <c r="C166" s="47">
        <v>0</v>
      </c>
      <c r="D166" s="47">
        <v>0</v>
      </c>
      <c r="E166" s="47">
        <v>0</v>
      </c>
      <c r="F166" s="47">
        <v>2012</v>
      </c>
      <c r="H166" s="48">
        <v>2618</v>
      </c>
      <c r="I166" s="48" t="s">
        <v>159</v>
      </c>
      <c r="M166" s="47">
        <v>2012</v>
      </c>
    </row>
    <row r="167" spans="1:13" ht="12.75">
      <c r="A167" s="47">
        <v>2625</v>
      </c>
      <c r="B167" s="47" t="s">
        <v>160</v>
      </c>
      <c r="C167" s="47">
        <v>0</v>
      </c>
      <c r="D167" s="47">
        <v>0</v>
      </c>
      <c r="E167" s="47">
        <v>0</v>
      </c>
      <c r="F167" s="47">
        <v>2012</v>
      </c>
      <c r="H167" s="48">
        <v>2625</v>
      </c>
      <c r="I167" s="48" t="s">
        <v>160</v>
      </c>
      <c r="M167" s="47">
        <v>2012</v>
      </c>
    </row>
    <row r="168" spans="1:13" ht="12.75">
      <c r="A168" s="47">
        <v>2632</v>
      </c>
      <c r="B168" s="47" t="s">
        <v>161</v>
      </c>
      <c r="C168" s="47">
        <v>0</v>
      </c>
      <c r="D168" s="47">
        <v>0</v>
      </c>
      <c r="E168" s="47">
        <v>0</v>
      </c>
      <c r="F168" s="47">
        <v>2012</v>
      </c>
      <c r="H168" s="48">
        <v>2632</v>
      </c>
      <c r="I168" s="48" t="s">
        <v>161</v>
      </c>
      <c r="M168" s="47">
        <v>2012</v>
      </c>
    </row>
    <row r="169" spans="1:13" ht="12.75">
      <c r="A169" s="47">
        <v>2639</v>
      </c>
      <c r="B169" s="47" t="s">
        <v>162</v>
      </c>
      <c r="C169" s="47">
        <v>317170.11</v>
      </c>
      <c r="D169" s="47">
        <v>88567</v>
      </c>
      <c r="E169" s="47">
        <v>16884.24</v>
      </c>
      <c r="F169" s="47">
        <v>2012</v>
      </c>
      <c r="H169" s="48">
        <v>2639</v>
      </c>
      <c r="I169" s="48" t="s">
        <v>162</v>
      </c>
      <c r="J169" s="48">
        <v>317170.11</v>
      </c>
      <c r="K169" s="48">
        <v>88567</v>
      </c>
      <c r="L169" s="48">
        <v>16884.24</v>
      </c>
      <c r="M169" s="47">
        <v>2012</v>
      </c>
    </row>
    <row r="170" spans="1:13" ht="12.75">
      <c r="A170" s="47">
        <v>2646</v>
      </c>
      <c r="B170" s="47" t="s">
        <v>163</v>
      </c>
      <c r="C170" s="47">
        <v>0</v>
      </c>
      <c r="D170" s="47">
        <v>0</v>
      </c>
      <c r="E170" s="47">
        <v>0</v>
      </c>
      <c r="F170" s="47">
        <v>2012</v>
      </c>
      <c r="H170" s="48">
        <v>2646</v>
      </c>
      <c r="I170" s="48" t="s">
        <v>163</v>
      </c>
      <c r="M170" s="47">
        <v>2012</v>
      </c>
    </row>
    <row r="171" spans="1:13" ht="12.75">
      <c r="A171" s="47">
        <v>2660</v>
      </c>
      <c r="B171" s="47" t="s">
        <v>164</v>
      </c>
      <c r="C171" s="47">
        <v>0</v>
      </c>
      <c r="D171" s="47">
        <v>0</v>
      </c>
      <c r="E171" s="47">
        <v>0</v>
      </c>
      <c r="F171" s="47">
        <v>2012</v>
      </c>
      <c r="H171" s="48">
        <v>2660</v>
      </c>
      <c r="I171" s="48" t="s">
        <v>164</v>
      </c>
      <c r="M171" s="47">
        <v>2012</v>
      </c>
    </row>
    <row r="172" spans="1:13" ht="12.75">
      <c r="A172" s="47">
        <v>2695</v>
      </c>
      <c r="B172" s="47" t="s">
        <v>165</v>
      </c>
      <c r="C172" s="47">
        <v>0</v>
      </c>
      <c r="D172" s="47">
        <v>0</v>
      </c>
      <c r="E172" s="47">
        <v>0</v>
      </c>
      <c r="F172" s="47">
        <v>2012</v>
      </c>
      <c r="H172" s="48">
        <v>2695</v>
      </c>
      <c r="I172" s="48" t="s">
        <v>165</v>
      </c>
      <c r="M172" s="47">
        <v>2012</v>
      </c>
    </row>
    <row r="173" spans="1:13" ht="12.75">
      <c r="A173" s="47">
        <v>2702</v>
      </c>
      <c r="B173" s="47" t="s">
        <v>166</v>
      </c>
      <c r="C173" s="47">
        <v>0</v>
      </c>
      <c r="D173" s="47">
        <v>0</v>
      </c>
      <c r="E173" s="47">
        <v>0</v>
      </c>
      <c r="F173" s="47">
        <v>2012</v>
      </c>
      <c r="H173" s="48">
        <v>2702</v>
      </c>
      <c r="I173" s="48" t="s">
        <v>166</v>
      </c>
      <c r="J173" s="48">
        <v>722826.98</v>
      </c>
      <c r="K173" s="48">
        <v>758968.32</v>
      </c>
      <c r="M173" s="47">
        <v>2012</v>
      </c>
    </row>
    <row r="174" spans="1:13" ht="12.75">
      <c r="A174" s="47">
        <v>2730</v>
      </c>
      <c r="B174" s="47" t="s">
        <v>167</v>
      </c>
      <c r="C174" s="47">
        <v>0</v>
      </c>
      <c r="D174" s="47">
        <v>0</v>
      </c>
      <c r="E174" s="47">
        <v>0</v>
      </c>
      <c r="F174" s="47">
        <v>2012</v>
      </c>
      <c r="H174" s="48">
        <v>2730</v>
      </c>
      <c r="I174" s="48" t="s">
        <v>167</v>
      </c>
      <c r="M174" s="47">
        <v>2012</v>
      </c>
    </row>
    <row r="175" spans="1:13" ht="12.75">
      <c r="A175" s="47">
        <v>2737</v>
      </c>
      <c r="B175" s="47" t="s">
        <v>168</v>
      </c>
      <c r="C175" s="47">
        <v>0</v>
      </c>
      <c r="D175" s="47">
        <v>0</v>
      </c>
      <c r="E175" s="47">
        <v>0</v>
      </c>
      <c r="F175" s="47">
        <v>2012</v>
      </c>
      <c r="H175" s="48">
        <v>2737</v>
      </c>
      <c r="I175" s="48" t="s">
        <v>168</v>
      </c>
      <c r="M175" s="47">
        <v>2012</v>
      </c>
    </row>
    <row r="176" spans="1:13" ht="12.75">
      <c r="A176" s="47">
        <v>2744</v>
      </c>
      <c r="B176" s="47" t="s">
        <v>92</v>
      </c>
      <c r="C176" s="47">
        <v>0</v>
      </c>
      <c r="D176" s="47">
        <v>0</v>
      </c>
      <c r="E176" s="47">
        <v>0</v>
      </c>
      <c r="F176" s="47">
        <v>2012</v>
      </c>
      <c r="H176" s="48">
        <v>2744</v>
      </c>
      <c r="I176" s="48" t="s">
        <v>92</v>
      </c>
      <c r="J176" s="48">
        <v>216697.49</v>
      </c>
      <c r="L176" s="48">
        <v>915.65</v>
      </c>
      <c r="M176" s="47">
        <v>2012</v>
      </c>
    </row>
    <row r="177" spans="1:13" ht="12.75">
      <c r="A177" s="47">
        <v>2758</v>
      </c>
      <c r="B177" s="47" t="s">
        <v>169</v>
      </c>
      <c r="C177" s="47">
        <v>1226296.33</v>
      </c>
      <c r="D177" s="47">
        <v>1952486.37</v>
      </c>
      <c r="E177" s="47">
        <v>21364.21</v>
      </c>
      <c r="F177" s="47">
        <v>2012</v>
      </c>
      <c r="H177" s="48">
        <v>2758</v>
      </c>
      <c r="I177" s="48" t="s">
        <v>169</v>
      </c>
      <c r="J177" s="48">
        <v>1226296.33</v>
      </c>
      <c r="K177" s="48">
        <v>1952486.37</v>
      </c>
      <c r="L177" s="48">
        <v>21364.21</v>
      </c>
      <c r="M177" s="47">
        <v>2012</v>
      </c>
    </row>
    <row r="178" spans="1:13" ht="12.75">
      <c r="A178" s="47">
        <v>2793</v>
      </c>
      <c r="B178" s="47" t="s">
        <v>170</v>
      </c>
      <c r="C178" s="47">
        <v>0</v>
      </c>
      <c r="D178" s="47">
        <v>0</v>
      </c>
      <c r="E178" s="47">
        <v>0</v>
      </c>
      <c r="F178" s="47">
        <v>2012</v>
      </c>
      <c r="H178" s="48">
        <v>2793</v>
      </c>
      <c r="I178" s="48" t="s">
        <v>170</v>
      </c>
      <c r="J178" s="48">
        <v>5776706.11</v>
      </c>
      <c r="L178" s="48">
        <v>4739081.72</v>
      </c>
      <c r="M178" s="47">
        <v>2012</v>
      </c>
    </row>
    <row r="179" spans="1:13" ht="12.75">
      <c r="A179" s="47">
        <v>2800</v>
      </c>
      <c r="B179" s="47" t="s">
        <v>172</v>
      </c>
      <c r="C179" s="47">
        <v>0</v>
      </c>
      <c r="D179" s="47">
        <v>0</v>
      </c>
      <c r="E179" s="47">
        <v>0</v>
      </c>
      <c r="F179" s="47">
        <v>2012</v>
      </c>
      <c r="H179" s="48">
        <v>2800</v>
      </c>
      <c r="I179" s="48" t="s">
        <v>172</v>
      </c>
      <c r="M179" s="47">
        <v>2012</v>
      </c>
    </row>
    <row r="180" spans="1:13" ht="12.75">
      <c r="A180" s="47">
        <v>2814</v>
      </c>
      <c r="B180" s="47" t="s">
        <v>173</v>
      </c>
      <c r="C180" s="47">
        <v>0</v>
      </c>
      <c r="D180" s="47">
        <v>0</v>
      </c>
      <c r="E180" s="47">
        <v>0</v>
      </c>
      <c r="F180" s="47">
        <v>2012</v>
      </c>
      <c r="H180" s="48">
        <v>2814</v>
      </c>
      <c r="I180" s="48" t="s">
        <v>173</v>
      </c>
      <c r="M180" s="47">
        <v>2012</v>
      </c>
    </row>
    <row r="181" spans="1:13" ht="12.75">
      <c r="A181" s="47">
        <v>2828</v>
      </c>
      <c r="B181" s="47" t="s">
        <v>175</v>
      </c>
      <c r="C181" s="47">
        <v>0</v>
      </c>
      <c r="D181" s="47">
        <v>0</v>
      </c>
      <c r="E181" s="47">
        <v>0</v>
      </c>
      <c r="F181" s="47">
        <v>2012</v>
      </c>
      <c r="H181" s="48">
        <v>2828</v>
      </c>
      <c r="I181" s="48" t="s">
        <v>175</v>
      </c>
      <c r="M181" s="47">
        <v>2012</v>
      </c>
    </row>
    <row r="182" spans="1:13" ht="12.75">
      <c r="A182" s="47">
        <v>2835</v>
      </c>
      <c r="B182" s="47" t="s">
        <v>176</v>
      </c>
      <c r="C182" s="47">
        <v>1048473.87</v>
      </c>
      <c r="D182" s="47">
        <v>2112217.99</v>
      </c>
      <c r="E182" s="47">
        <v>33465.59</v>
      </c>
      <c r="F182" s="47">
        <v>2012</v>
      </c>
      <c r="H182" s="48">
        <v>2835</v>
      </c>
      <c r="I182" s="48" t="s">
        <v>176</v>
      </c>
      <c r="J182" s="48">
        <v>1048473.87</v>
      </c>
      <c r="K182" s="48">
        <v>2112217.99</v>
      </c>
      <c r="L182" s="48">
        <v>33465.59</v>
      </c>
      <c r="M182" s="47">
        <v>2012</v>
      </c>
    </row>
    <row r="183" spans="1:13" ht="12.75">
      <c r="A183" s="47">
        <v>2842</v>
      </c>
      <c r="B183" s="47" t="s">
        <v>177</v>
      </c>
      <c r="C183" s="47">
        <v>0</v>
      </c>
      <c r="D183" s="47">
        <v>0</v>
      </c>
      <c r="E183" s="47">
        <v>0</v>
      </c>
      <c r="F183" s="47">
        <v>2012</v>
      </c>
      <c r="H183" s="48">
        <v>2842</v>
      </c>
      <c r="I183" s="48" t="s">
        <v>177</v>
      </c>
      <c r="M183" s="47">
        <v>2012</v>
      </c>
    </row>
    <row r="184" spans="1:13" ht="12.75">
      <c r="A184" s="47">
        <v>2849</v>
      </c>
      <c r="B184" s="47" t="s">
        <v>1105</v>
      </c>
      <c r="C184" s="47">
        <v>0</v>
      </c>
      <c r="D184" s="47">
        <v>0</v>
      </c>
      <c r="E184" s="47">
        <v>0</v>
      </c>
      <c r="F184" s="47">
        <v>2012</v>
      </c>
      <c r="H184" s="48">
        <v>2849</v>
      </c>
      <c r="I184" s="48" t="s">
        <v>179</v>
      </c>
      <c r="J184" s="48">
        <v>4879704.75</v>
      </c>
      <c r="K184" s="48">
        <v>5219350</v>
      </c>
      <c r="M184" s="47">
        <v>2012</v>
      </c>
    </row>
    <row r="185" spans="1:13" ht="12.75">
      <c r="A185" s="47">
        <v>2856</v>
      </c>
      <c r="B185" s="47" t="s">
        <v>1106</v>
      </c>
      <c r="C185" s="47">
        <v>0</v>
      </c>
      <c r="D185" s="47">
        <v>0</v>
      </c>
      <c r="E185" s="47">
        <v>0</v>
      </c>
      <c r="F185" s="47">
        <v>2012</v>
      </c>
      <c r="H185" s="48">
        <v>2856</v>
      </c>
      <c r="I185" s="48" t="s">
        <v>1081</v>
      </c>
      <c r="M185" s="47">
        <v>2012</v>
      </c>
    </row>
    <row r="186" spans="1:13" ht="12.75">
      <c r="A186" s="47">
        <v>2863</v>
      </c>
      <c r="B186" s="47" t="s">
        <v>1107</v>
      </c>
      <c r="C186" s="47">
        <v>0</v>
      </c>
      <c r="D186" s="47">
        <v>0</v>
      </c>
      <c r="E186" s="47">
        <v>0</v>
      </c>
      <c r="F186" s="47">
        <v>2012</v>
      </c>
      <c r="H186" s="48">
        <v>2863</v>
      </c>
      <c r="I186" s="48" t="s">
        <v>180</v>
      </c>
      <c r="M186" s="47">
        <v>2012</v>
      </c>
    </row>
    <row r="187" spans="1:13" ht="12.75">
      <c r="A187" s="47">
        <v>2884</v>
      </c>
      <c r="B187" s="47" t="s">
        <v>1108</v>
      </c>
      <c r="C187" s="47">
        <v>0</v>
      </c>
      <c r="D187" s="47">
        <v>0</v>
      </c>
      <c r="E187" s="47">
        <v>0</v>
      </c>
      <c r="F187" s="47">
        <v>2012</v>
      </c>
      <c r="H187" s="48">
        <v>2884</v>
      </c>
      <c r="I187" s="48" t="s">
        <v>183</v>
      </c>
      <c r="M187" s="47">
        <v>2012</v>
      </c>
    </row>
    <row r="188" spans="1:13" ht="12.75">
      <c r="A188" s="47">
        <v>2885</v>
      </c>
      <c r="B188" s="47" t="s">
        <v>182</v>
      </c>
      <c r="C188" s="47">
        <v>0</v>
      </c>
      <c r="D188" s="47">
        <v>0</v>
      </c>
      <c r="E188" s="47">
        <v>0</v>
      </c>
      <c r="F188" s="47">
        <v>2012</v>
      </c>
      <c r="H188" s="48">
        <v>2885</v>
      </c>
      <c r="I188" s="48" t="s">
        <v>182</v>
      </c>
      <c r="M188" s="47">
        <v>2012</v>
      </c>
    </row>
    <row r="189" spans="1:13" ht="12.75">
      <c r="A189" s="47">
        <v>2891</v>
      </c>
      <c r="B189" s="47" t="s">
        <v>184</v>
      </c>
      <c r="C189" s="47">
        <v>0</v>
      </c>
      <c r="D189" s="47">
        <v>0</v>
      </c>
      <c r="E189" s="47">
        <v>0</v>
      </c>
      <c r="F189" s="47">
        <v>2012</v>
      </c>
      <c r="H189" s="48">
        <v>2891</v>
      </c>
      <c r="I189" s="48" t="s">
        <v>184</v>
      </c>
      <c r="M189" s="47">
        <v>2012</v>
      </c>
    </row>
    <row r="190" spans="1:13" ht="12.75">
      <c r="A190" s="47">
        <v>2898</v>
      </c>
      <c r="B190" s="47" t="s">
        <v>185</v>
      </c>
      <c r="C190" s="47">
        <v>903900.05</v>
      </c>
      <c r="D190" s="47">
        <v>1046353.46</v>
      </c>
      <c r="E190" s="47">
        <v>32546.59</v>
      </c>
      <c r="F190" s="47">
        <v>2012</v>
      </c>
      <c r="H190" s="48">
        <v>2898</v>
      </c>
      <c r="I190" s="48" t="s">
        <v>185</v>
      </c>
      <c r="J190" s="48">
        <v>903900.05</v>
      </c>
      <c r="K190" s="48">
        <v>1046353.46</v>
      </c>
      <c r="L190" s="48">
        <v>32546.59</v>
      </c>
      <c r="M190" s="47">
        <v>2012</v>
      </c>
    </row>
    <row r="191" spans="1:13" ht="12.75">
      <c r="A191" s="47">
        <v>2912</v>
      </c>
      <c r="B191" s="47" t="s">
        <v>187</v>
      </c>
      <c r="C191" s="47">
        <v>0</v>
      </c>
      <c r="D191" s="47">
        <v>0</v>
      </c>
      <c r="E191" s="47">
        <v>0</v>
      </c>
      <c r="F191" s="47">
        <v>2012</v>
      </c>
      <c r="H191" s="48">
        <v>2912</v>
      </c>
      <c r="I191" s="48" t="s">
        <v>187</v>
      </c>
      <c r="J191" s="48">
        <v>231431</v>
      </c>
      <c r="K191" s="48">
        <v>543002.55</v>
      </c>
      <c r="M191" s="47">
        <v>2012</v>
      </c>
    </row>
    <row r="192" spans="1:13" ht="12.75">
      <c r="A192" s="47">
        <v>2940</v>
      </c>
      <c r="B192" s="47" t="s">
        <v>188</v>
      </c>
      <c r="C192" s="47">
        <v>0</v>
      </c>
      <c r="D192" s="47">
        <v>0</v>
      </c>
      <c r="E192" s="47">
        <v>0</v>
      </c>
      <c r="F192" s="47">
        <v>2012</v>
      </c>
      <c r="H192" s="48">
        <v>2940</v>
      </c>
      <c r="I192" s="48" t="s">
        <v>188</v>
      </c>
      <c r="M192" s="47">
        <v>2012</v>
      </c>
    </row>
    <row r="193" spans="1:13" ht="12.75">
      <c r="A193" s="47">
        <v>2961</v>
      </c>
      <c r="B193" s="47" t="s">
        <v>189</v>
      </c>
      <c r="C193" s="47">
        <v>0</v>
      </c>
      <c r="D193" s="47">
        <v>0</v>
      </c>
      <c r="E193" s="47">
        <v>0</v>
      </c>
      <c r="F193" s="47">
        <v>2012</v>
      </c>
      <c r="H193" s="48">
        <v>2961</v>
      </c>
      <c r="I193" s="48" t="s">
        <v>189</v>
      </c>
      <c r="M193" s="47">
        <v>2012</v>
      </c>
    </row>
    <row r="194" spans="1:13" ht="12.75">
      <c r="A194" s="47">
        <v>3087</v>
      </c>
      <c r="B194" s="47" t="s">
        <v>190</v>
      </c>
      <c r="C194" s="47">
        <v>0</v>
      </c>
      <c r="D194" s="47">
        <v>0</v>
      </c>
      <c r="E194" s="47">
        <v>0</v>
      </c>
      <c r="F194" s="47">
        <v>2012</v>
      </c>
      <c r="H194" s="48">
        <v>3087</v>
      </c>
      <c r="I194" s="48" t="s">
        <v>190</v>
      </c>
      <c r="M194" s="47">
        <v>2012</v>
      </c>
    </row>
    <row r="195" spans="1:13" ht="12.75">
      <c r="A195" s="47">
        <v>3094</v>
      </c>
      <c r="B195" s="47" t="s">
        <v>191</v>
      </c>
      <c r="C195" s="47">
        <v>0</v>
      </c>
      <c r="D195" s="47">
        <v>0</v>
      </c>
      <c r="E195" s="47">
        <v>0</v>
      </c>
      <c r="F195" s="47">
        <v>2012</v>
      </c>
      <c r="H195" s="48">
        <v>3094</v>
      </c>
      <c r="I195" s="48" t="s">
        <v>191</v>
      </c>
      <c r="M195" s="47">
        <v>2012</v>
      </c>
    </row>
    <row r="196" spans="1:13" ht="12.75">
      <c r="A196" s="47">
        <v>3122</v>
      </c>
      <c r="B196" s="47" t="s">
        <v>314</v>
      </c>
      <c r="C196" s="47">
        <v>0</v>
      </c>
      <c r="D196" s="47">
        <v>0</v>
      </c>
      <c r="E196" s="47">
        <v>0</v>
      </c>
      <c r="F196" s="47">
        <v>2012</v>
      </c>
      <c r="H196" s="48">
        <v>3122</v>
      </c>
      <c r="I196" s="48" t="s">
        <v>314</v>
      </c>
      <c r="M196" s="47">
        <v>2012</v>
      </c>
    </row>
    <row r="197" spans="1:13" ht="12.75">
      <c r="A197" s="47">
        <v>3129</v>
      </c>
      <c r="B197" s="47" t="s">
        <v>192</v>
      </c>
      <c r="C197" s="47">
        <v>496565.65</v>
      </c>
      <c r="D197" s="47">
        <v>551503</v>
      </c>
      <c r="E197" s="47">
        <v>94589.3</v>
      </c>
      <c r="F197" s="47">
        <v>2012</v>
      </c>
      <c r="H197" s="48">
        <v>3129</v>
      </c>
      <c r="I197" s="48" t="s">
        <v>192</v>
      </c>
      <c r="J197" s="48">
        <v>496565.65</v>
      </c>
      <c r="K197" s="48">
        <v>551503</v>
      </c>
      <c r="L197" s="48">
        <v>94589.3</v>
      </c>
      <c r="M197" s="47">
        <v>2012</v>
      </c>
    </row>
    <row r="198" spans="1:13" ht="12.75">
      <c r="A198" s="47">
        <v>3150</v>
      </c>
      <c r="B198" s="47" t="s">
        <v>193</v>
      </c>
      <c r="C198" s="47">
        <v>0</v>
      </c>
      <c r="D198" s="47">
        <v>0</v>
      </c>
      <c r="E198" s="47">
        <v>0</v>
      </c>
      <c r="F198" s="47">
        <v>2012</v>
      </c>
      <c r="H198" s="48">
        <v>3150</v>
      </c>
      <c r="I198" s="48" t="s">
        <v>193</v>
      </c>
      <c r="M198" s="47">
        <v>2012</v>
      </c>
    </row>
    <row r="199" spans="1:13" ht="12.75">
      <c r="A199" s="47">
        <v>3171</v>
      </c>
      <c r="B199" s="47" t="s">
        <v>194</v>
      </c>
      <c r="C199" s="47">
        <v>0</v>
      </c>
      <c r="D199" s="47">
        <v>0</v>
      </c>
      <c r="E199" s="47">
        <v>0</v>
      </c>
      <c r="F199" s="47">
        <v>2012</v>
      </c>
      <c r="H199" s="48">
        <v>3171</v>
      </c>
      <c r="I199" s="48" t="s">
        <v>194</v>
      </c>
      <c r="M199" s="47">
        <v>2012</v>
      </c>
    </row>
    <row r="200" spans="1:13" ht="12.75">
      <c r="A200" s="47">
        <v>3206</v>
      </c>
      <c r="B200" s="47" t="s">
        <v>195</v>
      </c>
      <c r="C200" s="47">
        <v>179965.73</v>
      </c>
      <c r="D200" s="47">
        <v>198200</v>
      </c>
      <c r="E200" s="47">
        <v>100014.75</v>
      </c>
      <c r="F200" s="47">
        <v>2012</v>
      </c>
      <c r="H200" s="48">
        <v>3206</v>
      </c>
      <c r="I200" s="48" t="s">
        <v>195</v>
      </c>
      <c r="J200" s="48">
        <v>179965.73</v>
      </c>
      <c r="K200" s="48">
        <v>198200</v>
      </c>
      <c r="L200" s="48">
        <v>100014.75</v>
      </c>
      <c r="M200" s="47">
        <v>2012</v>
      </c>
    </row>
    <row r="201" spans="1:13" ht="12.75">
      <c r="A201" s="47">
        <v>3213</v>
      </c>
      <c r="B201" s="47" t="s">
        <v>196</v>
      </c>
      <c r="C201" s="47">
        <v>0</v>
      </c>
      <c r="D201" s="47">
        <v>0</v>
      </c>
      <c r="E201" s="47">
        <v>0</v>
      </c>
      <c r="F201" s="47">
        <v>2012</v>
      </c>
      <c r="H201" s="48">
        <v>3213</v>
      </c>
      <c r="I201" s="48" t="s">
        <v>196</v>
      </c>
      <c r="M201" s="47">
        <v>2012</v>
      </c>
    </row>
    <row r="202" spans="1:13" ht="12.75">
      <c r="A202" s="47">
        <v>3220</v>
      </c>
      <c r="B202" s="47" t="s">
        <v>197</v>
      </c>
      <c r="C202" s="47">
        <v>0</v>
      </c>
      <c r="D202" s="47">
        <v>0</v>
      </c>
      <c r="E202" s="47">
        <v>0</v>
      </c>
      <c r="F202" s="47">
        <v>2012</v>
      </c>
      <c r="H202" s="48">
        <v>3220</v>
      </c>
      <c r="I202" s="48" t="s">
        <v>197</v>
      </c>
      <c r="J202" s="48">
        <v>304502.1</v>
      </c>
      <c r="K202" s="48">
        <v>404502.1</v>
      </c>
      <c r="M202" s="47">
        <v>2012</v>
      </c>
    </row>
    <row r="203" spans="1:13" ht="12.75">
      <c r="A203" s="47">
        <v>3269</v>
      </c>
      <c r="B203" s="47" t="s">
        <v>198</v>
      </c>
      <c r="C203" s="47">
        <v>0</v>
      </c>
      <c r="D203" s="47">
        <v>0</v>
      </c>
      <c r="E203" s="47">
        <v>0</v>
      </c>
      <c r="F203" s="47">
        <v>2012</v>
      </c>
      <c r="H203" s="48">
        <v>3269</v>
      </c>
      <c r="I203" s="48" t="s">
        <v>198</v>
      </c>
      <c r="M203" s="47">
        <v>2012</v>
      </c>
    </row>
    <row r="204" spans="1:13" ht="12.75">
      <c r="A204" s="47">
        <v>3276</v>
      </c>
      <c r="B204" s="47" t="s">
        <v>199</v>
      </c>
      <c r="C204" s="47">
        <v>126366.28</v>
      </c>
      <c r="D204" s="47">
        <v>447000</v>
      </c>
      <c r="E204" s="47">
        <v>40487.36</v>
      </c>
      <c r="F204" s="47">
        <v>2012</v>
      </c>
      <c r="H204" s="48">
        <v>3276</v>
      </c>
      <c r="I204" s="48" t="s">
        <v>199</v>
      </c>
      <c r="J204" s="48">
        <v>126366.28</v>
      </c>
      <c r="K204" s="48">
        <v>447000</v>
      </c>
      <c r="L204" s="48">
        <v>40487.36</v>
      </c>
      <c r="M204" s="47">
        <v>2012</v>
      </c>
    </row>
    <row r="205" spans="1:13" ht="12.75">
      <c r="A205" s="47">
        <v>3290</v>
      </c>
      <c r="B205" s="47" t="s">
        <v>200</v>
      </c>
      <c r="C205" s="47">
        <v>0</v>
      </c>
      <c r="D205" s="47">
        <v>0</v>
      </c>
      <c r="E205" s="47">
        <v>0</v>
      </c>
      <c r="F205" s="47">
        <v>2012</v>
      </c>
      <c r="H205" s="48">
        <v>3290</v>
      </c>
      <c r="I205" s="48" t="s">
        <v>200</v>
      </c>
      <c r="M205" s="47">
        <v>2012</v>
      </c>
    </row>
    <row r="206" spans="1:13" ht="12.75">
      <c r="A206" s="47">
        <v>3297</v>
      </c>
      <c r="B206" s="47" t="s">
        <v>201</v>
      </c>
      <c r="C206" s="47">
        <v>0</v>
      </c>
      <c r="D206" s="47">
        <v>0</v>
      </c>
      <c r="E206" s="47">
        <v>0</v>
      </c>
      <c r="F206" s="47">
        <v>2012</v>
      </c>
      <c r="H206" s="48">
        <v>3297</v>
      </c>
      <c r="I206" s="48" t="s">
        <v>201</v>
      </c>
      <c r="M206" s="47">
        <v>2012</v>
      </c>
    </row>
    <row r="207" spans="1:13" ht="12.75">
      <c r="A207" s="47">
        <v>3304</v>
      </c>
      <c r="B207" s="47" t="s">
        <v>203</v>
      </c>
      <c r="C207" s="47">
        <v>262278.03</v>
      </c>
      <c r="D207" s="47">
        <v>482257.51</v>
      </c>
      <c r="E207" s="47">
        <v>13092.14</v>
      </c>
      <c r="F207" s="47">
        <v>2012</v>
      </c>
      <c r="H207" s="48">
        <v>3304</v>
      </c>
      <c r="I207" s="48" t="s">
        <v>203</v>
      </c>
      <c r="J207" s="48">
        <v>262278.03</v>
      </c>
      <c r="K207" s="48">
        <v>482257.51</v>
      </c>
      <c r="L207" s="48">
        <v>13092.14</v>
      </c>
      <c r="M207" s="47">
        <v>2012</v>
      </c>
    </row>
    <row r="208" spans="1:13" ht="12.75">
      <c r="A208" s="47">
        <v>3311</v>
      </c>
      <c r="B208" s="47" t="s">
        <v>204</v>
      </c>
      <c r="C208" s="47">
        <v>2166822.1</v>
      </c>
      <c r="D208" s="47">
        <v>2250719.41</v>
      </c>
      <c r="E208" s="47">
        <v>162301.4</v>
      </c>
      <c r="F208" s="47">
        <v>2012</v>
      </c>
      <c r="H208" s="48">
        <v>3311</v>
      </c>
      <c r="I208" s="48" t="s">
        <v>204</v>
      </c>
      <c r="J208" s="48">
        <v>2166822.1</v>
      </c>
      <c r="K208" s="48">
        <v>2250719.41</v>
      </c>
      <c r="L208" s="48">
        <v>162301.4</v>
      </c>
      <c r="M208" s="47">
        <v>2012</v>
      </c>
    </row>
    <row r="209" spans="1:13" ht="12.75">
      <c r="A209" s="47">
        <v>3318</v>
      </c>
      <c r="B209" s="47" t="s">
        <v>205</v>
      </c>
      <c r="C209" s="47">
        <v>0</v>
      </c>
      <c r="D209" s="47">
        <v>0</v>
      </c>
      <c r="E209" s="47">
        <v>0</v>
      </c>
      <c r="F209" s="47">
        <v>2012</v>
      </c>
      <c r="H209" s="48">
        <v>3318</v>
      </c>
      <c r="I209" s="48" t="s">
        <v>205</v>
      </c>
      <c r="M209" s="47">
        <v>2012</v>
      </c>
    </row>
    <row r="210" spans="1:13" ht="12.75">
      <c r="A210" s="47">
        <v>3325</v>
      </c>
      <c r="B210" s="47" t="s">
        <v>206</v>
      </c>
      <c r="C210" s="47">
        <v>0</v>
      </c>
      <c r="D210" s="47">
        <v>0</v>
      </c>
      <c r="E210" s="47">
        <v>0</v>
      </c>
      <c r="F210" s="47">
        <v>2012</v>
      </c>
      <c r="H210" s="48">
        <v>3325</v>
      </c>
      <c r="I210" s="48" t="s">
        <v>206</v>
      </c>
      <c r="M210" s="47">
        <v>2012</v>
      </c>
    </row>
    <row r="211" spans="1:13" ht="12.75">
      <c r="A211" s="47">
        <v>3332</v>
      </c>
      <c r="B211" s="47" t="s">
        <v>207</v>
      </c>
      <c r="C211" s="47">
        <v>0</v>
      </c>
      <c r="D211" s="47">
        <v>0</v>
      </c>
      <c r="E211" s="47">
        <v>0</v>
      </c>
      <c r="F211" s="47">
        <v>2012</v>
      </c>
      <c r="H211" s="48">
        <v>3332</v>
      </c>
      <c r="I211" s="48" t="s">
        <v>207</v>
      </c>
      <c r="M211" s="47">
        <v>2012</v>
      </c>
    </row>
    <row r="212" spans="1:13" ht="12.75">
      <c r="A212" s="47">
        <v>3339</v>
      </c>
      <c r="B212" s="47" t="s">
        <v>1109</v>
      </c>
      <c r="C212" s="47">
        <v>0</v>
      </c>
      <c r="D212" s="47">
        <v>0</v>
      </c>
      <c r="E212" s="47">
        <v>0</v>
      </c>
      <c r="F212" s="47">
        <v>2012</v>
      </c>
      <c r="H212" s="48">
        <v>3339</v>
      </c>
      <c r="I212" s="48" t="s">
        <v>208</v>
      </c>
      <c r="M212" s="47">
        <v>2012</v>
      </c>
    </row>
    <row r="213" spans="1:13" ht="12.75">
      <c r="A213" s="47">
        <v>3360</v>
      </c>
      <c r="B213" s="47" t="s">
        <v>209</v>
      </c>
      <c r="C213" s="47">
        <v>0</v>
      </c>
      <c r="D213" s="47">
        <v>0</v>
      </c>
      <c r="E213" s="47">
        <v>0</v>
      </c>
      <c r="F213" s="47">
        <v>2012</v>
      </c>
      <c r="H213" s="48">
        <v>3360</v>
      </c>
      <c r="I213" s="48" t="s">
        <v>209</v>
      </c>
      <c r="J213" s="48">
        <v>719784.24</v>
      </c>
      <c r="K213" s="48">
        <v>422680</v>
      </c>
      <c r="M213" s="47">
        <v>2012</v>
      </c>
    </row>
    <row r="214" spans="1:13" ht="12.75">
      <c r="A214" s="47">
        <v>3367</v>
      </c>
      <c r="B214" s="47" t="s">
        <v>210</v>
      </c>
      <c r="C214" s="47">
        <v>0</v>
      </c>
      <c r="D214" s="47">
        <v>0</v>
      </c>
      <c r="E214" s="47">
        <v>0</v>
      </c>
      <c r="F214" s="47">
        <v>2012</v>
      </c>
      <c r="H214" s="48">
        <v>3367</v>
      </c>
      <c r="I214" s="48" t="s">
        <v>210</v>
      </c>
      <c r="M214" s="47">
        <v>2012</v>
      </c>
    </row>
    <row r="215" spans="1:13" ht="12.75">
      <c r="A215" s="47">
        <v>3381</v>
      </c>
      <c r="B215" s="47" t="s">
        <v>211</v>
      </c>
      <c r="C215" s="47">
        <v>0</v>
      </c>
      <c r="D215" s="47">
        <v>0</v>
      </c>
      <c r="E215" s="47">
        <v>0</v>
      </c>
      <c r="F215" s="47">
        <v>2012</v>
      </c>
      <c r="H215" s="48">
        <v>3381</v>
      </c>
      <c r="I215" s="48" t="s">
        <v>211</v>
      </c>
      <c r="J215" s="48">
        <v>1137843.18</v>
      </c>
      <c r="K215" s="48">
        <v>871109.46</v>
      </c>
      <c r="M215" s="47">
        <v>2012</v>
      </c>
    </row>
    <row r="216" spans="1:13" ht="12.75">
      <c r="A216" s="47">
        <v>3409</v>
      </c>
      <c r="B216" s="47" t="s">
        <v>1110</v>
      </c>
      <c r="C216" s="47">
        <v>361647.56</v>
      </c>
      <c r="D216" s="47">
        <v>204647</v>
      </c>
      <c r="E216" s="47">
        <v>7121.28</v>
      </c>
      <c r="F216" s="47">
        <v>2012</v>
      </c>
      <c r="H216" s="48">
        <v>3409</v>
      </c>
      <c r="I216" s="48" t="s">
        <v>212</v>
      </c>
      <c r="J216" s="48">
        <v>361647.56</v>
      </c>
      <c r="K216" s="48">
        <v>204647</v>
      </c>
      <c r="L216" s="48">
        <v>7121.28</v>
      </c>
      <c r="M216" s="47">
        <v>2012</v>
      </c>
    </row>
    <row r="217" spans="1:13" ht="12.75">
      <c r="A217" s="47">
        <v>3427</v>
      </c>
      <c r="B217" s="47" t="s">
        <v>213</v>
      </c>
      <c r="C217" s="47">
        <v>0</v>
      </c>
      <c r="D217" s="47">
        <v>0</v>
      </c>
      <c r="E217" s="47">
        <v>0</v>
      </c>
      <c r="F217" s="47">
        <v>2012</v>
      </c>
      <c r="H217" s="48">
        <v>3427</v>
      </c>
      <c r="I217" s="48" t="s">
        <v>213</v>
      </c>
      <c r="M217" s="47">
        <v>2012</v>
      </c>
    </row>
    <row r="218" spans="1:13" ht="12.75">
      <c r="A218" s="47">
        <v>3428</v>
      </c>
      <c r="B218" s="47" t="s">
        <v>214</v>
      </c>
      <c r="C218" s="47">
        <v>0</v>
      </c>
      <c r="D218" s="47">
        <v>0</v>
      </c>
      <c r="E218" s="47">
        <v>0</v>
      </c>
      <c r="F218" s="47">
        <v>2012</v>
      </c>
      <c r="H218" s="48">
        <v>3428</v>
      </c>
      <c r="I218" s="48" t="s">
        <v>214</v>
      </c>
      <c r="M218" s="47">
        <v>2012</v>
      </c>
    </row>
    <row r="219" spans="1:13" ht="12.75">
      <c r="A219" s="47">
        <v>3430</v>
      </c>
      <c r="B219" s="47" t="s">
        <v>1111</v>
      </c>
      <c r="C219" s="47">
        <v>1865728</v>
      </c>
      <c r="D219" s="47">
        <v>1709136</v>
      </c>
      <c r="E219" s="47">
        <v>156592</v>
      </c>
      <c r="F219" s="47">
        <v>2012</v>
      </c>
      <c r="H219" s="48">
        <v>3430</v>
      </c>
      <c r="I219" s="48" t="s">
        <v>215</v>
      </c>
      <c r="J219" s="48">
        <v>1865728</v>
      </c>
      <c r="K219" s="48">
        <v>1709136</v>
      </c>
      <c r="L219" s="48">
        <v>156592</v>
      </c>
      <c r="M219" s="47">
        <v>2012</v>
      </c>
    </row>
    <row r="220" spans="1:13" ht="12.75">
      <c r="A220" s="47">
        <v>3434</v>
      </c>
      <c r="B220" s="47" t="s">
        <v>216</v>
      </c>
      <c r="C220" s="47">
        <v>0</v>
      </c>
      <c r="D220" s="47">
        <v>0</v>
      </c>
      <c r="E220" s="47">
        <v>0</v>
      </c>
      <c r="F220" s="47">
        <v>2012</v>
      </c>
      <c r="H220" s="48">
        <v>3434</v>
      </c>
      <c r="I220" s="48" t="s">
        <v>216</v>
      </c>
      <c r="M220" s="47">
        <v>2012</v>
      </c>
    </row>
    <row r="221" spans="1:13" ht="12.75">
      <c r="A221" s="47">
        <v>3437</v>
      </c>
      <c r="B221" s="47" t="s">
        <v>217</v>
      </c>
      <c r="C221" s="47">
        <v>1115060.34</v>
      </c>
      <c r="D221" s="47">
        <v>1625364</v>
      </c>
      <c r="E221" s="47">
        <v>12065.04</v>
      </c>
      <c r="F221" s="47">
        <v>2012</v>
      </c>
      <c r="H221" s="48">
        <v>3437</v>
      </c>
      <c r="I221" s="48" t="s">
        <v>217</v>
      </c>
      <c r="J221" s="48">
        <v>1115060.34</v>
      </c>
      <c r="K221" s="48">
        <v>1625364</v>
      </c>
      <c r="L221" s="48">
        <v>12065.04</v>
      </c>
      <c r="M221" s="47">
        <v>2012</v>
      </c>
    </row>
    <row r="222" spans="1:13" ht="12.75">
      <c r="A222" s="47">
        <v>3444</v>
      </c>
      <c r="B222" s="47" t="s">
        <v>218</v>
      </c>
      <c r="C222" s="47">
        <v>1559666.8</v>
      </c>
      <c r="D222" s="47">
        <v>1438346.6</v>
      </c>
      <c r="E222" s="47">
        <v>126565.4</v>
      </c>
      <c r="F222" s="47">
        <v>2012</v>
      </c>
      <c r="H222" s="48">
        <v>3444</v>
      </c>
      <c r="I222" s="48" t="s">
        <v>218</v>
      </c>
      <c r="J222" s="48">
        <v>1559666.8</v>
      </c>
      <c r="K222" s="48">
        <v>1438346.6</v>
      </c>
      <c r="L222" s="48">
        <v>126565.4</v>
      </c>
      <c r="M222" s="47">
        <v>2012</v>
      </c>
    </row>
    <row r="223" spans="1:13" ht="12.75">
      <c r="A223" s="47">
        <v>3479</v>
      </c>
      <c r="B223" s="47" t="s">
        <v>219</v>
      </c>
      <c r="C223" s="47">
        <v>2124606.35</v>
      </c>
      <c r="D223" s="47">
        <v>2152895.24</v>
      </c>
      <c r="E223" s="47">
        <v>64711.11</v>
      </c>
      <c r="F223" s="47">
        <v>2012</v>
      </c>
      <c r="H223" s="48">
        <v>3479</v>
      </c>
      <c r="I223" s="48" t="s">
        <v>219</v>
      </c>
      <c r="J223" s="48">
        <v>2124606.35</v>
      </c>
      <c r="K223" s="48">
        <v>2152895.24</v>
      </c>
      <c r="L223" s="48">
        <v>64711.11</v>
      </c>
      <c r="M223" s="47">
        <v>2012</v>
      </c>
    </row>
    <row r="224" spans="1:13" ht="12.75">
      <c r="A224" s="47">
        <v>3484</v>
      </c>
      <c r="B224" s="47" t="s">
        <v>220</v>
      </c>
      <c r="C224" s="47">
        <v>0</v>
      </c>
      <c r="D224" s="47">
        <v>0</v>
      </c>
      <c r="E224" s="47">
        <v>0</v>
      </c>
      <c r="F224" s="47">
        <v>2012</v>
      </c>
      <c r="H224" s="48">
        <v>3484</v>
      </c>
      <c r="I224" s="48" t="s">
        <v>220</v>
      </c>
      <c r="M224" s="47">
        <v>2012</v>
      </c>
    </row>
    <row r="225" spans="1:13" ht="12.75">
      <c r="A225" s="47">
        <v>3500</v>
      </c>
      <c r="B225" s="47" t="s">
        <v>221</v>
      </c>
      <c r="C225" s="47">
        <v>1391414.93</v>
      </c>
      <c r="D225" s="47">
        <v>1195328.44</v>
      </c>
      <c r="E225" s="47">
        <v>47967.38</v>
      </c>
      <c r="F225" s="47">
        <v>2012</v>
      </c>
      <c r="H225" s="48">
        <v>3500</v>
      </c>
      <c r="I225" s="48" t="s">
        <v>221</v>
      </c>
      <c r="J225" s="48">
        <v>1391414.93</v>
      </c>
      <c r="K225" s="48">
        <v>1195328.44</v>
      </c>
      <c r="L225" s="48">
        <v>47967.38</v>
      </c>
      <c r="M225" s="47">
        <v>2012</v>
      </c>
    </row>
    <row r="226" spans="1:13" ht="12.75">
      <c r="A226" s="47">
        <v>3510</v>
      </c>
      <c r="B226" s="47" t="s">
        <v>362</v>
      </c>
      <c r="C226" s="47">
        <v>0</v>
      </c>
      <c r="D226" s="47">
        <v>0</v>
      </c>
      <c r="E226" s="47">
        <v>0</v>
      </c>
      <c r="F226" s="47">
        <v>2012</v>
      </c>
      <c r="H226" s="48">
        <v>3510</v>
      </c>
      <c r="I226" s="48" t="s">
        <v>362</v>
      </c>
      <c r="M226" s="47">
        <v>2012</v>
      </c>
    </row>
    <row r="227" spans="1:13" ht="12.75">
      <c r="A227" s="47">
        <v>3514</v>
      </c>
      <c r="B227" s="47" t="s">
        <v>256</v>
      </c>
      <c r="C227" s="47">
        <v>0</v>
      </c>
      <c r="D227" s="47">
        <v>0</v>
      </c>
      <c r="E227" s="47">
        <v>0</v>
      </c>
      <c r="F227" s="47">
        <v>2012</v>
      </c>
      <c r="H227" s="48">
        <v>3514</v>
      </c>
      <c r="I227" s="48" t="s">
        <v>256</v>
      </c>
      <c r="M227" s="47">
        <v>2012</v>
      </c>
    </row>
    <row r="228" spans="1:13" ht="12.75">
      <c r="A228" s="47">
        <v>3528</v>
      </c>
      <c r="B228" s="47" t="s">
        <v>222</v>
      </c>
      <c r="C228" s="47">
        <v>0</v>
      </c>
      <c r="D228" s="47">
        <v>0</v>
      </c>
      <c r="E228" s="47">
        <v>0</v>
      </c>
      <c r="F228" s="47">
        <v>2012</v>
      </c>
      <c r="H228" s="48">
        <v>3528</v>
      </c>
      <c r="I228" s="48" t="s">
        <v>222</v>
      </c>
      <c r="M228" s="47">
        <v>2012</v>
      </c>
    </row>
    <row r="229" spans="1:13" ht="12.75">
      <c r="A229" s="47">
        <v>3542</v>
      </c>
      <c r="B229" s="47" t="s">
        <v>1112</v>
      </c>
      <c r="C229" s="47">
        <v>0</v>
      </c>
      <c r="D229" s="47">
        <v>0</v>
      </c>
      <c r="E229" s="47">
        <v>0</v>
      </c>
      <c r="F229" s="47">
        <v>2012</v>
      </c>
      <c r="H229" s="48">
        <v>3542</v>
      </c>
      <c r="I229" s="48" t="s">
        <v>355</v>
      </c>
      <c r="J229" s="48">
        <v>86836.94</v>
      </c>
      <c r="K229" s="48">
        <v>107903.8</v>
      </c>
      <c r="M229" s="47">
        <v>2012</v>
      </c>
    </row>
    <row r="230" spans="1:13" ht="12.75">
      <c r="A230" s="47">
        <v>3549</v>
      </c>
      <c r="B230" s="47" t="s">
        <v>1113</v>
      </c>
      <c r="C230" s="47">
        <v>1397367.61</v>
      </c>
      <c r="D230" s="47">
        <v>1759941</v>
      </c>
      <c r="E230" s="47">
        <v>171951.64</v>
      </c>
      <c r="F230" s="47">
        <v>2012</v>
      </c>
      <c r="H230" s="48">
        <v>3549</v>
      </c>
      <c r="I230" s="48" t="s">
        <v>223</v>
      </c>
      <c r="J230" s="48">
        <v>1397367.61</v>
      </c>
      <c r="K230" s="48">
        <v>1759941</v>
      </c>
      <c r="L230" s="48">
        <v>171951.64</v>
      </c>
      <c r="M230" s="47">
        <v>2012</v>
      </c>
    </row>
    <row r="231" spans="1:13" ht="12.75">
      <c r="A231" s="47">
        <v>3612</v>
      </c>
      <c r="B231" s="47" t="s">
        <v>224</v>
      </c>
      <c r="C231" s="47">
        <v>1413777.47</v>
      </c>
      <c r="D231" s="47">
        <v>1403873.23</v>
      </c>
      <c r="E231" s="47">
        <v>16233.36</v>
      </c>
      <c r="F231" s="47">
        <v>2012</v>
      </c>
      <c r="H231" s="48">
        <v>3612</v>
      </c>
      <c r="I231" s="48" t="s">
        <v>224</v>
      </c>
      <c r="J231" s="48">
        <v>1413777.47</v>
      </c>
      <c r="K231" s="48">
        <v>1403873.23</v>
      </c>
      <c r="L231" s="48">
        <v>16233.36</v>
      </c>
      <c r="M231" s="47">
        <v>2012</v>
      </c>
    </row>
    <row r="232" spans="1:13" ht="12.75">
      <c r="A232" s="47">
        <v>3619</v>
      </c>
      <c r="B232" s="47" t="s">
        <v>225</v>
      </c>
      <c r="C232" s="47">
        <v>69307128</v>
      </c>
      <c r="D232" s="47">
        <v>89688762</v>
      </c>
      <c r="E232" s="47">
        <v>8428164</v>
      </c>
      <c r="F232" s="47">
        <v>2012</v>
      </c>
      <c r="H232" s="48">
        <v>3619</v>
      </c>
      <c r="I232" s="48" t="s">
        <v>225</v>
      </c>
      <c r="J232" s="48">
        <v>69307128</v>
      </c>
      <c r="K232" s="48">
        <v>89688762</v>
      </c>
      <c r="L232" s="48">
        <v>8428164</v>
      </c>
      <c r="M232" s="47">
        <v>2012</v>
      </c>
    </row>
    <row r="233" spans="1:13" ht="12.75">
      <c r="A233" s="47">
        <v>3633</v>
      </c>
      <c r="B233" s="47" t="s">
        <v>1114</v>
      </c>
      <c r="C233" s="47">
        <v>0</v>
      </c>
      <c r="D233" s="47">
        <v>0</v>
      </c>
      <c r="E233" s="47">
        <v>0</v>
      </c>
      <c r="F233" s="47">
        <v>2012</v>
      </c>
      <c r="H233" s="48">
        <v>3633</v>
      </c>
      <c r="I233" s="48" t="s">
        <v>226</v>
      </c>
      <c r="M233" s="47">
        <v>2012</v>
      </c>
    </row>
    <row r="234" spans="1:13" ht="12.75">
      <c r="A234" s="47">
        <v>3640</v>
      </c>
      <c r="B234" s="47" t="s">
        <v>227</v>
      </c>
      <c r="C234" s="47">
        <v>0</v>
      </c>
      <c r="D234" s="47">
        <v>0</v>
      </c>
      <c r="E234" s="47">
        <v>0</v>
      </c>
      <c r="F234" s="47">
        <v>2012</v>
      </c>
      <c r="H234" s="48">
        <v>3640</v>
      </c>
      <c r="I234" s="48" t="s">
        <v>227</v>
      </c>
      <c r="M234" s="47">
        <v>2012</v>
      </c>
    </row>
    <row r="235" spans="1:13" ht="12.75">
      <c r="A235" s="47">
        <v>3647</v>
      </c>
      <c r="B235" s="47" t="s">
        <v>186</v>
      </c>
      <c r="C235" s="47">
        <v>0</v>
      </c>
      <c r="D235" s="47">
        <v>0</v>
      </c>
      <c r="E235" s="47">
        <v>0</v>
      </c>
      <c r="F235" s="47">
        <v>2012</v>
      </c>
      <c r="H235" s="48">
        <v>3647</v>
      </c>
      <c r="I235" s="48" t="s">
        <v>186</v>
      </c>
      <c r="K235" s="48">
        <v>30800</v>
      </c>
      <c r="M235" s="47">
        <v>2012</v>
      </c>
    </row>
    <row r="236" spans="1:13" ht="12.75">
      <c r="A236" s="47">
        <v>3654</v>
      </c>
      <c r="B236" s="47" t="s">
        <v>260</v>
      </c>
      <c r="C236" s="47">
        <v>0</v>
      </c>
      <c r="D236" s="47">
        <v>0</v>
      </c>
      <c r="E236" s="47">
        <v>0</v>
      </c>
      <c r="F236" s="47">
        <v>2012</v>
      </c>
      <c r="H236" s="48">
        <v>3654</v>
      </c>
      <c r="I236" s="48" t="s">
        <v>260</v>
      </c>
      <c r="M236" s="47">
        <v>2012</v>
      </c>
    </row>
    <row r="237" spans="1:13" ht="12.75">
      <c r="A237" s="47">
        <v>3661</v>
      </c>
      <c r="B237" s="47" t="s">
        <v>228</v>
      </c>
      <c r="C237" s="47">
        <v>292527.98</v>
      </c>
      <c r="D237" s="47">
        <v>171270</v>
      </c>
      <c r="E237" s="47">
        <v>175775.84</v>
      </c>
      <c r="F237" s="47">
        <v>2012</v>
      </c>
      <c r="H237" s="48">
        <v>3661</v>
      </c>
      <c r="I237" s="48" t="s">
        <v>228</v>
      </c>
      <c r="J237" s="48">
        <v>292527.98</v>
      </c>
      <c r="K237" s="48">
        <v>171270</v>
      </c>
      <c r="L237" s="48">
        <v>175775.84</v>
      </c>
      <c r="M237" s="47">
        <v>2012</v>
      </c>
    </row>
    <row r="238" spans="1:13" ht="12.75">
      <c r="A238" s="47">
        <v>3668</v>
      </c>
      <c r="B238" s="47" t="s">
        <v>229</v>
      </c>
      <c r="C238" s="47">
        <v>0</v>
      </c>
      <c r="D238" s="47">
        <v>0</v>
      </c>
      <c r="E238" s="47">
        <v>0</v>
      </c>
      <c r="F238" s="47">
        <v>2012</v>
      </c>
      <c r="H238" s="48">
        <v>3668</v>
      </c>
      <c r="I238" s="48" t="s">
        <v>229</v>
      </c>
      <c r="J238" s="48">
        <v>270096.24</v>
      </c>
      <c r="K238" s="48">
        <v>340000</v>
      </c>
      <c r="M238" s="47">
        <v>2012</v>
      </c>
    </row>
    <row r="239" spans="1:13" ht="12.75">
      <c r="A239" s="47">
        <v>3675</v>
      </c>
      <c r="B239" s="47" t="s">
        <v>230</v>
      </c>
      <c r="C239" s="47">
        <v>1261213.22</v>
      </c>
      <c r="D239" s="47">
        <v>1323657.87</v>
      </c>
      <c r="E239" s="47">
        <v>66273</v>
      </c>
      <c r="F239" s="47">
        <v>2012</v>
      </c>
      <c r="H239" s="48">
        <v>3675</v>
      </c>
      <c r="I239" s="48" t="s">
        <v>230</v>
      </c>
      <c r="J239" s="48">
        <v>1261213.22</v>
      </c>
      <c r="K239" s="48">
        <v>1323657.87</v>
      </c>
      <c r="L239" s="48">
        <v>66273</v>
      </c>
      <c r="M239" s="47">
        <v>2012</v>
      </c>
    </row>
    <row r="240" spans="1:13" ht="12.75">
      <c r="A240" s="47">
        <v>3682</v>
      </c>
      <c r="B240" s="47" t="s">
        <v>231</v>
      </c>
      <c r="C240" s="47">
        <v>0</v>
      </c>
      <c r="D240" s="47">
        <v>0</v>
      </c>
      <c r="E240" s="47">
        <v>0</v>
      </c>
      <c r="F240" s="47">
        <v>2012</v>
      </c>
      <c r="H240" s="48">
        <v>3682</v>
      </c>
      <c r="I240" s="48" t="s">
        <v>231</v>
      </c>
      <c r="M240" s="47">
        <v>2012</v>
      </c>
    </row>
    <row r="241" spans="1:13" ht="12.75">
      <c r="A241" s="47">
        <v>3689</v>
      </c>
      <c r="B241" s="47" t="s">
        <v>232</v>
      </c>
      <c r="C241" s="47">
        <v>0</v>
      </c>
      <c r="D241" s="47">
        <v>0</v>
      </c>
      <c r="E241" s="47">
        <v>0</v>
      </c>
      <c r="F241" s="47">
        <v>2012</v>
      </c>
      <c r="H241" s="48">
        <v>3689</v>
      </c>
      <c r="I241" s="48" t="s">
        <v>232</v>
      </c>
      <c r="M241" s="47">
        <v>2012</v>
      </c>
    </row>
    <row r="242" spans="1:13" ht="12.75">
      <c r="A242" s="47">
        <v>3696</v>
      </c>
      <c r="B242" s="47" t="s">
        <v>233</v>
      </c>
      <c r="C242" s="47">
        <v>0</v>
      </c>
      <c r="D242" s="47">
        <v>0</v>
      </c>
      <c r="E242" s="47">
        <v>0</v>
      </c>
      <c r="F242" s="47">
        <v>2012</v>
      </c>
      <c r="H242" s="48">
        <v>3696</v>
      </c>
      <c r="I242" s="48" t="s">
        <v>233</v>
      </c>
      <c r="M242" s="47">
        <v>2012</v>
      </c>
    </row>
    <row r="243" spans="1:13" ht="12.75">
      <c r="A243" s="47">
        <v>3787</v>
      </c>
      <c r="B243" s="47" t="s">
        <v>234</v>
      </c>
      <c r="C243" s="47">
        <v>0</v>
      </c>
      <c r="D243" s="47">
        <v>0</v>
      </c>
      <c r="E243" s="47">
        <v>0</v>
      </c>
      <c r="F243" s="47">
        <v>2012</v>
      </c>
      <c r="H243" s="48">
        <v>3787</v>
      </c>
      <c r="I243" s="48" t="s">
        <v>234</v>
      </c>
      <c r="J243" s="48">
        <v>550687.21</v>
      </c>
      <c r="K243" s="48">
        <v>718000</v>
      </c>
      <c r="M243" s="47">
        <v>2012</v>
      </c>
    </row>
    <row r="244" spans="1:13" ht="12.75">
      <c r="A244" s="47">
        <v>3794</v>
      </c>
      <c r="B244" s="47" t="s">
        <v>235</v>
      </c>
      <c r="C244" s="47">
        <v>0</v>
      </c>
      <c r="D244" s="47">
        <v>0</v>
      </c>
      <c r="E244" s="47">
        <v>0</v>
      </c>
      <c r="F244" s="47">
        <v>2012</v>
      </c>
      <c r="H244" s="48">
        <v>3794</v>
      </c>
      <c r="I244" s="48" t="s">
        <v>235</v>
      </c>
      <c r="M244" s="47">
        <v>2012</v>
      </c>
    </row>
    <row r="245" spans="1:13" ht="12.75">
      <c r="A245" s="47">
        <v>3822</v>
      </c>
      <c r="B245" s="47" t="s">
        <v>236</v>
      </c>
      <c r="C245" s="47">
        <v>3607761.24</v>
      </c>
      <c r="D245" s="47">
        <v>4929062.67</v>
      </c>
      <c r="E245" s="47">
        <v>142617.56</v>
      </c>
      <c r="F245" s="47">
        <v>2012</v>
      </c>
      <c r="H245" s="48">
        <v>3822</v>
      </c>
      <c r="I245" s="48" t="s">
        <v>236</v>
      </c>
      <c r="J245" s="48">
        <v>3607761.24</v>
      </c>
      <c r="K245" s="48">
        <v>4929062.67</v>
      </c>
      <c r="L245" s="48">
        <v>142617.56</v>
      </c>
      <c r="M245" s="47">
        <v>2012</v>
      </c>
    </row>
    <row r="246" spans="1:13" ht="12.75">
      <c r="A246" s="47">
        <v>3850</v>
      </c>
      <c r="B246" s="47" t="s">
        <v>319</v>
      </c>
      <c r="C246" s="47">
        <v>0</v>
      </c>
      <c r="D246" s="47">
        <v>0</v>
      </c>
      <c r="E246" s="47">
        <v>0</v>
      </c>
      <c r="F246" s="47">
        <v>2012</v>
      </c>
      <c r="H246" s="48">
        <v>3850</v>
      </c>
      <c r="I246" s="48" t="s">
        <v>319</v>
      </c>
      <c r="M246" s="47">
        <v>2012</v>
      </c>
    </row>
    <row r="247" spans="1:13" ht="12.75">
      <c r="A247" s="47">
        <v>3857</v>
      </c>
      <c r="B247" s="47" t="s">
        <v>237</v>
      </c>
      <c r="C247" s="47">
        <v>1985679.28</v>
      </c>
      <c r="D247" s="47">
        <v>1868323</v>
      </c>
      <c r="E247" s="47">
        <v>236497</v>
      </c>
      <c r="F247" s="47">
        <v>2012</v>
      </c>
      <c r="H247" s="48">
        <v>3857</v>
      </c>
      <c r="I247" s="48" t="s">
        <v>237</v>
      </c>
      <c r="J247" s="48">
        <v>1985679.28</v>
      </c>
      <c r="K247" s="48">
        <v>1868323</v>
      </c>
      <c r="L247" s="48">
        <v>236497</v>
      </c>
      <c r="M247" s="47">
        <v>2012</v>
      </c>
    </row>
    <row r="248" spans="1:13" ht="12.75">
      <c r="A248" s="47">
        <v>3862</v>
      </c>
      <c r="B248" s="47" t="s">
        <v>181</v>
      </c>
      <c r="C248" s="47">
        <v>0</v>
      </c>
      <c r="D248" s="47">
        <v>0</v>
      </c>
      <c r="E248" s="47">
        <v>0</v>
      </c>
      <c r="F248" s="47">
        <v>2012</v>
      </c>
      <c r="H248" s="48">
        <v>3862</v>
      </c>
      <c r="I248" s="48" t="s">
        <v>181</v>
      </c>
      <c r="M248" s="47">
        <v>2012</v>
      </c>
    </row>
    <row r="249" spans="1:13" ht="12.75">
      <c r="A249" s="47">
        <v>3871</v>
      </c>
      <c r="B249" s="47" t="s">
        <v>238</v>
      </c>
      <c r="C249" s="47">
        <v>0</v>
      </c>
      <c r="D249" s="47">
        <v>0</v>
      </c>
      <c r="E249" s="47">
        <v>0</v>
      </c>
      <c r="F249" s="47">
        <v>2012</v>
      </c>
      <c r="H249" s="48">
        <v>3871</v>
      </c>
      <c r="I249" s="48" t="s">
        <v>238</v>
      </c>
      <c r="J249" s="48">
        <v>211106.53</v>
      </c>
      <c r="K249" s="48">
        <v>289576.49</v>
      </c>
      <c r="M249" s="47">
        <v>2012</v>
      </c>
    </row>
    <row r="250" spans="1:13" ht="12.75">
      <c r="A250" s="47">
        <v>3892</v>
      </c>
      <c r="B250" s="47" t="s">
        <v>1115</v>
      </c>
      <c r="C250" s="47">
        <v>2776967.91</v>
      </c>
      <c r="D250" s="47">
        <v>3424051.01</v>
      </c>
      <c r="E250" s="47">
        <v>168235.83</v>
      </c>
      <c r="F250" s="47">
        <v>2012</v>
      </c>
      <c r="H250" s="48">
        <v>3892</v>
      </c>
      <c r="I250" s="48" t="s">
        <v>239</v>
      </c>
      <c r="J250" s="48">
        <v>2776967.91</v>
      </c>
      <c r="K250" s="48">
        <v>3424051.01</v>
      </c>
      <c r="L250" s="48">
        <v>168235.83</v>
      </c>
      <c r="M250" s="47">
        <v>2012</v>
      </c>
    </row>
    <row r="251" spans="1:13" ht="12.75">
      <c r="A251" s="47">
        <v>3899</v>
      </c>
      <c r="B251" s="47" t="s">
        <v>240</v>
      </c>
      <c r="C251" s="47">
        <v>537171.19</v>
      </c>
      <c r="D251" s="47">
        <v>660508.4</v>
      </c>
      <c r="E251" s="47">
        <v>11440.73</v>
      </c>
      <c r="F251" s="47">
        <v>2012</v>
      </c>
      <c r="H251" s="48">
        <v>3899</v>
      </c>
      <c r="I251" s="48" t="s">
        <v>240</v>
      </c>
      <c r="J251" s="48">
        <v>537171.19</v>
      </c>
      <c r="K251" s="48">
        <v>660508.4</v>
      </c>
      <c r="L251" s="48">
        <v>11440.73</v>
      </c>
      <c r="M251" s="47">
        <v>2012</v>
      </c>
    </row>
    <row r="252" spans="1:13" ht="12.75">
      <c r="A252" s="47">
        <v>3906</v>
      </c>
      <c r="B252" s="47" t="s">
        <v>241</v>
      </c>
      <c r="C252" s="47">
        <v>0</v>
      </c>
      <c r="D252" s="47">
        <v>0</v>
      </c>
      <c r="E252" s="47">
        <v>0</v>
      </c>
      <c r="F252" s="47">
        <v>2012</v>
      </c>
      <c r="H252" s="48">
        <v>3906</v>
      </c>
      <c r="I252" s="48" t="s">
        <v>241</v>
      </c>
      <c r="M252" s="47">
        <v>2012</v>
      </c>
    </row>
    <row r="253" spans="1:13" ht="12.75">
      <c r="A253" s="47">
        <v>3913</v>
      </c>
      <c r="B253" s="47" t="s">
        <v>242</v>
      </c>
      <c r="C253" s="47">
        <v>0</v>
      </c>
      <c r="D253" s="47">
        <v>0</v>
      </c>
      <c r="E253" s="47">
        <v>0</v>
      </c>
      <c r="F253" s="47">
        <v>2012</v>
      </c>
      <c r="H253" s="48">
        <v>3913</v>
      </c>
      <c r="I253" s="48" t="s">
        <v>242</v>
      </c>
      <c r="M253" s="47">
        <v>2012</v>
      </c>
    </row>
    <row r="254" spans="1:13" ht="12.75">
      <c r="A254" s="47">
        <v>3920</v>
      </c>
      <c r="B254" s="47" t="s">
        <v>243</v>
      </c>
      <c r="C254" s="47">
        <v>0</v>
      </c>
      <c r="D254" s="47">
        <v>0</v>
      </c>
      <c r="E254" s="47">
        <v>0</v>
      </c>
      <c r="F254" s="47">
        <v>2012</v>
      </c>
      <c r="H254" s="48">
        <v>3920</v>
      </c>
      <c r="I254" s="48" t="s">
        <v>243</v>
      </c>
      <c r="M254" s="47">
        <v>2012</v>
      </c>
    </row>
    <row r="255" spans="1:13" ht="12.75">
      <c r="A255" s="47">
        <v>3925</v>
      </c>
      <c r="B255" s="47" t="s">
        <v>244</v>
      </c>
      <c r="C255" s="47">
        <v>0</v>
      </c>
      <c r="D255" s="47">
        <v>0</v>
      </c>
      <c r="E255" s="47">
        <v>0</v>
      </c>
      <c r="F255" s="47">
        <v>2012</v>
      </c>
      <c r="H255" s="48">
        <v>3925</v>
      </c>
      <c r="I255" s="48" t="s">
        <v>244</v>
      </c>
      <c r="M255" s="47">
        <v>2012</v>
      </c>
    </row>
    <row r="256" spans="1:13" ht="12.75">
      <c r="A256" s="47">
        <v>3934</v>
      </c>
      <c r="B256" s="47" t="s">
        <v>245</v>
      </c>
      <c r="C256" s="47">
        <v>0</v>
      </c>
      <c r="D256" s="47">
        <v>0</v>
      </c>
      <c r="E256" s="47">
        <v>0</v>
      </c>
      <c r="F256" s="47">
        <v>2012</v>
      </c>
      <c r="H256" s="48">
        <v>3934</v>
      </c>
      <c r="I256" s="48" t="s">
        <v>245</v>
      </c>
      <c r="J256" s="48">
        <v>64048.83</v>
      </c>
      <c r="K256" s="48">
        <v>88288</v>
      </c>
      <c r="M256" s="47">
        <v>2012</v>
      </c>
    </row>
    <row r="257" spans="1:13" ht="12.75">
      <c r="A257" s="47">
        <v>3941</v>
      </c>
      <c r="B257" s="47" t="s">
        <v>246</v>
      </c>
      <c r="C257" s="47">
        <v>151193.64</v>
      </c>
      <c r="D257" s="47">
        <v>259571</v>
      </c>
      <c r="E257" s="47">
        <v>104.54</v>
      </c>
      <c r="F257" s="47">
        <v>2012</v>
      </c>
      <c r="H257" s="48">
        <v>3941</v>
      </c>
      <c r="I257" s="48" t="s">
        <v>246</v>
      </c>
      <c r="J257" s="48">
        <v>151193.64</v>
      </c>
      <c r="K257" s="48">
        <v>259571</v>
      </c>
      <c r="L257" s="48">
        <v>104.54</v>
      </c>
      <c r="M257" s="47">
        <v>2012</v>
      </c>
    </row>
    <row r="258" spans="1:13" ht="12.75">
      <c r="A258" s="47">
        <v>3948</v>
      </c>
      <c r="B258" s="47" t="s">
        <v>247</v>
      </c>
      <c r="C258" s="47">
        <v>0</v>
      </c>
      <c r="D258" s="47">
        <v>0</v>
      </c>
      <c r="E258" s="47">
        <v>0</v>
      </c>
      <c r="F258" s="47">
        <v>2012</v>
      </c>
      <c r="H258" s="48">
        <v>3948</v>
      </c>
      <c r="I258" s="48" t="s">
        <v>247</v>
      </c>
      <c r="J258" s="48">
        <v>23313.34</v>
      </c>
      <c r="M258" s="47">
        <v>2012</v>
      </c>
    </row>
    <row r="259" spans="1:13" ht="12.75">
      <c r="A259" s="47">
        <v>3955</v>
      </c>
      <c r="B259" s="47" t="s">
        <v>248</v>
      </c>
      <c r="C259" s="47">
        <v>0</v>
      </c>
      <c r="D259" s="47">
        <v>0</v>
      </c>
      <c r="E259" s="47">
        <v>0</v>
      </c>
      <c r="F259" s="47">
        <v>2012</v>
      </c>
      <c r="H259" s="48">
        <v>3955</v>
      </c>
      <c r="I259" s="48" t="s">
        <v>248</v>
      </c>
      <c r="K259" s="48">
        <v>400000</v>
      </c>
      <c r="M259" s="47">
        <v>2012</v>
      </c>
    </row>
    <row r="260" spans="1:13" ht="12.75">
      <c r="A260" s="47">
        <v>3962</v>
      </c>
      <c r="B260" s="47" t="s">
        <v>249</v>
      </c>
      <c r="C260" s="47">
        <v>0</v>
      </c>
      <c r="D260" s="47">
        <v>0</v>
      </c>
      <c r="E260" s="47">
        <v>0</v>
      </c>
      <c r="F260" s="47">
        <v>2012</v>
      </c>
      <c r="H260" s="48">
        <v>3962</v>
      </c>
      <c r="I260" s="48" t="s">
        <v>249</v>
      </c>
      <c r="M260" s="47">
        <v>2012</v>
      </c>
    </row>
    <row r="261" spans="1:13" ht="12.75">
      <c r="A261" s="47">
        <v>3969</v>
      </c>
      <c r="B261" s="47" t="s">
        <v>250</v>
      </c>
      <c r="C261" s="47">
        <v>0</v>
      </c>
      <c r="D261" s="47">
        <v>0</v>
      </c>
      <c r="E261" s="47">
        <v>0</v>
      </c>
      <c r="F261" s="47">
        <v>2012</v>
      </c>
      <c r="H261" s="48">
        <v>3969</v>
      </c>
      <c r="I261" s="48" t="s">
        <v>250</v>
      </c>
      <c r="M261" s="47">
        <v>2012</v>
      </c>
    </row>
    <row r="262" spans="1:13" ht="12.75">
      <c r="A262" s="47">
        <v>3976</v>
      </c>
      <c r="B262" s="47" t="s">
        <v>252</v>
      </c>
      <c r="C262" s="47">
        <v>0</v>
      </c>
      <c r="D262" s="47">
        <v>0</v>
      </c>
      <c r="E262" s="47">
        <v>0</v>
      </c>
      <c r="F262" s="47">
        <v>2012</v>
      </c>
      <c r="H262" s="48">
        <v>3976</v>
      </c>
      <c r="I262" s="48" t="s">
        <v>252</v>
      </c>
      <c r="J262" s="48">
        <v>20003.31</v>
      </c>
      <c r="M262" s="47">
        <v>2012</v>
      </c>
    </row>
    <row r="263" spans="1:13" ht="12.75">
      <c r="A263" s="47">
        <v>3983</v>
      </c>
      <c r="B263" s="47" t="s">
        <v>1116</v>
      </c>
      <c r="C263" s="47">
        <v>0</v>
      </c>
      <c r="D263" s="47">
        <v>0</v>
      </c>
      <c r="E263" s="47">
        <v>0</v>
      </c>
      <c r="F263" s="47">
        <v>2012</v>
      </c>
      <c r="H263" s="48">
        <v>3983</v>
      </c>
      <c r="I263" s="48" t="s">
        <v>255</v>
      </c>
      <c r="J263" s="48">
        <v>257367.22</v>
      </c>
      <c r="K263" s="48">
        <v>275000</v>
      </c>
      <c r="M263" s="47">
        <v>2012</v>
      </c>
    </row>
    <row r="264" spans="1:13" ht="12.75">
      <c r="A264" s="47">
        <v>3990</v>
      </c>
      <c r="B264" s="47" t="s">
        <v>261</v>
      </c>
      <c r="C264" s="47">
        <v>0</v>
      </c>
      <c r="D264" s="47">
        <v>0</v>
      </c>
      <c r="E264" s="47">
        <v>0</v>
      </c>
      <c r="F264" s="47">
        <v>2012</v>
      </c>
      <c r="H264" s="48">
        <v>3990</v>
      </c>
      <c r="I264" s="48" t="s">
        <v>261</v>
      </c>
      <c r="M264" s="47">
        <v>2012</v>
      </c>
    </row>
    <row r="265" spans="1:13" ht="12.75">
      <c r="A265" s="47">
        <v>4011</v>
      </c>
      <c r="B265" s="47" t="s">
        <v>262</v>
      </c>
      <c r="C265" s="47">
        <v>0</v>
      </c>
      <c r="D265" s="47">
        <v>0</v>
      </c>
      <c r="E265" s="47">
        <v>0</v>
      </c>
      <c r="F265" s="47">
        <v>2012</v>
      </c>
      <c r="H265" s="48">
        <v>4011</v>
      </c>
      <c r="I265" s="48" t="s">
        <v>262</v>
      </c>
      <c r="M265" s="47">
        <v>2012</v>
      </c>
    </row>
    <row r="266" spans="1:13" ht="12.75">
      <c r="A266" s="47">
        <v>4018</v>
      </c>
      <c r="B266" s="47" t="s">
        <v>1117</v>
      </c>
      <c r="C266" s="47">
        <v>0</v>
      </c>
      <c r="D266" s="47">
        <v>0</v>
      </c>
      <c r="E266" s="47">
        <v>0</v>
      </c>
      <c r="F266" s="47">
        <v>2012</v>
      </c>
      <c r="H266" s="48">
        <v>4018</v>
      </c>
      <c r="I266" s="48" t="s">
        <v>263</v>
      </c>
      <c r="M266" s="47">
        <v>2012</v>
      </c>
    </row>
    <row r="267" spans="1:13" ht="12.75">
      <c r="A267" s="47">
        <v>4025</v>
      </c>
      <c r="B267" s="47" t="s">
        <v>264</v>
      </c>
      <c r="C267" s="47">
        <v>0</v>
      </c>
      <c r="D267" s="47">
        <v>0</v>
      </c>
      <c r="E267" s="47">
        <v>0</v>
      </c>
      <c r="F267" s="47">
        <v>2012</v>
      </c>
      <c r="H267" s="48">
        <v>4025</v>
      </c>
      <c r="I267" s="48" t="s">
        <v>264</v>
      </c>
      <c r="M267" s="47">
        <v>2012</v>
      </c>
    </row>
    <row r="268" spans="1:13" ht="12.75">
      <c r="A268" s="47">
        <v>4060</v>
      </c>
      <c r="B268" s="47" t="s">
        <v>265</v>
      </c>
      <c r="C268" s="47">
        <v>0</v>
      </c>
      <c r="D268" s="47">
        <v>0</v>
      </c>
      <c r="E268" s="47">
        <v>0</v>
      </c>
      <c r="F268" s="47">
        <v>2012</v>
      </c>
      <c r="H268" s="48">
        <v>4060</v>
      </c>
      <c r="I268" s="48" t="s">
        <v>265</v>
      </c>
      <c r="M268" s="47">
        <v>2012</v>
      </c>
    </row>
    <row r="269" spans="1:13" ht="12.75">
      <c r="A269" s="47">
        <v>4067</v>
      </c>
      <c r="B269" s="47" t="s">
        <v>1118</v>
      </c>
      <c r="C269" s="47">
        <v>0</v>
      </c>
      <c r="D269" s="47">
        <v>0</v>
      </c>
      <c r="E269" s="47">
        <v>0</v>
      </c>
      <c r="F269" s="47">
        <v>2012</v>
      </c>
      <c r="H269" s="48">
        <v>4067</v>
      </c>
      <c r="I269" s="48" t="s">
        <v>266</v>
      </c>
      <c r="M269" s="47">
        <v>2012</v>
      </c>
    </row>
    <row r="270" spans="1:13" ht="12.75">
      <c r="A270" s="47">
        <v>4074</v>
      </c>
      <c r="B270" s="47" t="s">
        <v>1119</v>
      </c>
      <c r="C270" s="47">
        <v>0</v>
      </c>
      <c r="D270" s="47">
        <v>0</v>
      </c>
      <c r="E270" s="47">
        <v>0</v>
      </c>
      <c r="F270" s="47">
        <v>2012</v>
      </c>
      <c r="H270" s="48">
        <v>4074</v>
      </c>
      <c r="I270" s="48" t="s">
        <v>267</v>
      </c>
      <c r="M270" s="47">
        <v>2012</v>
      </c>
    </row>
    <row r="271" spans="1:13" ht="12.75">
      <c r="A271" s="47">
        <v>4088</v>
      </c>
      <c r="B271" s="47" t="s">
        <v>268</v>
      </c>
      <c r="C271" s="47">
        <v>0</v>
      </c>
      <c r="D271" s="47">
        <v>0</v>
      </c>
      <c r="E271" s="47">
        <v>0</v>
      </c>
      <c r="F271" s="47">
        <v>2012</v>
      </c>
      <c r="H271" s="48">
        <v>4088</v>
      </c>
      <c r="I271" s="48" t="s">
        <v>268</v>
      </c>
      <c r="J271" s="48">
        <v>173644.31</v>
      </c>
      <c r="K271" s="48">
        <v>170000</v>
      </c>
      <c r="M271" s="47">
        <v>2012</v>
      </c>
    </row>
    <row r="272" spans="1:13" ht="12.75">
      <c r="A272" s="47">
        <v>4095</v>
      </c>
      <c r="B272" s="47" t="s">
        <v>269</v>
      </c>
      <c r="C272" s="47">
        <v>0</v>
      </c>
      <c r="D272" s="47">
        <v>0</v>
      </c>
      <c r="E272" s="47">
        <v>0</v>
      </c>
      <c r="F272" s="47">
        <v>2012</v>
      </c>
      <c r="H272" s="48">
        <v>4095</v>
      </c>
      <c r="I272" s="48" t="s">
        <v>269</v>
      </c>
      <c r="J272" s="48">
        <v>1452553.35</v>
      </c>
      <c r="K272" s="48">
        <v>1525181.02</v>
      </c>
      <c r="M272" s="47">
        <v>2012</v>
      </c>
    </row>
    <row r="273" spans="1:13" ht="12.75">
      <c r="A273" s="47">
        <v>4137</v>
      </c>
      <c r="B273" s="47" t="s">
        <v>270</v>
      </c>
      <c r="C273" s="47">
        <v>0</v>
      </c>
      <c r="D273" s="47">
        <v>0</v>
      </c>
      <c r="E273" s="47">
        <v>0</v>
      </c>
      <c r="F273" s="47">
        <v>2012</v>
      </c>
      <c r="H273" s="48">
        <v>4137</v>
      </c>
      <c r="I273" s="48" t="s">
        <v>270</v>
      </c>
      <c r="M273" s="47">
        <v>2012</v>
      </c>
    </row>
    <row r="274" spans="1:13" ht="12.75">
      <c r="A274" s="47">
        <v>4144</v>
      </c>
      <c r="B274" s="47" t="s">
        <v>271</v>
      </c>
      <c r="C274" s="47">
        <v>1089323.95</v>
      </c>
      <c r="D274" s="47">
        <v>1475163.04</v>
      </c>
      <c r="E274" s="47">
        <v>38455.99</v>
      </c>
      <c r="F274" s="47">
        <v>2012</v>
      </c>
      <c r="H274" s="48">
        <v>4144</v>
      </c>
      <c r="I274" s="48" t="s">
        <v>271</v>
      </c>
      <c r="J274" s="48">
        <v>1089323.95</v>
      </c>
      <c r="K274" s="48">
        <v>1475163.04</v>
      </c>
      <c r="L274" s="48">
        <v>38455.99</v>
      </c>
      <c r="M274" s="47">
        <v>2012</v>
      </c>
    </row>
    <row r="275" spans="1:13" ht="12.75">
      <c r="A275" s="47">
        <v>4151</v>
      </c>
      <c r="B275" s="47" t="s">
        <v>280</v>
      </c>
      <c r="C275" s="47">
        <v>0</v>
      </c>
      <c r="D275" s="47">
        <v>0</v>
      </c>
      <c r="E275" s="47">
        <v>0</v>
      </c>
      <c r="F275" s="47">
        <v>2012</v>
      </c>
      <c r="H275" s="48">
        <v>4151</v>
      </c>
      <c r="I275" s="48" t="s">
        <v>280</v>
      </c>
      <c r="M275" s="47">
        <v>2012</v>
      </c>
    </row>
    <row r="276" spans="1:13" ht="12.75">
      <c r="A276" s="47">
        <v>4165</v>
      </c>
      <c r="B276" s="47" t="s">
        <v>272</v>
      </c>
      <c r="C276" s="47">
        <v>0</v>
      </c>
      <c r="D276" s="47">
        <v>0</v>
      </c>
      <c r="E276" s="47">
        <v>0</v>
      </c>
      <c r="F276" s="47">
        <v>2012</v>
      </c>
      <c r="H276" s="48">
        <v>4165</v>
      </c>
      <c r="I276" s="48" t="s">
        <v>272</v>
      </c>
      <c r="J276" s="48">
        <v>548617.11</v>
      </c>
      <c r="K276" s="48">
        <v>856287.22</v>
      </c>
      <c r="M276" s="47">
        <v>2012</v>
      </c>
    </row>
    <row r="277" spans="1:13" ht="12.75">
      <c r="A277" s="47">
        <v>4179</v>
      </c>
      <c r="B277" s="47" t="s">
        <v>273</v>
      </c>
      <c r="C277" s="47">
        <v>0</v>
      </c>
      <c r="D277" s="47">
        <v>0</v>
      </c>
      <c r="E277" s="47">
        <v>0</v>
      </c>
      <c r="F277" s="47">
        <v>2012</v>
      </c>
      <c r="H277" s="48">
        <v>4179</v>
      </c>
      <c r="I277" s="48" t="s">
        <v>273</v>
      </c>
      <c r="M277" s="47">
        <v>2012</v>
      </c>
    </row>
    <row r="278" spans="1:13" ht="12.75">
      <c r="A278" s="47">
        <v>4186</v>
      </c>
      <c r="B278" s="47" t="s">
        <v>274</v>
      </c>
      <c r="C278" s="47">
        <v>0</v>
      </c>
      <c r="D278" s="47">
        <v>0</v>
      </c>
      <c r="E278" s="47">
        <v>0</v>
      </c>
      <c r="F278" s="47">
        <v>2012</v>
      </c>
      <c r="H278" s="48">
        <v>4186</v>
      </c>
      <c r="I278" s="48" t="s">
        <v>274</v>
      </c>
      <c r="M278" s="47">
        <v>2012</v>
      </c>
    </row>
    <row r="279" spans="1:13" ht="12.75">
      <c r="A279" s="47">
        <v>4207</v>
      </c>
      <c r="B279" s="47" t="s">
        <v>275</v>
      </c>
      <c r="C279" s="47">
        <v>0</v>
      </c>
      <c r="D279" s="47">
        <v>0</v>
      </c>
      <c r="E279" s="47">
        <v>0</v>
      </c>
      <c r="F279" s="47">
        <v>2012</v>
      </c>
      <c r="H279" s="48">
        <v>4207</v>
      </c>
      <c r="I279" s="48" t="s">
        <v>275</v>
      </c>
      <c r="J279" s="48">
        <v>128538.28</v>
      </c>
      <c r="K279" s="48">
        <v>43565</v>
      </c>
      <c r="M279" s="47">
        <v>2012</v>
      </c>
    </row>
    <row r="280" spans="1:13" ht="12.75">
      <c r="A280" s="47">
        <v>4221</v>
      </c>
      <c r="B280" s="47" t="s">
        <v>276</v>
      </c>
      <c r="C280" s="47">
        <v>0</v>
      </c>
      <c r="D280" s="47">
        <v>0</v>
      </c>
      <c r="E280" s="47">
        <v>0</v>
      </c>
      <c r="F280" s="47">
        <v>2012</v>
      </c>
      <c r="H280" s="48">
        <v>4221</v>
      </c>
      <c r="I280" s="48" t="s">
        <v>276</v>
      </c>
      <c r="M280" s="47">
        <v>2012</v>
      </c>
    </row>
    <row r="281" spans="1:13" ht="12.75">
      <c r="A281" s="47">
        <v>4228</v>
      </c>
      <c r="B281" s="47" t="s">
        <v>277</v>
      </c>
      <c r="C281" s="47">
        <v>0</v>
      </c>
      <c r="D281" s="47">
        <v>0</v>
      </c>
      <c r="E281" s="47">
        <v>0</v>
      </c>
      <c r="F281" s="47">
        <v>2012</v>
      </c>
      <c r="H281" s="48">
        <v>4228</v>
      </c>
      <c r="I281" s="48" t="s">
        <v>277</v>
      </c>
      <c r="M281" s="47">
        <v>2012</v>
      </c>
    </row>
    <row r="282" spans="1:13" ht="12.75">
      <c r="A282" s="47">
        <v>4235</v>
      </c>
      <c r="B282" s="47" t="s">
        <v>278</v>
      </c>
      <c r="C282" s="47">
        <v>0</v>
      </c>
      <c r="D282" s="47">
        <v>0</v>
      </c>
      <c r="E282" s="47">
        <v>0</v>
      </c>
      <c r="F282" s="47">
        <v>2012</v>
      </c>
      <c r="H282" s="48">
        <v>4235</v>
      </c>
      <c r="I282" s="48" t="s">
        <v>278</v>
      </c>
      <c r="J282" s="48">
        <v>144700</v>
      </c>
      <c r="K282" s="48">
        <v>33978.84</v>
      </c>
      <c r="M282" s="47">
        <v>2012</v>
      </c>
    </row>
    <row r="283" spans="1:13" ht="12.75">
      <c r="A283" s="47">
        <v>4263</v>
      </c>
      <c r="B283" s="47" t="s">
        <v>31</v>
      </c>
      <c r="C283" s="47">
        <v>0</v>
      </c>
      <c r="D283" s="47">
        <v>0</v>
      </c>
      <c r="E283" s="47">
        <v>0</v>
      </c>
      <c r="F283" s="47">
        <v>2012</v>
      </c>
      <c r="H283" s="48">
        <v>4263</v>
      </c>
      <c r="I283" s="48" t="s">
        <v>31</v>
      </c>
      <c r="M283" s="47">
        <v>2012</v>
      </c>
    </row>
    <row r="284" spans="1:13" ht="12.75">
      <c r="A284" s="47">
        <v>4270</v>
      </c>
      <c r="B284" s="47" t="s">
        <v>282</v>
      </c>
      <c r="C284" s="47">
        <v>0</v>
      </c>
      <c r="D284" s="47">
        <v>0</v>
      </c>
      <c r="E284" s="47">
        <v>0</v>
      </c>
      <c r="F284" s="47">
        <v>2012</v>
      </c>
      <c r="H284" s="48">
        <v>4270</v>
      </c>
      <c r="I284" s="48" t="s">
        <v>282</v>
      </c>
      <c r="J284" s="48">
        <v>20982.88</v>
      </c>
      <c r="K284" s="48">
        <v>45982.88</v>
      </c>
      <c r="M284" s="47">
        <v>2012</v>
      </c>
    </row>
    <row r="285" spans="1:13" ht="12.75">
      <c r="A285" s="47">
        <v>4305</v>
      </c>
      <c r="B285" s="47" t="s">
        <v>283</v>
      </c>
      <c r="C285" s="47">
        <v>0</v>
      </c>
      <c r="D285" s="47">
        <v>0</v>
      </c>
      <c r="E285" s="47">
        <v>0</v>
      </c>
      <c r="F285" s="47">
        <v>2012</v>
      </c>
      <c r="H285" s="48">
        <v>4305</v>
      </c>
      <c r="I285" s="48" t="s">
        <v>283</v>
      </c>
      <c r="M285" s="47">
        <v>2012</v>
      </c>
    </row>
    <row r="286" spans="1:13" ht="12.75">
      <c r="A286" s="47">
        <v>4312</v>
      </c>
      <c r="B286" s="47" t="s">
        <v>284</v>
      </c>
      <c r="C286" s="47">
        <v>776366.22</v>
      </c>
      <c r="D286" s="47">
        <v>816366.22</v>
      </c>
      <c r="E286" s="47">
        <v>9420</v>
      </c>
      <c r="F286" s="47">
        <v>2012</v>
      </c>
      <c r="H286" s="48">
        <v>4312</v>
      </c>
      <c r="I286" s="48" t="s">
        <v>284</v>
      </c>
      <c r="J286" s="48">
        <v>776366.22</v>
      </c>
      <c r="K286" s="48">
        <v>816366.22</v>
      </c>
      <c r="L286" s="48">
        <v>9420</v>
      </c>
      <c r="M286" s="47">
        <v>2012</v>
      </c>
    </row>
    <row r="287" spans="1:13" ht="12.75">
      <c r="A287" s="47">
        <v>4330</v>
      </c>
      <c r="B287" s="47" t="s">
        <v>285</v>
      </c>
      <c r="C287" s="47">
        <v>0</v>
      </c>
      <c r="D287" s="47">
        <v>0</v>
      </c>
      <c r="E287" s="47">
        <v>0</v>
      </c>
      <c r="F287" s="47">
        <v>2012</v>
      </c>
      <c r="H287" s="48">
        <v>4330</v>
      </c>
      <c r="I287" s="48" t="s">
        <v>285</v>
      </c>
      <c r="M287" s="47">
        <v>2012</v>
      </c>
    </row>
    <row r="288" spans="1:13" ht="12.75">
      <c r="A288" s="47">
        <v>4347</v>
      </c>
      <c r="B288" s="47" t="s">
        <v>286</v>
      </c>
      <c r="C288" s="47">
        <v>0</v>
      </c>
      <c r="D288" s="47">
        <v>0</v>
      </c>
      <c r="E288" s="47">
        <v>0</v>
      </c>
      <c r="F288" s="47">
        <v>2012</v>
      </c>
      <c r="H288" s="48">
        <v>4347</v>
      </c>
      <c r="I288" s="48" t="s">
        <v>286</v>
      </c>
      <c r="M288" s="47">
        <v>2012</v>
      </c>
    </row>
    <row r="289" spans="1:13" ht="12.75">
      <c r="A289" s="47">
        <v>4368</v>
      </c>
      <c r="B289" s="47" t="s">
        <v>287</v>
      </c>
      <c r="C289" s="47">
        <v>0</v>
      </c>
      <c r="D289" s="47">
        <v>0</v>
      </c>
      <c r="E289" s="47">
        <v>0</v>
      </c>
      <c r="F289" s="47">
        <v>2012</v>
      </c>
      <c r="H289" s="48">
        <v>4368</v>
      </c>
      <c r="I289" s="48" t="s">
        <v>287</v>
      </c>
      <c r="M289" s="47">
        <v>2012</v>
      </c>
    </row>
    <row r="290" spans="1:13" ht="12.75">
      <c r="A290" s="47">
        <v>4375</v>
      </c>
      <c r="B290" s="47" t="s">
        <v>370</v>
      </c>
      <c r="C290" s="47">
        <v>0</v>
      </c>
      <c r="D290" s="47">
        <v>0</v>
      </c>
      <c r="E290" s="47">
        <v>0</v>
      </c>
      <c r="F290" s="47">
        <v>2012</v>
      </c>
      <c r="H290" s="48">
        <v>4375</v>
      </c>
      <c r="I290" s="48" t="s">
        <v>370</v>
      </c>
      <c r="M290" s="47">
        <v>2012</v>
      </c>
    </row>
    <row r="291" spans="1:13" ht="12.75">
      <c r="A291" s="47">
        <v>4389</v>
      </c>
      <c r="B291" s="47" t="s">
        <v>288</v>
      </c>
      <c r="C291" s="47">
        <v>0</v>
      </c>
      <c r="D291" s="47">
        <v>0</v>
      </c>
      <c r="E291" s="47">
        <v>0</v>
      </c>
      <c r="F291" s="47">
        <v>2012</v>
      </c>
      <c r="H291" s="48">
        <v>4389</v>
      </c>
      <c r="I291" s="48" t="s">
        <v>288</v>
      </c>
      <c r="M291" s="47">
        <v>2012</v>
      </c>
    </row>
    <row r="292" spans="1:13" ht="12.75">
      <c r="A292" s="47">
        <v>4459</v>
      </c>
      <c r="B292" s="47" t="s">
        <v>289</v>
      </c>
      <c r="C292" s="47">
        <v>0</v>
      </c>
      <c r="D292" s="47">
        <v>0</v>
      </c>
      <c r="E292" s="47">
        <v>0</v>
      </c>
      <c r="F292" s="47">
        <v>2012</v>
      </c>
      <c r="H292" s="48">
        <v>4459</v>
      </c>
      <c r="I292" s="48" t="s">
        <v>289</v>
      </c>
      <c r="M292" s="47">
        <v>2012</v>
      </c>
    </row>
    <row r="293" spans="1:13" ht="12.75">
      <c r="A293" s="47">
        <v>4473</v>
      </c>
      <c r="B293" s="47" t="s">
        <v>1120</v>
      </c>
      <c r="C293" s="47">
        <v>0</v>
      </c>
      <c r="D293" s="47">
        <v>0</v>
      </c>
      <c r="E293" s="47">
        <v>0</v>
      </c>
      <c r="F293" s="47">
        <v>2012</v>
      </c>
      <c r="H293" s="48">
        <v>4473</v>
      </c>
      <c r="I293" s="48" t="s">
        <v>290</v>
      </c>
      <c r="M293" s="47">
        <v>2012</v>
      </c>
    </row>
    <row r="294" spans="1:13" ht="12.75">
      <c r="A294" s="47">
        <v>4501</v>
      </c>
      <c r="B294" s="47" t="s">
        <v>293</v>
      </c>
      <c r="C294" s="47">
        <v>0</v>
      </c>
      <c r="D294" s="47">
        <v>0</v>
      </c>
      <c r="E294" s="47">
        <v>0</v>
      </c>
      <c r="F294" s="47">
        <v>2012</v>
      </c>
      <c r="H294" s="48">
        <v>4501</v>
      </c>
      <c r="I294" s="48" t="s">
        <v>293</v>
      </c>
      <c r="J294" s="48">
        <v>903589</v>
      </c>
      <c r="K294" s="48">
        <v>2553589</v>
      </c>
      <c r="M294" s="47">
        <v>2012</v>
      </c>
    </row>
    <row r="295" spans="1:13" ht="12.75">
      <c r="A295" s="47">
        <v>4508</v>
      </c>
      <c r="B295" s="47" t="s">
        <v>291</v>
      </c>
      <c r="C295" s="47">
        <v>0</v>
      </c>
      <c r="D295" s="47">
        <v>0</v>
      </c>
      <c r="E295" s="47">
        <v>0</v>
      </c>
      <c r="F295" s="47">
        <v>2012</v>
      </c>
      <c r="H295" s="48">
        <v>4508</v>
      </c>
      <c r="I295" s="48" t="s">
        <v>291</v>
      </c>
      <c r="M295" s="47">
        <v>2012</v>
      </c>
    </row>
    <row r="296" spans="1:13" ht="12.75">
      <c r="A296" s="47">
        <v>4515</v>
      </c>
      <c r="B296" s="47" t="s">
        <v>292</v>
      </c>
      <c r="C296" s="47">
        <v>1491124.13</v>
      </c>
      <c r="D296" s="47">
        <v>1452045.24</v>
      </c>
      <c r="E296" s="47">
        <v>176146.28</v>
      </c>
      <c r="F296" s="47">
        <v>2012</v>
      </c>
      <c r="H296" s="48">
        <v>4515</v>
      </c>
      <c r="I296" s="48" t="s">
        <v>292</v>
      </c>
      <c r="J296" s="48">
        <v>1491124.13</v>
      </c>
      <c r="K296" s="48">
        <v>1452045.24</v>
      </c>
      <c r="L296" s="48">
        <v>176146.28</v>
      </c>
      <c r="M296" s="47">
        <v>2012</v>
      </c>
    </row>
    <row r="297" spans="1:13" ht="12.75">
      <c r="A297" s="47">
        <v>4522</v>
      </c>
      <c r="B297" s="47" t="s">
        <v>345</v>
      </c>
      <c r="C297" s="47">
        <v>0</v>
      </c>
      <c r="D297" s="47">
        <v>0</v>
      </c>
      <c r="E297" s="47">
        <v>0</v>
      </c>
      <c r="F297" s="47">
        <v>2012</v>
      </c>
      <c r="H297" s="48">
        <v>4522</v>
      </c>
      <c r="I297" s="48" t="s">
        <v>345</v>
      </c>
      <c r="M297" s="47">
        <v>2012</v>
      </c>
    </row>
    <row r="298" spans="1:13" ht="12.75">
      <c r="A298" s="47">
        <v>4529</v>
      </c>
      <c r="B298" s="47" t="s">
        <v>294</v>
      </c>
      <c r="C298" s="47">
        <v>0</v>
      </c>
      <c r="D298" s="47">
        <v>0</v>
      </c>
      <c r="E298" s="47">
        <v>0</v>
      </c>
      <c r="F298" s="47">
        <v>2012</v>
      </c>
      <c r="H298" s="48">
        <v>4529</v>
      </c>
      <c r="I298" s="48" t="s">
        <v>294</v>
      </c>
      <c r="J298" s="48">
        <v>75600</v>
      </c>
      <c r="K298" s="48">
        <v>84237</v>
      </c>
      <c r="M298" s="47">
        <v>2012</v>
      </c>
    </row>
    <row r="299" spans="1:13" ht="12.75">
      <c r="A299" s="47">
        <v>4536</v>
      </c>
      <c r="B299" s="47" t="s">
        <v>295</v>
      </c>
      <c r="C299" s="47">
        <v>219932.32</v>
      </c>
      <c r="D299" s="47">
        <v>65788.56</v>
      </c>
      <c r="E299" s="47">
        <v>74647.9</v>
      </c>
      <c r="F299" s="47">
        <v>2012</v>
      </c>
      <c r="H299" s="48">
        <v>4536</v>
      </c>
      <c r="I299" s="48" t="s">
        <v>295</v>
      </c>
      <c r="J299" s="48">
        <v>219932.32</v>
      </c>
      <c r="K299" s="48">
        <v>65788.56</v>
      </c>
      <c r="L299" s="48">
        <v>74647.9</v>
      </c>
      <c r="M299" s="47">
        <v>2012</v>
      </c>
    </row>
    <row r="300" spans="1:13" ht="12.75">
      <c r="A300" s="47">
        <v>4543</v>
      </c>
      <c r="B300" s="47" t="s">
        <v>1121</v>
      </c>
      <c r="C300" s="47">
        <v>240791.19</v>
      </c>
      <c r="D300" s="47">
        <v>360560.05</v>
      </c>
      <c r="E300" s="47">
        <v>66361.8</v>
      </c>
      <c r="F300" s="47">
        <v>2012</v>
      </c>
      <c r="H300" s="48">
        <v>4543</v>
      </c>
      <c r="I300" s="48" t="s">
        <v>296</v>
      </c>
      <c r="J300" s="48">
        <v>240791.19</v>
      </c>
      <c r="K300" s="48">
        <v>360560.05</v>
      </c>
      <c r="L300" s="48">
        <v>66361.8</v>
      </c>
      <c r="M300" s="47">
        <v>2012</v>
      </c>
    </row>
    <row r="301" spans="1:13" ht="12.75">
      <c r="A301" s="47">
        <v>4557</v>
      </c>
      <c r="B301" s="47" t="s">
        <v>1122</v>
      </c>
      <c r="C301" s="47">
        <v>0</v>
      </c>
      <c r="D301" s="47">
        <v>0</v>
      </c>
      <c r="E301" s="47">
        <v>0</v>
      </c>
      <c r="F301" s="47">
        <v>2012</v>
      </c>
      <c r="H301" s="48">
        <v>4557</v>
      </c>
      <c r="I301" s="48" t="s">
        <v>297</v>
      </c>
      <c r="M301" s="47">
        <v>2012</v>
      </c>
    </row>
    <row r="302" spans="1:13" ht="12.75">
      <c r="A302" s="47">
        <v>4571</v>
      </c>
      <c r="B302" s="47" t="s">
        <v>298</v>
      </c>
      <c r="C302" s="47">
        <v>0</v>
      </c>
      <c r="D302" s="47">
        <v>0</v>
      </c>
      <c r="E302" s="47">
        <v>0</v>
      </c>
      <c r="F302" s="47">
        <v>2012</v>
      </c>
      <c r="H302" s="48">
        <v>4571</v>
      </c>
      <c r="I302" s="48" t="s">
        <v>298</v>
      </c>
      <c r="M302" s="47">
        <v>2012</v>
      </c>
    </row>
    <row r="303" spans="1:13" ht="12.75">
      <c r="A303" s="47">
        <v>4578</v>
      </c>
      <c r="B303" s="47" t="s">
        <v>299</v>
      </c>
      <c r="C303" s="47">
        <v>0</v>
      </c>
      <c r="D303" s="47">
        <v>0</v>
      </c>
      <c r="E303" s="47">
        <v>0</v>
      </c>
      <c r="F303" s="47">
        <v>2012</v>
      </c>
      <c r="H303" s="48">
        <v>4578</v>
      </c>
      <c r="I303" s="48" t="s">
        <v>299</v>
      </c>
      <c r="M303" s="47">
        <v>2012</v>
      </c>
    </row>
    <row r="304" spans="1:13" ht="12.75">
      <c r="A304" s="47">
        <v>4606</v>
      </c>
      <c r="B304" s="47" t="s">
        <v>300</v>
      </c>
      <c r="C304" s="47">
        <v>0</v>
      </c>
      <c r="D304" s="47">
        <v>0</v>
      </c>
      <c r="E304" s="47">
        <v>0</v>
      </c>
      <c r="F304" s="47">
        <v>2012</v>
      </c>
      <c r="H304" s="48">
        <v>4606</v>
      </c>
      <c r="I304" s="48" t="s">
        <v>300</v>
      </c>
      <c r="M304" s="47">
        <v>2012</v>
      </c>
    </row>
    <row r="305" spans="1:13" ht="12.75">
      <c r="A305" s="47">
        <v>4613</v>
      </c>
      <c r="B305" s="47" t="s">
        <v>301</v>
      </c>
      <c r="C305" s="47">
        <v>0</v>
      </c>
      <c r="D305" s="47">
        <v>0</v>
      </c>
      <c r="E305" s="47">
        <v>0</v>
      </c>
      <c r="F305" s="47">
        <v>2012</v>
      </c>
      <c r="H305" s="48">
        <v>4613</v>
      </c>
      <c r="I305" s="48" t="s">
        <v>301</v>
      </c>
      <c r="M305" s="47">
        <v>2012</v>
      </c>
    </row>
    <row r="306" spans="1:13" ht="12.75">
      <c r="A306" s="47">
        <v>4620</v>
      </c>
      <c r="B306" s="47" t="s">
        <v>1123</v>
      </c>
      <c r="C306" s="47">
        <v>5135483.81</v>
      </c>
      <c r="D306" s="47">
        <v>7981678.39</v>
      </c>
      <c r="E306" s="47">
        <v>272552.36</v>
      </c>
      <c r="F306" s="47">
        <v>2012</v>
      </c>
      <c r="H306" s="48">
        <v>4620</v>
      </c>
      <c r="I306" s="48" t="s">
        <v>302</v>
      </c>
      <c r="J306" s="48">
        <v>5135483.81</v>
      </c>
      <c r="K306" s="48">
        <v>7981678.39</v>
      </c>
      <c r="L306" s="48">
        <v>272552.36</v>
      </c>
      <c r="M306" s="47">
        <v>2012</v>
      </c>
    </row>
    <row r="307" spans="1:13" ht="12.75">
      <c r="A307" s="47">
        <v>4627</v>
      </c>
      <c r="B307" s="47" t="s">
        <v>303</v>
      </c>
      <c r="C307" s="47">
        <v>0</v>
      </c>
      <c r="D307" s="47">
        <v>0</v>
      </c>
      <c r="E307" s="47">
        <v>0</v>
      </c>
      <c r="F307" s="47">
        <v>2012</v>
      </c>
      <c r="H307" s="48">
        <v>4627</v>
      </c>
      <c r="I307" s="48" t="s">
        <v>303</v>
      </c>
      <c r="M307" s="47">
        <v>2012</v>
      </c>
    </row>
    <row r="308" spans="1:13" ht="12.75">
      <c r="A308" s="47">
        <v>4634</v>
      </c>
      <c r="B308" s="47" t="s">
        <v>304</v>
      </c>
      <c r="C308" s="47">
        <v>0</v>
      </c>
      <c r="D308" s="47">
        <v>0</v>
      </c>
      <c r="E308" s="47">
        <v>0</v>
      </c>
      <c r="F308" s="47">
        <v>2012</v>
      </c>
      <c r="H308" s="48">
        <v>4634</v>
      </c>
      <c r="I308" s="48" t="s">
        <v>304</v>
      </c>
      <c r="M308" s="47">
        <v>2012</v>
      </c>
    </row>
    <row r="309" spans="1:13" ht="12.75">
      <c r="A309" s="47">
        <v>4641</v>
      </c>
      <c r="B309" s="47" t="s">
        <v>305</v>
      </c>
      <c r="C309" s="47">
        <v>0</v>
      </c>
      <c r="D309" s="47">
        <v>0</v>
      </c>
      <c r="E309" s="47">
        <v>0</v>
      </c>
      <c r="F309" s="47">
        <v>2012</v>
      </c>
      <c r="H309" s="48">
        <v>4641</v>
      </c>
      <c r="I309" s="48" t="s">
        <v>305</v>
      </c>
      <c r="M309" s="47">
        <v>2012</v>
      </c>
    </row>
    <row r="310" spans="1:13" ht="12.75">
      <c r="A310" s="47">
        <v>4686</v>
      </c>
      <c r="B310" s="47" t="s">
        <v>306</v>
      </c>
      <c r="C310" s="47">
        <v>0</v>
      </c>
      <c r="D310" s="47">
        <v>0</v>
      </c>
      <c r="E310" s="47">
        <v>0</v>
      </c>
      <c r="F310" s="47">
        <v>2012</v>
      </c>
      <c r="H310" s="48">
        <v>4686</v>
      </c>
      <c r="I310" s="48" t="s">
        <v>306</v>
      </c>
      <c r="M310" s="47">
        <v>2012</v>
      </c>
    </row>
    <row r="311" spans="1:13" ht="12.75">
      <c r="A311" s="47">
        <v>4690</v>
      </c>
      <c r="B311" s="47" t="s">
        <v>253</v>
      </c>
      <c r="C311" s="47">
        <v>0</v>
      </c>
      <c r="D311" s="47">
        <v>0</v>
      </c>
      <c r="E311" s="47">
        <v>0</v>
      </c>
      <c r="F311" s="47">
        <v>2012</v>
      </c>
      <c r="H311" s="48">
        <v>4690</v>
      </c>
      <c r="I311" s="48" t="s">
        <v>253</v>
      </c>
      <c r="M311" s="47">
        <v>2012</v>
      </c>
    </row>
    <row r="312" spans="1:13" ht="12.75">
      <c r="A312" s="47">
        <v>4753</v>
      </c>
      <c r="B312" s="47" t="s">
        <v>307</v>
      </c>
      <c r="C312" s="47">
        <v>751993.75</v>
      </c>
      <c r="D312" s="47">
        <v>1342996.17</v>
      </c>
      <c r="E312" s="47">
        <v>29457.9</v>
      </c>
      <c r="F312" s="47">
        <v>2012</v>
      </c>
      <c r="H312" s="48">
        <v>4753</v>
      </c>
      <c r="I312" s="48" t="s">
        <v>307</v>
      </c>
      <c r="J312" s="48">
        <v>751993.75</v>
      </c>
      <c r="K312" s="48">
        <v>1342996.17</v>
      </c>
      <c r="L312" s="48">
        <v>29457.9</v>
      </c>
      <c r="M312" s="47">
        <v>2012</v>
      </c>
    </row>
    <row r="313" spans="1:13" ht="12.75">
      <c r="A313" s="47">
        <v>4760</v>
      </c>
      <c r="B313" s="47" t="s">
        <v>308</v>
      </c>
      <c r="C313" s="47">
        <v>0</v>
      </c>
      <c r="D313" s="47">
        <v>0</v>
      </c>
      <c r="E313" s="47">
        <v>0</v>
      </c>
      <c r="F313" s="47">
        <v>2012</v>
      </c>
      <c r="H313" s="48">
        <v>4760</v>
      </c>
      <c r="I313" s="48" t="s">
        <v>308</v>
      </c>
      <c r="M313" s="47">
        <v>2012</v>
      </c>
    </row>
    <row r="314" spans="1:13" ht="12.75">
      <c r="A314" s="47">
        <v>4781</v>
      </c>
      <c r="B314" s="47" t="s">
        <v>309</v>
      </c>
      <c r="C314" s="47">
        <v>2105053.21</v>
      </c>
      <c r="D314" s="47">
        <v>1936325.49</v>
      </c>
      <c r="E314" s="47">
        <v>245699.02</v>
      </c>
      <c r="F314" s="47">
        <v>2012</v>
      </c>
      <c r="H314" s="48">
        <v>4781</v>
      </c>
      <c r="I314" s="48" t="s">
        <v>309</v>
      </c>
      <c r="J314" s="48">
        <v>2105053.21</v>
      </c>
      <c r="K314" s="48">
        <v>1936325.49</v>
      </c>
      <c r="L314" s="48">
        <v>245699.02</v>
      </c>
      <c r="M314" s="47">
        <v>2012</v>
      </c>
    </row>
    <row r="315" spans="1:13" ht="12.75">
      <c r="A315" s="47">
        <v>4795</v>
      </c>
      <c r="B315" s="47" t="s">
        <v>310</v>
      </c>
      <c r="C315" s="47">
        <v>0</v>
      </c>
      <c r="D315" s="47">
        <v>0</v>
      </c>
      <c r="E315" s="47">
        <v>0</v>
      </c>
      <c r="F315" s="47">
        <v>2012</v>
      </c>
      <c r="H315" s="48">
        <v>4795</v>
      </c>
      <c r="I315" s="48" t="s">
        <v>310</v>
      </c>
      <c r="M315" s="47">
        <v>2012</v>
      </c>
    </row>
    <row r="316" spans="1:13" ht="12.75">
      <c r="A316" s="47">
        <v>4802</v>
      </c>
      <c r="B316" s="47" t="s">
        <v>311</v>
      </c>
      <c r="C316" s="47">
        <v>781255.38</v>
      </c>
      <c r="D316" s="47">
        <v>1143435.56</v>
      </c>
      <c r="E316" s="47">
        <v>101331.06</v>
      </c>
      <c r="F316" s="47">
        <v>2012</v>
      </c>
      <c r="H316" s="48">
        <v>4802</v>
      </c>
      <c r="I316" s="48" t="s">
        <v>311</v>
      </c>
      <c r="J316" s="48">
        <v>781255.38</v>
      </c>
      <c r="K316" s="48">
        <v>1143435.56</v>
      </c>
      <c r="L316" s="48">
        <v>101331.06</v>
      </c>
      <c r="M316" s="47">
        <v>2012</v>
      </c>
    </row>
    <row r="317" spans="1:13" ht="12.75">
      <c r="A317" s="47">
        <v>4820</v>
      </c>
      <c r="B317" s="47" t="s">
        <v>312</v>
      </c>
      <c r="C317" s="47">
        <v>0</v>
      </c>
      <c r="D317" s="47">
        <v>0</v>
      </c>
      <c r="E317" s="47">
        <v>0</v>
      </c>
      <c r="F317" s="47">
        <v>2012</v>
      </c>
      <c r="H317" s="48">
        <v>4820</v>
      </c>
      <c r="I317" s="48" t="s">
        <v>312</v>
      </c>
      <c r="M317" s="47">
        <v>2012</v>
      </c>
    </row>
    <row r="318" spans="1:13" ht="12.75">
      <c r="A318" s="47">
        <v>4843</v>
      </c>
      <c r="B318" s="47" t="s">
        <v>123</v>
      </c>
      <c r="C318" s="47">
        <v>0</v>
      </c>
      <c r="D318" s="47">
        <v>0</v>
      </c>
      <c r="E318" s="47">
        <v>0</v>
      </c>
      <c r="F318" s="47">
        <v>2012</v>
      </c>
      <c r="H318" s="48">
        <v>4843</v>
      </c>
      <c r="I318" s="48" t="s">
        <v>123</v>
      </c>
      <c r="M318" s="47">
        <v>2012</v>
      </c>
    </row>
    <row r="319" spans="1:13" ht="12.75">
      <c r="A319" s="47">
        <v>4851</v>
      </c>
      <c r="B319" s="47" t="s">
        <v>313</v>
      </c>
      <c r="C319" s="47">
        <v>0</v>
      </c>
      <c r="D319" s="47">
        <v>0</v>
      </c>
      <c r="E319" s="47">
        <v>0</v>
      </c>
      <c r="F319" s="47">
        <v>2012</v>
      </c>
      <c r="H319" s="48">
        <v>4851</v>
      </c>
      <c r="I319" s="48" t="s">
        <v>313</v>
      </c>
      <c r="M319" s="47">
        <v>2012</v>
      </c>
    </row>
    <row r="320" spans="1:13" ht="12.75">
      <c r="A320" s="47">
        <v>4865</v>
      </c>
      <c r="B320" s="47" t="s">
        <v>315</v>
      </c>
      <c r="C320" s="47">
        <v>0</v>
      </c>
      <c r="D320" s="47">
        <v>0</v>
      </c>
      <c r="E320" s="47">
        <v>0</v>
      </c>
      <c r="F320" s="47">
        <v>2012</v>
      </c>
      <c r="H320" s="48">
        <v>4865</v>
      </c>
      <c r="I320" s="48" t="s">
        <v>315</v>
      </c>
      <c r="M320" s="47">
        <v>2012</v>
      </c>
    </row>
    <row r="321" spans="1:13" ht="12.75">
      <c r="A321" s="47">
        <v>4872</v>
      </c>
      <c r="B321" s="47" t="s">
        <v>1067</v>
      </c>
      <c r="C321" s="47">
        <v>0</v>
      </c>
      <c r="D321" s="47">
        <v>0</v>
      </c>
      <c r="E321" s="47">
        <v>0</v>
      </c>
      <c r="F321" s="47">
        <v>2012</v>
      </c>
      <c r="H321" s="48">
        <v>4872</v>
      </c>
      <c r="I321" s="48" t="s">
        <v>1067</v>
      </c>
      <c r="J321" s="48">
        <v>34903.78</v>
      </c>
      <c r="K321" s="48">
        <v>170000</v>
      </c>
      <c r="M321" s="47">
        <v>2012</v>
      </c>
    </row>
    <row r="322" spans="1:13" ht="12.75">
      <c r="A322" s="47">
        <v>4893</v>
      </c>
      <c r="B322" s="47" t="s">
        <v>316</v>
      </c>
      <c r="C322" s="47">
        <v>913811.14</v>
      </c>
      <c r="D322" s="47">
        <v>1180692.14</v>
      </c>
      <c r="E322" s="47">
        <v>3119</v>
      </c>
      <c r="F322" s="47">
        <v>2012</v>
      </c>
      <c r="H322" s="48">
        <v>4893</v>
      </c>
      <c r="I322" s="48" t="s">
        <v>316</v>
      </c>
      <c r="J322" s="48">
        <v>913811.14</v>
      </c>
      <c r="K322" s="48">
        <v>1180692.14</v>
      </c>
      <c r="L322" s="48">
        <v>3119</v>
      </c>
      <c r="M322" s="47">
        <v>2012</v>
      </c>
    </row>
    <row r="323" spans="1:13" ht="12.75">
      <c r="A323" s="47">
        <v>4904</v>
      </c>
      <c r="B323" s="47" t="s">
        <v>317</v>
      </c>
      <c r="C323" s="47">
        <v>0</v>
      </c>
      <c r="D323" s="47">
        <v>0</v>
      </c>
      <c r="E323" s="47">
        <v>0</v>
      </c>
      <c r="F323" s="47">
        <v>2012</v>
      </c>
      <c r="H323" s="48">
        <v>4904</v>
      </c>
      <c r="I323" s="48" t="s">
        <v>317</v>
      </c>
      <c r="M323" s="47">
        <v>2012</v>
      </c>
    </row>
    <row r="324" spans="1:13" ht="12.75">
      <c r="A324" s="47">
        <v>4956</v>
      </c>
      <c r="B324" s="47" t="s">
        <v>320</v>
      </c>
      <c r="C324" s="47">
        <v>0</v>
      </c>
      <c r="D324" s="47">
        <v>0</v>
      </c>
      <c r="E324" s="47">
        <v>0</v>
      </c>
      <c r="F324" s="47">
        <v>2012</v>
      </c>
      <c r="H324" s="48">
        <v>4956</v>
      </c>
      <c r="I324" s="48" t="s">
        <v>320</v>
      </c>
      <c r="M324" s="47">
        <v>2012</v>
      </c>
    </row>
    <row r="325" spans="1:13" ht="12.75">
      <c r="A325" s="47">
        <v>4963</v>
      </c>
      <c r="B325" s="47" t="s">
        <v>321</v>
      </c>
      <c r="C325" s="47">
        <v>0</v>
      </c>
      <c r="D325" s="47">
        <v>0</v>
      </c>
      <c r="E325" s="47">
        <v>0</v>
      </c>
      <c r="F325" s="47">
        <v>2012</v>
      </c>
      <c r="H325" s="48">
        <v>4963</v>
      </c>
      <c r="I325" s="48" t="s">
        <v>321</v>
      </c>
      <c r="J325" s="48">
        <v>28136.48</v>
      </c>
      <c r="K325" s="48">
        <v>19911</v>
      </c>
      <c r="M325" s="47">
        <v>2012</v>
      </c>
    </row>
    <row r="326" spans="1:13" ht="12.75">
      <c r="A326" s="47">
        <v>4970</v>
      </c>
      <c r="B326" s="47" t="s">
        <v>84</v>
      </c>
      <c r="C326" s="47">
        <v>1026098.51</v>
      </c>
      <c r="D326" s="47">
        <v>875000</v>
      </c>
      <c r="E326" s="47">
        <v>365421.23</v>
      </c>
      <c r="F326" s="47">
        <v>2012</v>
      </c>
      <c r="H326" s="48">
        <v>4970</v>
      </c>
      <c r="I326" s="48" t="s">
        <v>84</v>
      </c>
      <c r="J326" s="48">
        <v>1026098.51</v>
      </c>
      <c r="K326" s="48">
        <v>875000</v>
      </c>
      <c r="L326" s="48">
        <v>365421.23</v>
      </c>
      <c r="M326" s="47">
        <v>2012</v>
      </c>
    </row>
    <row r="327" spans="1:13" ht="12.75">
      <c r="A327" s="47">
        <v>4998</v>
      </c>
      <c r="B327" s="47" t="s">
        <v>323</v>
      </c>
      <c r="C327" s="47">
        <v>0</v>
      </c>
      <c r="D327" s="47">
        <v>0</v>
      </c>
      <c r="E327" s="47">
        <v>0</v>
      </c>
      <c r="F327" s="47">
        <v>2012</v>
      </c>
      <c r="H327" s="48">
        <v>4998</v>
      </c>
      <c r="I327" s="48" t="s">
        <v>323</v>
      </c>
      <c r="M327" s="47">
        <v>2012</v>
      </c>
    </row>
    <row r="328" spans="1:13" ht="12.75">
      <c r="A328" s="47">
        <v>5019</v>
      </c>
      <c r="B328" s="47" t="s">
        <v>325</v>
      </c>
      <c r="C328" s="47">
        <v>0</v>
      </c>
      <c r="D328" s="47">
        <v>0</v>
      </c>
      <c r="E328" s="47">
        <v>0</v>
      </c>
      <c r="F328" s="47">
        <v>2012</v>
      </c>
      <c r="H328" s="48">
        <v>5019</v>
      </c>
      <c r="I328" s="48" t="s">
        <v>325</v>
      </c>
      <c r="M328" s="47">
        <v>2012</v>
      </c>
    </row>
    <row r="329" spans="1:13" ht="12.75">
      <c r="A329" s="47">
        <v>5026</v>
      </c>
      <c r="B329" s="47" t="s">
        <v>326</v>
      </c>
      <c r="C329" s="47">
        <v>0</v>
      </c>
      <c r="D329" s="47">
        <v>0</v>
      </c>
      <c r="E329" s="47">
        <v>0</v>
      </c>
      <c r="F329" s="47">
        <v>2012</v>
      </c>
      <c r="H329" s="48">
        <v>5026</v>
      </c>
      <c r="I329" s="48" t="s">
        <v>326</v>
      </c>
      <c r="M329" s="47">
        <v>2012</v>
      </c>
    </row>
    <row r="330" spans="1:13" ht="12.75">
      <c r="A330" s="47">
        <v>5054</v>
      </c>
      <c r="B330" s="47" t="s">
        <v>65</v>
      </c>
      <c r="C330" s="47">
        <v>0</v>
      </c>
      <c r="D330" s="47">
        <v>0</v>
      </c>
      <c r="E330" s="47">
        <v>0</v>
      </c>
      <c r="F330" s="47">
        <v>2012</v>
      </c>
      <c r="H330" s="48">
        <v>5054</v>
      </c>
      <c r="I330" s="48" t="s">
        <v>65</v>
      </c>
      <c r="M330" s="47">
        <v>2012</v>
      </c>
    </row>
    <row r="331" spans="1:13" ht="12.75">
      <c r="A331" s="47">
        <v>5068</v>
      </c>
      <c r="B331" s="47" t="s">
        <v>327</v>
      </c>
      <c r="C331" s="47">
        <v>0</v>
      </c>
      <c r="D331" s="47">
        <v>0</v>
      </c>
      <c r="E331" s="47">
        <v>0</v>
      </c>
      <c r="F331" s="47">
        <v>2012</v>
      </c>
      <c r="H331" s="48">
        <v>5068</v>
      </c>
      <c r="I331" s="48" t="s">
        <v>327</v>
      </c>
      <c r="M331" s="47">
        <v>2012</v>
      </c>
    </row>
    <row r="332" spans="1:13" ht="12.75">
      <c r="A332" s="47">
        <v>5100</v>
      </c>
      <c r="B332" s="47" t="s">
        <v>328</v>
      </c>
      <c r="C332" s="47">
        <v>0</v>
      </c>
      <c r="D332" s="47">
        <v>0</v>
      </c>
      <c r="E332" s="47">
        <v>0</v>
      </c>
      <c r="F332" s="47">
        <v>2012</v>
      </c>
      <c r="H332" s="48">
        <v>5100</v>
      </c>
      <c r="I332" s="48" t="s">
        <v>328</v>
      </c>
      <c r="M332" s="47">
        <v>2012</v>
      </c>
    </row>
    <row r="333" spans="1:13" ht="12.75">
      <c r="A333" s="47">
        <v>5124</v>
      </c>
      <c r="B333" s="47" t="s">
        <v>329</v>
      </c>
      <c r="C333" s="47">
        <v>0</v>
      </c>
      <c r="D333" s="47">
        <v>0</v>
      </c>
      <c r="E333" s="47">
        <v>0</v>
      </c>
      <c r="F333" s="47">
        <v>2012</v>
      </c>
      <c r="H333" s="48">
        <v>5124</v>
      </c>
      <c r="I333" s="48" t="s">
        <v>329</v>
      </c>
      <c r="M333" s="47">
        <v>2012</v>
      </c>
    </row>
    <row r="334" spans="1:13" ht="12.75">
      <c r="A334" s="47">
        <v>5130</v>
      </c>
      <c r="B334" s="47" t="s">
        <v>330</v>
      </c>
      <c r="C334" s="47">
        <v>0</v>
      </c>
      <c r="D334" s="47">
        <v>0</v>
      </c>
      <c r="E334" s="47">
        <v>0</v>
      </c>
      <c r="F334" s="47">
        <v>2012</v>
      </c>
      <c r="H334" s="48">
        <v>5130</v>
      </c>
      <c r="I334" s="48" t="s">
        <v>330</v>
      </c>
      <c r="M334" s="47">
        <v>2012</v>
      </c>
    </row>
    <row r="335" spans="1:13" ht="12.75">
      <c r="A335" s="47">
        <v>5138</v>
      </c>
      <c r="B335" s="47" t="s">
        <v>331</v>
      </c>
      <c r="C335" s="47">
        <v>740252.8</v>
      </c>
      <c r="D335" s="47">
        <v>1171981.26</v>
      </c>
      <c r="E335" s="47">
        <v>30930.38</v>
      </c>
      <c r="F335" s="47">
        <v>2012</v>
      </c>
      <c r="H335" s="48">
        <v>5138</v>
      </c>
      <c r="I335" s="48" t="s">
        <v>331</v>
      </c>
      <c r="J335" s="48">
        <v>740252.8</v>
      </c>
      <c r="K335" s="48">
        <v>1171981.26</v>
      </c>
      <c r="L335" s="48">
        <v>30930.38</v>
      </c>
      <c r="M335" s="47">
        <v>2012</v>
      </c>
    </row>
    <row r="336" spans="1:13" ht="12.75">
      <c r="A336" s="47">
        <v>5258</v>
      </c>
      <c r="B336" s="47" t="s">
        <v>332</v>
      </c>
      <c r="C336" s="47">
        <v>0</v>
      </c>
      <c r="D336" s="47">
        <v>0</v>
      </c>
      <c r="E336" s="47">
        <v>0</v>
      </c>
      <c r="F336" s="47">
        <v>2012</v>
      </c>
      <c r="H336" s="48">
        <v>5258</v>
      </c>
      <c r="I336" s="48" t="s">
        <v>332</v>
      </c>
      <c r="M336" s="47">
        <v>2012</v>
      </c>
    </row>
    <row r="337" spans="1:13" ht="12.75">
      <c r="A337" s="47">
        <v>5264</v>
      </c>
      <c r="B337" s="47" t="s">
        <v>1068</v>
      </c>
      <c r="C337" s="47">
        <v>0</v>
      </c>
      <c r="D337" s="47">
        <v>0</v>
      </c>
      <c r="E337" s="47">
        <v>0</v>
      </c>
      <c r="F337" s="47">
        <v>2012</v>
      </c>
      <c r="H337" s="48">
        <v>5264</v>
      </c>
      <c r="I337" s="48" t="s">
        <v>1068</v>
      </c>
      <c r="J337" s="48">
        <v>763076.39</v>
      </c>
      <c r="K337" s="48">
        <v>1560890</v>
      </c>
      <c r="M337" s="47">
        <v>2012</v>
      </c>
    </row>
    <row r="338" spans="1:13" ht="12.75">
      <c r="A338" s="47">
        <v>5271</v>
      </c>
      <c r="B338" s="47" t="s">
        <v>333</v>
      </c>
      <c r="C338" s="47">
        <v>4262466.38</v>
      </c>
      <c r="D338" s="47">
        <v>4079613.2</v>
      </c>
      <c r="E338" s="47">
        <v>395976.5</v>
      </c>
      <c r="F338" s="47">
        <v>2012</v>
      </c>
      <c r="H338" s="48">
        <v>5271</v>
      </c>
      <c r="I338" s="48" t="s">
        <v>333</v>
      </c>
      <c r="J338" s="48">
        <v>4262466.38</v>
      </c>
      <c r="K338" s="48">
        <v>4079613.2</v>
      </c>
      <c r="L338" s="48">
        <v>395976.5</v>
      </c>
      <c r="M338" s="47">
        <v>2012</v>
      </c>
    </row>
    <row r="339" spans="1:13" ht="12.75">
      <c r="A339" s="47">
        <v>5278</v>
      </c>
      <c r="B339" s="47" t="s">
        <v>334</v>
      </c>
      <c r="C339" s="47">
        <v>580239.03</v>
      </c>
      <c r="D339" s="47">
        <v>425373.26</v>
      </c>
      <c r="E339" s="47">
        <v>177171.54</v>
      </c>
      <c r="F339" s="47">
        <v>2012</v>
      </c>
      <c r="H339" s="48">
        <v>5278</v>
      </c>
      <c r="I339" s="48" t="s">
        <v>334</v>
      </c>
      <c r="J339" s="48">
        <v>580239.03</v>
      </c>
      <c r="K339" s="48">
        <v>425373.26</v>
      </c>
      <c r="L339" s="48">
        <v>177171.54</v>
      </c>
      <c r="M339" s="47">
        <v>2012</v>
      </c>
    </row>
    <row r="340" spans="1:13" ht="12.75">
      <c r="A340" s="47">
        <v>5306</v>
      </c>
      <c r="B340" s="47" t="s">
        <v>335</v>
      </c>
      <c r="C340" s="47">
        <v>0</v>
      </c>
      <c r="D340" s="47">
        <v>0</v>
      </c>
      <c r="E340" s="47">
        <v>0</v>
      </c>
      <c r="F340" s="47">
        <v>2012</v>
      </c>
      <c r="H340" s="48">
        <v>5306</v>
      </c>
      <c r="I340" s="48" t="s">
        <v>335</v>
      </c>
      <c r="M340" s="47">
        <v>2012</v>
      </c>
    </row>
    <row r="341" spans="1:13" ht="12.75">
      <c r="A341" s="47">
        <v>5348</v>
      </c>
      <c r="B341" s="47" t="s">
        <v>336</v>
      </c>
      <c r="C341" s="47">
        <v>0</v>
      </c>
      <c r="D341" s="47">
        <v>0</v>
      </c>
      <c r="E341" s="47">
        <v>0</v>
      </c>
      <c r="F341" s="47">
        <v>2012</v>
      </c>
      <c r="H341" s="48">
        <v>5348</v>
      </c>
      <c r="I341" s="48" t="s">
        <v>336</v>
      </c>
      <c r="J341" s="48">
        <v>261601.29</v>
      </c>
      <c r="K341" s="48">
        <v>485000</v>
      </c>
      <c r="M341" s="47">
        <v>2012</v>
      </c>
    </row>
    <row r="342" spans="1:13" ht="12.75">
      <c r="A342" s="47">
        <v>5355</v>
      </c>
      <c r="B342" s="47" t="s">
        <v>337</v>
      </c>
      <c r="C342" s="47">
        <v>368203.85</v>
      </c>
      <c r="D342" s="47">
        <v>5000000</v>
      </c>
      <c r="E342" s="47">
        <v>28696.95</v>
      </c>
      <c r="F342" s="47">
        <v>2012</v>
      </c>
      <c r="H342" s="48">
        <v>5355</v>
      </c>
      <c r="I342" s="48" t="s">
        <v>337</v>
      </c>
      <c r="J342" s="48">
        <v>368203.85</v>
      </c>
      <c r="K342" s="48">
        <v>5000000</v>
      </c>
      <c r="L342" s="48">
        <v>28696.95</v>
      </c>
      <c r="M342" s="47">
        <v>2012</v>
      </c>
    </row>
    <row r="343" spans="1:13" ht="12.75">
      <c r="A343" s="47">
        <v>5362</v>
      </c>
      <c r="B343" s="47" t="s">
        <v>338</v>
      </c>
      <c r="C343" s="47">
        <v>0</v>
      </c>
      <c r="D343" s="47">
        <v>0</v>
      </c>
      <c r="E343" s="47">
        <v>0</v>
      </c>
      <c r="F343" s="47">
        <v>2012</v>
      </c>
      <c r="H343" s="48">
        <v>5362</v>
      </c>
      <c r="I343" s="48" t="s">
        <v>338</v>
      </c>
      <c r="M343" s="47">
        <v>2012</v>
      </c>
    </row>
    <row r="344" spans="1:13" ht="12.75">
      <c r="A344" s="47">
        <v>5369</v>
      </c>
      <c r="B344" s="47" t="s">
        <v>339</v>
      </c>
      <c r="C344" s="47">
        <v>0</v>
      </c>
      <c r="D344" s="47">
        <v>0</v>
      </c>
      <c r="E344" s="47">
        <v>0</v>
      </c>
      <c r="F344" s="47">
        <v>2012</v>
      </c>
      <c r="H344" s="48">
        <v>5369</v>
      </c>
      <c r="I344" s="48" t="s">
        <v>339</v>
      </c>
      <c r="M344" s="47">
        <v>2012</v>
      </c>
    </row>
    <row r="345" spans="1:13" ht="12.75">
      <c r="A345" s="47">
        <v>5376</v>
      </c>
      <c r="B345" s="47" t="s">
        <v>340</v>
      </c>
      <c r="C345" s="47">
        <v>0</v>
      </c>
      <c r="D345" s="47">
        <v>0</v>
      </c>
      <c r="E345" s="47">
        <v>0</v>
      </c>
      <c r="F345" s="47">
        <v>2012</v>
      </c>
      <c r="H345" s="48">
        <v>5376</v>
      </c>
      <c r="I345" s="48" t="s">
        <v>340</v>
      </c>
      <c r="M345" s="47">
        <v>2012</v>
      </c>
    </row>
    <row r="346" spans="1:13" ht="12.75">
      <c r="A346" s="47">
        <v>5390</v>
      </c>
      <c r="B346" s="47" t="s">
        <v>341</v>
      </c>
      <c r="C346" s="47">
        <v>0</v>
      </c>
      <c r="D346" s="47">
        <v>0</v>
      </c>
      <c r="E346" s="47">
        <v>0</v>
      </c>
      <c r="F346" s="47">
        <v>2012</v>
      </c>
      <c r="H346" s="48">
        <v>5390</v>
      </c>
      <c r="I346" s="48" t="s">
        <v>341</v>
      </c>
      <c r="M346" s="47">
        <v>2012</v>
      </c>
    </row>
    <row r="347" spans="1:13" ht="12.75">
      <c r="A347" s="47">
        <v>5397</v>
      </c>
      <c r="B347" s="47" t="s">
        <v>342</v>
      </c>
      <c r="C347" s="47">
        <v>0</v>
      </c>
      <c r="D347" s="47">
        <v>0</v>
      </c>
      <c r="E347" s="47">
        <v>0</v>
      </c>
      <c r="F347" s="47">
        <v>2012</v>
      </c>
      <c r="H347" s="48">
        <v>5397</v>
      </c>
      <c r="I347" s="48" t="s">
        <v>342</v>
      </c>
      <c r="M347" s="47">
        <v>2012</v>
      </c>
    </row>
    <row r="348" spans="1:13" ht="12.75">
      <c r="A348" s="47">
        <v>5432</v>
      </c>
      <c r="B348" s="47" t="s">
        <v>343</v>
      </c>
      <c r="C348" s="47">
        <v>279223.22</v>
      </c>
      <c r="D348" s="47">
        <v>274515.23</v>
      </c>
      <c r="E348" s="47">
        <v>12398.38</v>
      </c>
      <c r="F348" s="47">
        <v>2012</v>
      </c>
      <c r="H348" s="48">
        <v>5432</v>
      </c>
      <c r="I348" s="48" t="s">
        <v>343</v>
      </c>
      <c r="J348" s="48">
        <v>279223.22</v>
      </c>
      <c r="K348" s="48">
        <v>274515.23</v>
      </c>
      <c r="L348" s="48">
        <v>12398.38</v>
      </c>
      <c r="M348" s="47">
        <v>2012</v>
      </c>
    </row>
    <row r="349" spans="1:13" ht="12.75">
      <c r="A349" s="47">
        <v>5439</v>
      </c>
      <c r="B349" s="47" t="s">
        <v>344</v>
      </c>
      <c r="C349" s="47">
        <v>0</v>
      </c>
      <c r="D349" s="47">
        <v>0</v>
      </c>
      <c r="E349" s="47">
        <v>0</v>
      </c>
      <c r="F349" s="47">
        <v>2012</v>
      </c>
      <c r="H349" s="48">
        <v>5439</v>
      </c>
      <c r="I349" s="48" t="s">
        <v>344</v>
      </c>
      <c r="M349" s="47">
        <v>2012</v>
      </c>
    </row>
    <row r="350" spans="1:13" ht="12.75">
      <c r="A350" s="47">
        <v>5457</v>
      </c>
      <c r="B350" s="47" t="s">
        <v>346</v>
      </c>
      <c r="C350" s="47">
        <v>0</v>
      </c>
      <c r="D350" s="47">
        <v>0</v>
      </c>
      <c r="E350" s="47">
        <v>0</v>
      </c>
      <c r="F350" s="47">
        <v>2012</v>
      </c>
      <c r="H350" s="48">
        <v>5457</v>
      </c>
      <c r="I350" s="48" t="s">
        <v>346</v>
      </c>
      <c r="M350" s="47">
        <v>2012</v>
      </c>
    </row>
    <row r="351" spans="1:13" ht="12.75">
      <c r="A351" s="47">
        <v>5460</v>
      </c>
      <c r="B351" s="47" t="s">
        <v>348</v>
      </c>
      <c r="C351" s="47">
        <v>621268.32</v>
      </c>
      <c r="D351" s="47">
        <v>1549997.68</v>
      </c>
      <c r="E351" s="47">
        <v>24461.52</v>
      </c>
      <c r="F351" s="47">
        <v>2012</v>
      </c>
      <c r="H351" s="48">
        <v>5460</v>
      </c>
      <c r="I351" s="48" t="s">
        <v>348</v>
      </c>
      <c r="J351" s="48">
        <v>621268.32</v>
      </c>
      <c r="K351" s="48">
        <v>1549997.68</v>
      </c>
      <c r="L351" s="48">
        <v>24461.52</v>
      </c>
      <c r="M351" s="47">
        <v>2012</v>
      </c>
    </row>
    <row r="352" spans="1:13" ht="12.75">
      <c r="A352" s="47">
        <v>5467</v>
      </c>
      <c r="B352" s="47" t="s">
        <v>349</v>
      </c>
      <c r="C352" s="47">
        <v>62059.32</v>
      </c>
      <c r="D352" s="47">
        <v>106907.59</v>
      </c>
      <c r="E352" s="47">
        <v>31082.15</v>
      </c>
      <c r="F352" s="47">
        <v>2012</v>
      </c>
      <c r="H352" s="48">
        <v>5467</v>
      </c>
      <c r="I352" s="48" t="s">
        <v>349</v>
      </c>
      <c r="J352" s="48">
        <v>62059.32</v>
      </c>
      <c r="K352" s="48">
        <v>106907.59</v>
      </c>
      <c r="L352" s="48">
        <v>31082.15</v>
      </c>
      <c r="M352" s="47">
        <v>2012</v>
      </c>
    </row>
    <row r="353" spans="1:13" ht="12.75">
      <c r="A353" s="47">
        <v>5474</v>
      </c>
      <c r="B353" s="47" t="s">
        <v>1125</v>
      </c>
      <c r="C353" s="47">
        <v>0</v>
      </c>
      <c r="D353" s="47">
        <v>0</v>
      </c>
      <c r="E353" s="47">
        <v>0</v>
      </c>
      <c r="F353" s="47">
        <v>2012</v>
      </c>
      <c r="H353" s="48">
        <v>5474</v>
      </c>
      <c r="I353" s="48" t="s">
        <v>350</v>
      </c>
      <c r="J353" s="48">
        <v>928274.91</v>
      </c>
      <c r="K353" s="48">
        <v>974688.66</v>
      </c>
      <c r="M353" s="47">
        <v>2012</v>
      </c>
    </row>
    <row r="354" spans="1:13" ht="12.75">
      <c r="A354" s="47">
        <v>5523</v>
      </c>
      <c r="B354" s="47" t="s">
        <v>318</v>
      </c>
      <c r="C354" s="47">
        <v>0</v>
      </c>
      <c r="D354" s="47">
        <v>0</v>
      </c>
      <c r="E354" s="47">
        <v>0</v>
      </c>
      <c r="F354" s="47">
        <v>2012</v>
      </c>
      <c r="H354" s="48">
        <v>5523</v>
      </c>
      <c r="I354" s="48" t="s">
        <v>318</v>
      </c>
      <c r="M354" s="47">
        <v>2012</v>
      </c>
    </row>
    <row r="355" spans="1:13" ht="12.75">
      <c r="A355" s="47">
        <v>5586</v>
      </c>
      <c r="B355" s="47" t="s">
        <v>351</v>
      </c>
      <c r="C355" s="47">
        <v>0</v>
      </c>
      <c r="D355" s="47">
        <v>0</v>
      </c>
      <c r="E355" s="47">
        <v>0</v>
      </c>
      <c r="F355" s="47">
        <v>2012</v>
      </c>
      <c r="H355" s="48">
        <v>5586</v>
      </c>
      <c r="I355" s="48" t="s">
        <v>351</v>
      </c>
      <c r="M355" s="47">
        <v>2012</v>
      </c>
    </row>
    <row r="356" spans="1:13" ht="12.75">
      <c r="A356" s="47">
        <v>5593</v>
      </c>
      <c r="B356" s="47" t="s">
        <v>352</v>
      </c>
      <c r="C356" s="47">
        <v>0</v>
      </c>
      <c r="D356" s="47">
        <v>0</v>
      </c>
      <c r="E356" s="47">
        <v>0</v>
      </c>
      <c r="F356" s="47">
        <v>2012</v>
      </c>
      <c r="H356" s="48">
        <v>5593</v>
      </c>
      <c r="I356" s="48" t="s">
        <v>352</v>
      </c>
      <c r="J356" s="48">
        <v>285406.79</v>
      </c>
      <c r="K356" s="48">
        <v>1186378</v>
      </c>
      <c r="M356" s="47">
        <v>2012</v>
      </c>
    </row>
    <row r="357" spans="1:13" ht="12.75">
      <c r="A357" s="47">
        <v>5607</v>
      </c>
      <c r="B357" s="47" t="s">
        <v>1126</v>
      </c>
      <c r="C357" s="47">
        <v>4333786.32</v>
      </c>
      <c r="D357" s="47">
        <v>5304391.21</v>
      </c>
      <c r="E357" s="47">
        <v>454395.11</v>
      </c>
      <c r="F357" s="47">
        <v>2012</v>
      </c>
      <c r="H357" s="48">
        <v>5607</v>
      </c>
      <c r="I357" s="48" t="s">
        <v>353</v>
      </c>
      <c r="J357" s="48">
        <v>4333786.32</v>
      </c>
      <c r="K357" s="48">
        <v>5304391.21</v>
      </c>
      <c r="L357" s="48">
        <v>454395.11</v>
      </c>
      <c r="M357" s="47">
        <v>2012</v>
      </c>
    </row>
    <row r="358" spans="1:13" ht="12.75">
      <c r="A358" s="47">
        <v>5614</v>
      </c>
      <c r="B358" s="47" t="s">
        <v>354</v>
      </c>
      <c r="C358" s="47">
        <v>0</v>
      </c>
      <c r="D358" s="47">
        <v>0</v>
      </c>
      <c r="E358" s="47">
        <v>0</v>
      </c>
      <c r="F358" s="47">
        <v>2012</v>
      </c>
      <c r="H358" s="48">
        <v>5614</v>
      </c>
      <c r="I358" s="48" t="s">
        <v>354</v>
      </c>
      <c r="M358" s="47">
        <v>2012</v>
      </c>
    </row>
    <row r="359" spans="1:13" ht="12.75">
      <c r="A359" s="47">
        <v>5621</v>
      </c>
      <c r="B359" s="47" t="s">
        <v>356</v>
      </c>
      <c r="C359" s="47">
        <v>0</v>
      </c>
      <c r="D359" s="47">
        <v>0</v>
      </c>
      <c r="E359" s="47">
        <v>0</v>
      </c>
      <c r="F359" s="47">
        <v>2012</v>
      </c>
      <c r="H359" s="48">
        <v>5621</v>
      </c>
      <c r="I359" s="48" t="s">
        <v>356</v>
      </c>
      <c r="M359" s="47">
        <v>2012</v>
      </c>
    </row>
    <row r="360" spans="1:13" ht="12.75">
      <c r="A360" s="47">
        <v>5628</v>
      </c>
      <c r="B360" s="47" t="s">
        <v>357</v>
      </c>
      <c r="C360" s="47">
        <v>89023.41</v>
      </c>
      <c r="D360" s="47">
        <v>104140</v>
      </c>
      <c r="E360" s="47">
        <v>19380.2</v>
      </c>
      <c r="F360" s="47">
        <v>2012</v>
      </c>
      <c r="H360" s="48">
        <v>5628</v>
      </c>
      <c r="I360" s="48" t="s">
        <v>357</v>
      </c>
      <c r="J360" s="48">
        <v>89023.41</v>
      </c>
      <c r="K360" s="48">
        <v>104140</v>
      </c>
      <c r="L360" s="48">
        <v>19380.2</v>
      </c>
      <c r="M360" s="47">
        <v>2012</v>
      </c>
    </row>
    <row r="361" spans="1:13" ht="12.75">
      <c r="A361" s="47">
        <v>5642</v>
      </c>
      <c r="B361" s="47" t="s">
        <v>358</v>
      </c>
      <c r="C361" s="47">
        <v>0</v>
      </c>
      <c r="D361" s="47">
        <v>0</v>
      </c>
      <c r="E361" s="47">
        <v>0</v>
      </c>
      <c r="F361" s="47">
        <v>2012</v>
      </c>
      <c r="H361" s="48">
        <v>5642</v>
      </c>
      <c r="I361" s="48" t="s">
        <v>358</v>
      </c>
      <c r="M361" s="47">
        <v>2012</v>
      </c>
    </row>
    <row r="362" spans="1:13" ht="12.75">
      <c r="A362" s="47">
        <v>5656</v>
      </c>
      <c r="B362" s="47" t="s">
        <v>359</v>
      </c>
      <c r="C362" s="47">
        <v>0</v>
      </c>
      <c r="D362" s="47">
        <v>0</v>
      </c>
      <c r="E362" s="47">
        <v>0</v>
      </c>
      <c r="F362" s="47">
        <v>2012</v>
      </c>
      <c r="H362" s="48">
        <v>5656</v>
      </c>
      <c r="I362" s="48" t="s">
        <v>359</v>
      </c>
      <c r="M362" s="47">
        <v>2012</v>
      </c>
    </row>
    <row r="363" spans="1:13" ht="12.75">
      <c r="A363" s="47">
        <v>5663</v>
      </c>
      <c r="B363" s="47" t="s">
        <v>360</v>
      </c>
      <c r="C363" s="47">
        <v>0</v>
      </c>
      <c r="D363" s="47">
        <v>0</v>
      </c>
      <c r="E363" s="47">
        <v>0</v>
      </c>
      <c r="F363" s="47">
        <v>2012</v>
      </c>
      <c r="H363" s="48">
        <v>5663</v>
      </c>
      <c r="I363" s="48" t="s">
        <v>360</v>
      </c>
      <c r="J363" s="48">
        <v>1477934.17</v>
      </c>
      <c r="K363" s="48">
        <v>2711087.02</v>
      </c>
      <c r="M363" s="47">
        <v>2012</v>
      </c>
    </row>
    <row r="364" spans="1:13" ht="12.75">
      <c r="A364" s="47">
        <v>5670</v>
      </c>
      <c r="B364" s="47" t="s">
        <v>1127</v>
      </c>
      <c r="C364" s="47">
        <v>0</v>
      </c>
      <c r="D364" s="47">
        <v>0</v>
      </c>
      <c r="E364" s="47">
        <v>0</v>
      </c>
      <c r="F364" s="47">
        <v>2012</v>
      </c>
      <c r="H364" s="48">
        <v>5670</v>
      </c>
      <c r="I364" s="48" t="s">
        <v>361</v>
      </c>
      <c r="M364" s="47">
        <v>2012</v>
      </c>
    </row>
    <row r="365" spans="1:13" ht="12.75">
      <c r="A365" s="47">
        <v>5726</v>
      </c>
      <c r="B365" s="47" t="s">
        <v>363</v>
      </c>
      <c r="C365" s="47">
        <v>0</v>
      </c>
      <c r="D365" s="47">
        <v>0</v>
      </c>
      <c r="E365" s="47">
        <v>0</v>
      </c>
      <c r="F365" s="47">
        <v>2012</v>
      </c>
      <c r="H365" s="48">
        <v>5726</v>
      </c>
      <c r="I365" s="48" t="s">
        <v>363</v>
      </c>
      <c r="M365" s="47">
        <v>2012</v>
      </c>
    </row>
    <row r="366" spans="1:13" ht="12.75">
      <c r="A366" s="47">
        <v>5733</v>
      </c>
      <c r="B366" s="47" t="s">
        <v>364</v>
      </c>
      <c r="C366" s="47">
        <v>0</v>
      </c>
      <c r="D366" s="47">
        <v>0</v>
      </c>
      <c r="E366" s="47">
        <v>0</v>
      </c>
      <c r="F366" s="47">
        <v>2012</v>
      </c>
      <c r="H366" s="48">
        <v>5733</v>
      </c>
      <c r="I366" s="48" t="s">
        <v>364</v>
      </c>
      <c r="M366" s="47">
        <v>2012</v>
      </c>
    </row>
    <row r="367" spans="1:13" ht="12.75">
      <c r="A367" s="47">
        <v>5740</v>
      </c>
      <c r="B367" s="47" t="s">
        <v>365</v>
      </c>
      <c r="C367" s="47">
        <v>94728.94</v>
      </c>
      <c r="D367" s="47">
        <v>80450.85</v>
      </c>
      <c r="E367" s="47">
        <v>14926.34</v>
      </c>
      <c r="F367" s="47">
        <v>2012</v>
      </c>
      <c r="H367" s="48">
        <v>5740</v>
      </c>
      <c r="I367" s="48" t="s">
        <v>365</v>
      </c>
      <c r="J367" s="48">
        <v>94728.94</v>
      </c>
      <c r="K367" s="48">
        <v>80450.85</v>
      </c>
      <c r="L367" s="48">
        <v>14926.34</v>
      </c>
      <c r="M367" s="47">
        <v>2012</v>
      </c>
    </row>
    <row r="368" spans="1:13" ht="12.75">
      <c r="A368" s="47">
        <v>5747</v>
      </c>
      <c r="B368" s="47" t="s">
        <v>366</v>
      </c>
      <c r="C368" s="47">
        <v>1393973.09</v>
      </c>
      <c r="D368" s="47">
        <v>1390848.15</v>
      </c>
      <c r="E368" s="47">
        <v>73124.94</v>
      </c>
      <c r="F368" s="47">
        <v>2012</v>
      </c>
      <c r="H368" s="48">
        <v>5747</v>
      </c>
      <c r="I368" s="48" t="s">
        <v>366</v>
      </c>
      <c r="J368" s="48">
        <v>1393973.09</v>
      </c>
      <c r="K368" s="48">
        <v>1390848.15</v>
      </c>
      <c r="L368" s="48">
        <v>73124.94</v>
      </c>
      <c r="M368" s="47">
        <v>2012</v>
      </c>
    </row>
    <row r="369" spans="1:13" ht="12.75">
      <c r="A369" s="47">
        <v>5754</v>
      </c>
      <c r="B369" s="47" t="s">
        <v>367</v>
      </c>
      <c r="C369" s="47">
        <v>0</v>
      </c>
      <c r="D369" s="47">
        <v>0</v>
      </c>
      <c r="E369" s="47">
        <v>0</v>
      </c>
      <c r="F369" s="47">
        <v>2012</v>
      </c>
      <c r="H369" s="48">
        <v>5754</v>
      </c>
      <c r="I369" s="48" t="s">
        <v>367</v>
      </c>
      <c r="M369" s="47">
        <v>2012</v>
      </c>
    </row>
    <row r="370" spans="1:13" ht="12.75">
      <c r="A370" s="47">
        <v>5757</v>
      </c>
      <c r="B370" s="47" t="s">
        <v>114</v>
      </c>
      <c r="C370" s="47">
        <v>0</v>
      </c>
      <c r="D370" s="47">
        <v>0</v>
      </c>
      <c r="E370" s="47">
        <v>0</v>
      </c>
      <c r="F370" s="47">
        <v>2012</v>
      </c>
      <c r="H370" s="48">
        <v>5757</v>
      </c>
      <c r="I370" s="48" t="s">
        <v>114</v>
      </c>
      <c r="M370" s="47">
        <v>2012</v>
      </c>
    </row>
    <row r="371" spans="1:13" ht="12.75">
      <c r="A371" s="47">
        <v>5780</v>
      </c>
      <c r="B371" s="47" t="s">
        <v>369</v>
      </c>
      <c r="C371" s="47">
        <v>0</v>
      </c>
      <c r="D371" s="47">
        <v>0</v>
      </c>
      <c r="E371" s="47">
        <v>0</v>
      </c>
      <c r="F371" s="47">
        <v>2012</v>
      </c>
      <c r="H371" s="48">
        <v>5780</v>
      </c>
      <c r="I371" s="48" t="s">
        <v>369</v>
      </c>
      <c r="J371" s="48">
        <v>74454.12</v>
      </c>
      <c r="L371" s="48">
        <v>1429.84</v>
      </c>
      <c r="M371" s="47">
        <v>2012</v>
      </c>
    </row>
    <row r="372" spans="1:13" ht="12.75">
      <c r="A372" s="47">
        <v>5810</v>
      </c>
      <c r="B372" s="47" t="s">
        <v>371</v>
      </c>
      <c r="C372" s="47">
        <v>0</v>
      </c>
      <c r="D372" s="47">
        <v>0</v>
      </c>
      <c r="E372" s="47">
        <v>0</v>
      </c>
      <c r="F372" s="47">
        <v>2012</v>
      </c>
      <c r="H372" s="48">
        <v>5810</v>
      </c>
      <c r="I372" s="48" t="s">
        <v>371</v>
      </c>
      <c r="M372" s="47">
        <v>2012</v>
      </c>
    </row>
    <row r="373" spans="1:13" ht="12.75">
      <c r="A373" s="47">
        <v>5817</v>
      </c>
      <c r="B373" s="47" t="s">
        <v>372</v>
      </c>
      <c r="C373" s="47">
        <v>0</v>
      </c>
      <c r="D373" s="47">
        <v>0</v>
      </c>
      <c r="E373" s="47">
        <v>0</v>
      </c>
      <c r="F373" s="47">
        <v>2012</v>
      </c>
      <c r="H373" s="48">
        <v>5817</v>
      </c>
      <c r="I373" s="48" t="s">
        <v>372</v>
      </c>
      <c r="M373" s="47">
        <v>2012</v>
      </c>
    </row>
    <row r="374" spans="1:13" ht="12.75">
      <c r="A374" s="47">
        <v>5824</v>
      </c>
      <c r="B374" s="47" t="s">
        <v>1128</v>
      </c>
      <c r="C374" s="47">
        <v>691256.5</v>
      </c>
      <c r="D374" s="47">
        <v>692661.81</v>
      </c>
      <c r="E374" s="47">
        <v>28544.44</v>
      </c>
      <c r="F374" s="47">
        <v>2012</v>
      </c>
      <c r="H374" s="48">
        <v>5824</v>
      </c>
      <c r="I374" s="48" t="s">
        <v>373</v>
      </c>
      <c r="J374" s="48">
        <v>691256.5</v>
      </c>
      <c r="K374" s="48">
        <v>692661.81</v>
      </c>
      <c r="L374" s="48">
        <v>28544.44</v>
      </c>
      <c r="M374" s="47">
        <v>2012</v>
      </c>
    </row>
    <row r="375" spans="1:13" ht="12.75">
      <c r="A375" s="47">
        <v>5852</v>
      </c>
      <c r="B375" s="47" t="s">
        <v>375</v>
      </c>
      <c r="C375" s="47">
        <v>0</v>
      </c>
      <c r="D375" s="47">
        <v>0</v>
      </c>
      <c r="E375" s="47">
        <v>0</v>
      </c>
      <c r="F375" s="47">
        <v>2012</v>
      </c>
      <c r="H375" s="48">
        <v>5852</v>
      </c>
      <c r="I375" s="48" t="s">
        <v>375</v>
      </c>
      <c r="M375" s="47">
        <v>2012</v>
      </c>
    </row>
    <row r="376" spans="1:13" ht="12.75">
      <c r="A376" s="47">
        <v>5859</v>
      </c>
      <c r="B376" s="47" t="s">
        <v>374</v>
      </c>
      <c r="C376" s="47">
        <v>0</v>
      </c>
      <c r="D376" s="47">
        <v>0</v>
      </c>
      <c r="E376" s="47">
        <v>0</v>
      </c>
      <c r="F376" s="47">
        <v>2012</v>
      </c>
      <c r="H376" s="48">
        <v>5859</v>
      </c>
      <c r="I376" s="48" t="s">
        <v>374</v>
      </c>
      <c r="M376" s="47">
        <v>2012</v>
      </c>
    </row>
    <row r="377" spans="1:13" ht="12.75">
      <c r="A377" s="47">
        <v>5866</v>
      </c>
      <c r="B377" s="47" t="s">
        <v>377</v>
      </c>
      <c r="C377" s="47">
        <v>0</v>
      </c>
      <c r="D377" s="47">
        <v>0</v>
      </c>
      <c r="E377" s="47">
        <v>0</v>
      </c>
      <c r="F377" s="47">
        <v>2012</v>
      </c>
      <c r="H377" s="48">
        <v>5866</v>
      </c>
      <c r="I377" s="48" t="s">
        <v>377</v>
      </c>
      <c r="M377" s="47">
        <v>2012</v>
      </c>
    </row>
    <row r="378" spans="1:13" ht="12.75">
      <c r="A378" s="47">
        <v>5901</v>
      </c>
      <c r="B378" s="47" t="s">
        <v>378</v>
      </c>
      <c r="C378" s="47">
        <v>0</v>
      </c>
      <c r="D378" s="47">
        <v>0</v>
      </c>
      <c r="E378" s="47">
        <v>0</v>
      </c>
      <c r="F378" s="47">
        <v>2012</v>
      </c>
      <c r="H378" s="48">
        <v>5901</v>
      </c>
      <c r="I378" s="48" t="s">
        <v>378</v>
      </c>
      <c r="J378" s="48">
        <v>1570360.94</v>
      </c>
      <c r="K378" s="48">
        <v>1703932.94</v>
      </c>
      <c r="M378" s="47">
        <v>2012</v>
      </c>
    </row>
    <row r="379" spans="1:13" ht="12.75">
      <c r="A379" s="47">
        <v>5960</v>
      </c>
      <c r="B379" s="47" t="s">
        <v>174</v>
      </c>
      <c r="C379" s="47">
        <v>0</v>
      </c>
      <c r="D379" s="47">
        <v>0</v>
      </c>
      <c r="E379" s="47">
        <v>0</v>
      </c>
      <c r="F379" s="47">
        <v>2012</v>
      </c>
      <c r="H379" s="48">
        <v>5960</v>
      </c>
      <c r="I379" s="48" t="s">
        <v>174</v>
      </c>
      <c r="M379" s="47">
        <v>2012</v>
      </c>
    </row>
    <row r="380" spans="1:13" ht="12.75">
      <c r="A380" s="47">
        <v>5985</v>
      </c>
      <c r="B380" s="47" t="s">
        <v>379</v>
      </c>
      <c r="C380" s="47">
        <v>623462</v>
      </c>
      <c r="D380" s="47">
        <v>732104.88</v>
      </c>
      <c r="E380" s="47">
        <v>130088.44</v>
      </c>
      <c r="F380" s="47">
        <v>2012</v>
      </c>
      <c r="H380" s="48">
        <v>5985</v>
      </c>
      <c r="I380" s="48" t="s">
        <v>379</v>
      </c>
      <c r="J380" s="48">
        <v>623462</v>
      </c>
      <c r="K380" s="48">
        <v>732104.88</v>
      </c>
      <c r="L380" s="48">
        <v>130088.44</v>
      </c>
      <c r="M380" s="47">
        <v>2012</v>
      </c>
    </row>
    <row r="381" spans="1:13" ht="12.75">
      <c r="A381" s="47">
        <v>5992</v>
      </c>
      <c r="B381" s="47" t="s">
        <v>380</v>
      </c>
      <c r="C381" s="47">
        <v>0</v>
      </c>
      <c r="D381" s="47">
        <v>0</v>
      </c>
      <c r="E381" s="47">
        <v>0</v>
      </c>
      <c r="F381" s="47">
        <v>2012</v>
      </c>
      <c r="H381" s="48">
        <v>5992</v>
      </c>
      <c r="I381" s="48" t="s">
        <v>380</v>
      </c>
      <c r="M381" s="47">
        <v>2012</v>
      </c>
    </row>
    <row r="382" spans="1:13" ht="12.75">
      <c r="A382" s="47">
        <v>6013</v>
      </c>
      <c r="B382" s="47" t="s">
        <v>38</v>
      </c>
      <c r="C382" s="47">
        <v>0</v>
      </c>
      <c r="D382" s="47">
        <v>0</v>
      </c>
      <c r="E382" s="47">
        <v>0</v>
      </c>
      <c r="F382" s="47">
        <v>2012</v>
      </c>
      <c r="H382" s="48">
        <v>6013</v>
      </c>
      <c r="I382" s="48" t="s">
        <v>38</v>
      </c>
      <c r="M382" s="47">
        <v>2012</v>
      </c>
    </row>
    <row r="383" spans="1:13" ht="12.75">
      <c r="A383" s="47">
        <v>6022</v>
      </c>
      <c r="B383" s="47" t="s">
        <v>381</v>
      </c>
      <c r="C383" s="47">
        <v>0</v>
      </c>
      <c r="D383" s="47">
        <v>0</v>
      </c>
      <c r="E383" s="47">
        <v>0</v>
      </c>
      <c r="F383" s="47">
        <v>2012</v>
      </c>
      <c r="H383" s="48">
        <v>6022</v>
      </c>
      <c r="I383" s="48" t="s">
        <v>381</v>
      </c>
      <c r="M383" s="47">
        <v>2012</v>
      </c>
    </row>
    <row r="384" spans="1:13" ht="12.75">
      <c r="A384" s="47">
        <v>6027</v>
      </c>
      <c r="B384" s="47" t="s">
        <v>382</v>
      </c>
      <c r="C384" s="47">
        <v>0</v>
      </c>
      <c r="D384" s="47">
        <v>0</v>
      </c>
      <c r="E384" s="47">
        <v>0</v>
      </c>
      <c r="F384" s="47">
        <v>2012</v>
      </c>
      <c r="H384" s="48">
        <v>6027</v>
      </c>
      <c r="I384" s="48" t="s">
        <v>382</v>
      </c>
      <c r="M384" s="47">
        <v>2012</v>
      </c>
    </row>
    <row r="385" spans="1:13" ht="12.75">
      <c r="A385" s="47">
        <v>6069</v>
      </c>
      <c r="B385" s="47" t="s">
        <v>383</v>
      </c>
      <c r="C385" s="47">
        <v>0</v>
      </c>
      <c r="D385" s="47">
        <v>0</v>
      </c>
      <c r="E385" s="47">
        <v>0</v>
      </c>
      <c r="F385" s="47">
        <v>2012</v>
      </c>
      <c r="H385" s="48">
        <v>6069</v>
      </c>
      <c r="I385" s="48" t="s">
        <v>383</v>
      </c>
      <c r="M385" s="47">
        <v>2012</v>
      </c>
    </row>
    <row r="386" spans="1:13" ht="12.75">
      <c r="A386" s="47">
        <v>6083</v>
      </c>
      <c r="B386" s="47" t="s">
        <v>386</v>
      </c>
      <c r="C386" s="47">
        <v>0</v>
      </c>
      <c r="D386" s="47">
        <v>0</v>
      </c>
      <c r="E386" s="47">
        <v>0</v>
      </c>
      <c r="F386" s="47">
        <v>2012</v>
      </c>
      <c r="H386" s="48">
        <v>6083</v>
      </c>
      <c r="I386" s="48" t="s">
        <v>386</v>
      </c>
      <c r="M386" s="47">
        <v>2012</v>
      </c>
    </row>
    <row r="387" spans="1:13" ht="12.75">
      <c r="A387" s="47">
        <v>6104</v>
      </c>
      <c r="B387" s="47" t="s">
        <v>384</v>
      </c>
      <c r="C387" s="47">
        <v>0</v>
      </c>
      <c r="D387" s="47">
        <v>0</v>
      </c>
      <c r="E387" s="47">
        <v>0</v>
      </c>
      <c r="F387" s="47">
        <v>2012</v>
      </c>
      <c r="H387" s="48">
        <v>6104</v>
      </c>
      <c r="I387" s="48" t="s">
        <v>384</v>
      </c>
      <c r="M387" s="47">
        <v>2012</v>
      </c>
    </row>
    <row r="388" spans="1:13" ht="12.75">
      <c r="A388" s="47">
        <v>6113</v>
      </c>
      <c r="B388" s="47" t="s">
        <v>1129</v>
      </c>
      <c r="C388" s="47">
        <v>0</v>
      </c>
      <c r="D388" s="47">
        <v>0</v>
      </c>
      <c r="E388" s="47">
        <v>0</v>
      </c>
      <c r="F388" s="47">
        <v>2012</v>
      </c>
      <c r="H388" s="48">
        <v>6113</v>
      </c>
      <c r="I388" s="48" t="s">
        <v>385</v>
      </c>
      <c r="K388" s="48">
        <v>330000</v>
      </c>
      <c r="M388" s="47">
        <v>2012</v>
      </c>
    </row>
    <row r="389" spans="1:13" ht="12.75">
      <c r="A389" s="47">
        <v>6118</v>
      </c>
      <c r="B389" s="47" t="s">
        <v>387</v>
      </c>
      <c r="C389" s="47">
        <v>0</v>
      </c>
      <c r="D389" s="47">
        <v>0</v>
      </c>
      <c r="E389" s="47">
        <v>0</v>
      </c>
      <c r="F389" s="47">
        <v>2012</v>
      </c>
      <c r="H389" s="48">
        <v>6118</v>
      </c>
      <c r="I389" s="48" t="s">
        <v>387</v>
      </c>
      <c r="M389" s="47">
        <v>2012</v>
      </c>
    </row>
    <row r="390" spans="1:13" ht="12.75">
      <c r="A390" s="47">
        <v>6125</v>
      </c>
      <c r="B390" s="47" t="s">
        <v>1130</v>
      </c>
      <c r="C390" s="47">
        <v>0</v>
      </c>
      <c r="D390" s="47">
        <v>0</v>
      </c>
      <c r="E390" s="47">
        <v>0</v>
      </c>
      <c r="F390" s="47">
        <v>2012</v>
      </c>
      <c r="H390" s="48">
        <v>6125</v>
      </c>
      <c r="I390" s="48" t="s">
        <v>388</v>
      </c>
      <c r="M390" s="47">
        <v>2012</v>
      </c>
    </row>
    <row r="391" spans="1:13" ht="12.75">
      <c r="A391" s="47">
        <v>6174</v>
      </c>
      <c r="B391" s="47" t="s">
        <v>389</v>
      </c>
      <c r="C391" s="47">
        <v>0</v>
      </c>
      <c r="D391" s="47">
        <v>0</v>
      </c>
      <c r="E391" s="47">
        <v>0</v>
      </c>
      <c r="F391" s="47">
        <v>2012</v>
      </c>
      <c r="H391" s="48">
        <v>6174</v>
      </c>
      <c r="I391" s="48" t="s">
        <v>389</v>
      </c>
      <c r="M391" s="47">
        <v>2012</v>
      </c>
    </row>
    <row r="392" spans="1:13" ht="12.75">
      <c r="A392" s="47">
        <v>6181</v>
      </c>
      <c r="B392" s="47" t="s">
        <v>390</v>
      </c>
      <c r="C392" s="47">
        <v>405238.45</v>
      </c>
      <c r="D392" s="47">
        <v>324852.88</v>
      </c>
      <c r="E392" s="47">
        <v>94385.57</v>
      </c>
      <c r="F392" s="47">
        <v>2012</v>
      </c>
      <c r="H392" s="48">
        <v>6181</v>
      </c>
      <c r="I392" s="48" t="s">
        <v>390</v>
      </c>
      <c r="J392" s="48">
        <v>405238.45</v>
      </c>
      <c r="K392" s="48">
        <v>324852.88</v>
      </c>
      <c r="L392" s="48">
        <v>94385.57</v>
      </c>
      <c r="M392" s="47">
        <v>2012</v>
      </c>
    </row>
    <row r="393" spans="1:13" ht="12.75">
      <c r="A393" s="47">
        <v>6195</v>
      </c>
      <c r="B393" s="47" t="s">
        <v>391</v>
      </c>
      <c r="C393" s="47">
        <v>0</v>
      </c>
      <c r="D393" s="47">
        <v>0</v>
      </c>
      <c r="E393" s="47">
        <v>0</v>
      </c>
      <c r="F393" s="47">
        <v>2012</v>
      </c>
      <c r="H393" s="48">
        <v>6195</v>
      </c>
      <c r="I393" s="48" t="s">
        <v>391</v>
      </c>
      <c r="M393" s="47">
        <v>2012</v>
      </c>
    </row>
    <row r="394" spans="1:13" ht="12.75">
      <c r="A394" s="47">
        <v>6216</v>
      </c>
      <c r="B394" s="47" t="s">
        <v>392</v>
      </c>
      <c r="C394" s="47">
        <v>0</v>
      </c>
      <c r="D394" s="47">
        <v>0</v>
      </c>
      <c r="E394" s="47">
        <v>0</v>
      </c>
      <c r="F394" s="47">
        <v>2012</v>
      </c>
      <c r="H394" s="48">
        <v>6216</v>
      </c>
      <c r="I394" s="48" t="s">
        <v>392</v>
      </c>
      <c r="J394" s="48">
        <v>880604.43</v>
      </c>
      <c r="K394" s="48">
        <v>921900.42</v>
      </c>
      <c r="M394" s="47">
        <v>2012</v>
      </c>
    </row>
    <row r="395" spans="1:13" ht="12.75">
      <c r="A395" s="47">
        <v>6223</v>
      </c>
      <c r="B395" s="47" t="s">
        <v>393</v>
      </c>
      <c r="C395" s="47">
        <v>1656428.34</v>
      </c>
      <c r="D395" s="47">
        <v>988471.24</v>
      </c>
      <c r="E395" s="47">
        <v>753560.42</v>
      </c>
      <c r="F395" s="47">
        <v>2012</v>
      </c>
      <c r="H395" s="48">
        <v>6223</v>
      </c>
      <c r="I395" s="48" t="s">
        <v>393</v>
      </c>
      <c r="J395" s="48">
        <v>1656428.34</v>
      </c>
      <c r="K395" s="48">
        <v>988471.24</v>
      </c>
      <c r="L395" s="48">
        <v>753560.42</v>
      </c>
      <c r="M395" s="47">
        <v>2012</v>
      </c>
    </row>
    <row r="396" spans="1:13" ht="12.75">
      <c r="A396" s="47">
        <v>6230</v>
      </c>
      <c r="B396" s="47" t="s">
        <v>394</v>
      </c>
      <c r="C396" s="47">
        <v>0</v>
      </c>
      <c r="D396" s="47">
        <v>0</v>
      </c>
      <c r="E396" s="47">
        <v>0</v>
      </c>
      <c r="F396" s="47">
        <v>2012</v>
      </c>
      <c r="H396" s="48">
        <v>6230</v>
      </c>
      <c r="I396" s="48" t="s">
        <v>394</v>
      </c>
      <c r="M396" s="47">
        <v>2012</v>
      </c>
    </row>
    <row r="397" spans="1:13" ht="12.75">
      <c r="A397" s="47">
        <v>6237</v>
      </c>
      <c r="B397" s="47" t="s">
        <v>395</v>
      </c>
      <c r="C397" s="47">
        <v>0</v>
      </c>
      <c r="D397" s="47">
        <v>0</v>
      </c>
      <c r="E397" s="47">
        <v>0</v>
      </c>
      <c r="F397" s="47">
        <v>2012</v>
      </c>
      <c r="H397" s="48">
        <v>6237</v>
      </c>
      <c r="I397" s="48" t="s">
        <v>395</v>
      </c>
      <c r="M397" s="47">
        <v>2012</v>
      </c>
    </row>
    <row r="398" spans="1:13" ht="12.75">
      <c r="A398" s="47">
        <v>6244</v>
      </c>
      <c r="B398" s="47" t="s">
        <v>396</v>
      </c>
      <c r="C398" s="47">
        <v>0</v>
      </c>
      <c r="D398" s="47">
        <v>0</v>
      </c>
      <c r="E398" s="47">
        <v>0</v>
      </c>
      <c r="F398" s="47">
        <v>2012</v>
      </c>
      <c r="H398" s="48">
        <v>6244</v>
      </c>
      <c r="I398" s="48" t="s">
        <v>396</v>
      </c>
      <c r="M398" s="47">
        <v>2012</v>
      </c>
    </row>
    <row r="399" spans="1:13" ht="12.75">
      <c r="A399" s="47">
        <v>6251</v>
      </c>
      <c r="B399" s="47" t="s">
        <v>397</v>
      </c>
      <c r="C399" s="47">
        <v>0</v>
      </c>
      <c r="D399" s="47">
        <v>0</v>
      </c>
      <c r="E399" s="47">
        <v>0</v>
      </c>
      <c r="F399" s="47">
        <v>2012</v>
      </c>
      <c r="H399" s="48">
        <v>6251</v>
      </c>
      <c r="I399" s="48" t="s">
        <v>397</v>
      </c>
      <c r="M399" s="47">
        <v>2012</v>
      </c>
    </row>
    <row r="400" spans="1:13" ht="12.75">
      <c r="A400" s="47">
        <v>6293</v>
      </c>
      <c r="B400" s="47" t="s">
        <v>398</v>
      </c>
      <c r="C400" s="47">
        <v>0</v>
      </c>
      <c r="D400" s="47">
        <v>0</v>
      </c>
      <c r="E400" s="47">
        <v>0</v>
      </c>
      <c r="F400" s="47">
        <v>2012</v>
      </c>
      <c r="H400" s="48">
        <v>6293</v>
      </c>
      <c r="I400" s="48" t="s">
        <v>398</v>
      </c>
      <c r="M400" s="47">
        <v>2012</v>
      </c>
    </row>
    <row r="401" spans="1:13" ht="12.75">
      <c r="A401" s="47">
        <v>6300</v>
      </c>
      <c r="B401" s="47" t="s">
        <v>1131</v>
      </c>
      <c r="C401" s="47">
        <v>0</v>
      </c>
      <c r="D401" s="47">
        <v>0</v>
      </c>
      <c r="E401" s="47">
        <v>0</v>
      </c>
      <c r="F401" s="47">
        <v>2012</v>
      </c>
      <c r="H401" s="48">
        <v>6300</v>
      </c>
      <c r="I401" s="48" t="s">
        <v>399</v>
      </c>
      <c r="M401" s="47">
        <v>2012</v>
      </c>
    </row>
    <row r="402" spans="1:13" ht="12.75">
      <c r="A402" s="47">
        <v>6307</v>
      </c>
      <c r="B402" s="47" t="s">
        <v>400</v>
      </c>
      <c r="C402" s="47">
        <v>2438010.47</v>
      </c>
      <c r="D402" s="47">
        <v>4155651</v>
      </c>
      <c r="E402" s="47">
        <v>54250</v>
      </c>
      <c r="F402" s="47">
        <v>2012</v>
      </c>
      <c r="H402" s="48">
        <v>6307</v>
      </c>
      <c r="I402" s="48" t="s">
        <v>400</v>
      </c>
      <c r="J402" s="48">
        <v>2438010.47</v>
      </c>
      <c r="K402" s="48">
        <v>4155651</v>
      </c>
      <c r="L402" s="48">
        <v>54250</v>
      </c>
      <c r="M402" s="47">
        <v>2012</v>
      </c>
    </row>
    <row r="403" spans="1:13" ht="12.75">
      <c r="A403" s="47">
        <v>6321</v>
      </c>
      <c r="B403" s="47" t="s">
        <v>403</v>
      </c>
      <c r="C403" s="47">
        <v>195150.35</v>
      </c>
      <c r="D403" s="47">
        <v>295152.42</v>
      </c>
      <c r="E403" s="47">
        <v>12498.96</v>
      </c>
      <c r="F403" s="47">
        <v>2012</v>
      </c>
      <c r="H403" s="48">
        <v>6321</v>
      </c>
      <c r="I403" s="48" t="s">
        <v>403</v>
      </c>
      <c r="J403" s="48">
        <v>195150.35</v>
      </c>
      <c r="K403" s="48">
        <v>295152.42</v>
      </c>
      <c r="L403" s="48">
        <v>12498.96</v>
      </c>
      <c r="M403" s="47">
        <v>2012</v>
      </c>
    </row>
    <row r="404" spans="1:13" ht="12.75">
      <c r="A404" s="47">
        <v>6328</v>
      </c>
      <c r="B404" s="47" t="s">
        <v>1132</v>
      </c>
      <c r="C404" s="47">
        <v>0</v>
      </c>
      <c r="D404" s="47">
        <v>0</v>
      </c>
      <c r="E404" s="47">
        <v>0</v>
      </c>
      <c r="F404" s="47">
        <v>2012</v>
      </c>
      <c r="H404" s="48">
        <v>6328</v>
      </c>
      <c r="I404" s="48" t="s">
        <v>401</v>
      </c>
      <c r="M404" s="47">
        <v>2012</v>
      </c>
    </row>
    <row r="405" spans="1:13" ht="12.75">
      <c r="A405" s="47">
        <v>6335</v>
      </c>
      <c r="B405" s="47" t="s">
        <v>404</v>
      </c>
      <c r="C405" s="47">
        <v>0</v>
      </c>
      <c r="D405" s="47">
        <v>0</v>
      </c>
      <c r="E405" s="47">
        <v>0</v>
      </c>
      <c r="F405" s="47">
        <v>2012</v>
      </c>
      <c r="H405" s="48">
        <v>6335</v>
      </c>
      <c r="I405" s="48" t="s">
        <v>404</v>
      </c>
      <c r="M405" s="47">
        <v>2012</v>
      </c>
    </row>
    <row r="406" spans="1:13" ht="12.75">
      <c r="A406" s="47">
        <v>6354</v>
      </c>
      <c r="B406" s="47" t="s">
        <v>405</v>
      </c>
      <c r="C406" s="47">
        <v>0</v>
      </c>
      <c r="D406" s="47">
        <v>0</v>
      </c>
      <c r="E406" s="47">
        <v>0</v>
      </c>
      <c r="F406" s="47">
        <v>2012</v>
      </c>
      <c r="H406" s="48">
        <v>6354</v>
      </c>
      <c r="I406" s="48" t="s">
        <v>405</v>
      </c>
      <c r="M406" s="47">
        <v>2012</v>
      </c>
    </row>
    <row r="407" spans="1:13" ht="12.75">
      <c r="A407" s="47">
        <v>6370</v>
      </c>
      <c r="B407" s="47" t="s">
        <v>402</v>
      </c>
      <c r="C407" s="47">
        <v>576027.54</v>
      </c>
      <c r="D407" s="47">
        <v>604091.77</v>
      </c>
      <c r="E407" s="47">
        <v>62471.96</v>
      </c>
      <c r="F407" s="47">
        <v>2012</v>
      </c>
      <c r="H407" s="48">
        <v>6370</v>
      </c>
      <c r="I407" s="48" t="s">
        <v>402</v>
      </c>
      <c r="J407" s="48">
        <v>576027.54</v>
      </c>
      <c r="K407" s="48">
        <v>604091.77</v>
      </c>
      <c r="L407" s="48">
        <v>62471.96</v>
      </c>
      <c r="M407" s="47">
        <v>2012</v>
      </c>
    </row>
    <row r="408" spans="1:13" ht="12.75">
      <c r="A408" s="47">
        <v>6384</v>
      </c>
      <c r="B408" s="47" t="s">
        <v>406</v>
      </c>
      <c r="C408" s="47">
        <v>0</v>
      </c>
      <c r="D408" s="47">
        <v>0</v>
      </c>
      <c r="E408" s="47">
        <v>0</v>
      </c>
      <c r="F408" s="47">
        <v>2012</v>
      </c>
      <c r="H408" s="48">
        <v>6384</v>
      </c>
      <c r="I408" s="48" t="s">
        <v>406</v>
      </c>
      <c r="J408" s="48">
        <v>405302.84</v>
      </c>
      <c r="L408" s="48">
        <v>15496.44</v>
      </c>
      <c r="M408" s="47">
        <v>2012</v>
      </c>
    </row>
    <row r="409" spans="1:13" ht="12.75">
      <c r="A409" s="47">
        <v>6412</v>
      </c>
      <c r="B409" s="47" t="s">
        <v>408</v>
      </c>
      <c r="C409" s="47">
        <v>0</v>
      </c>
      <c r="D409" s="47">
        <v>0</v>
      </c>
      <c r="E409" s="47">
        <v>0</v>
      </c>
      <c r="F409" s="47">
        <v>2012</v>
      </c>
      <c r="H409" s="48">
        <v>6412</v>
      </c>
      <c r="I409" s="48" t="s">
        <v>408</v>
      </c>
      <c r="M409" s="47">
        <v>2012</v>
      </c>
    </row>
    <row r="410" spans="1:13" ht="12.75">
      <c r="A410" s="47">
        <v>6419</v>
      </c>
      <c r="B410" s="47" t="s">
        <v>410</v>
      </c>
      <c r="C410" s="47">
        <v>847362.57</v>
      </c>
      <c r="D410" s="47">
        <v>2199553.7</v>
      </c>
      <c r="E410" s="47">
        <v>65776.66</v>
      </c>
      <c r="F410" s="47">
        <v>2012</v>
      </c>
      <c r="H410" s="48">
        <v>6419</v>
      </c>
      <c r="I410" s="48" t="s">
        <v>410</v>
      </c>
      <c r="J410" s="48">
        <v>847362.57</v>
      </c>
      <c r="K410" s="48">
        <v>2199553.7</v>
      </c>
      <c r="L410" s="48">
        <v>65776.66</v>
      </c>
      <c r="M410" s="47">
        <v>2012</v>
      </c>
    </row>
    <row r="411" spans="1:13" ht="12.75">
      <c r="A411" s="47">
        <v>6426</v>
      </c>
      <c r="B411" s="47" t="s">
        <v>411</v>
      </c>
      <c r="C411" s="47">
        <v>0</v>
      </c>
      <c r="D411" s="47">
        <v>0</v>
      </c>
      <c r="E411" s="47">
        <v>0</v>
      </c>
      <c r="F411" s="47">
        <v>2012</v>
      </c>
      <c r="H411" s="48">
        <v>6426</v>
      </c>
      <c r="I411" s="48" t="s">
        <v>411</v>
      </c>
      <c r="J411" s="48">
        <v>31624.04</v>
      </c>
      <c r="M411" s="47">
        <v>2012</v>
      </c>
    </row>
    <row r="412" spans="1:13" ht="12.75">
      <c r="A412" s="47">
        <v>6440</v>
      </c>
      <c r="B412" s="47" t="s">
        <v>409</v>
      </c>
      <c r="C412" s="47">
        <v>0</v>
      </c>
      <c r="D412" s="47">
        <v>0</v>
      </c>
      <c r="E412" s="47">
        <v>0</v>
      </c>
      <c r="F412" s="47">
        <v>2012</v>
      </c>
      <c r="H412" s="48">
        <v>6440</v>
      </c>
      <c r="I412" s="48" t="s">
        <v>409</v>
      </c>
      <c r="M412" s="47">
        <v>2012</v>
      </c>
    </row>
    <row r="413" spans="1:13" ht="12.75">
      <c r="A413" s="47">
        <v>6461</v>
      </c>
      <c r="B413" s="47" t="s">
        <v>1133</v>
      </c>
      <c r="C413" s="47">
        <v>0</v>
      </c>
      <c r="D413" s="47">
        <v>0</v>
      </c>
      <c r="E413" s="47">
        <v>0</v>
      </c>
      <c r="F413" s="47">
        <v>2012</v>
      </c>
      <c r="H413" s="48">
        <v>6461</v>
      </c>
      <c r="I413" s="48" t="s">
        <v>412</v>
      </c>
      <c r="M413" s="47">
        <v>2012</v>
      </c>
    </row>
    <row r="414" spans="1:13" ht="12.75">
      <c r="A414" s="47">
        <v>6470</v>
      </c>
      <c r="B414" s="47" t="s">
        <v>413</v>
      </c>
      <c r="C414" s="47">
        <v>0</v>
      </c>
      <c r="D414" s="47">
        <v>0</v>
      </c>
      <c r="E414" s="47">
        <v>0</v>
      </c>
      <c r="F414" s="47">
        <v>2012</v>
      </c>
      <c r="H414" s="48">
        <v>6470</v>
      </c>
      <c r="I414" s="48" t="s">
        <v>413</v>
      </c>
      <c r="M414" s="47">
        <v>2012</v>
      </c>
    </row>
    <row r="415" spans="1:13" ht="12.75">
      <c r="A415" s="47">
        <v>6475</v>
      </c>
      <c r="B415" s="47" t="s">
        <v>414</v>
      </c>
      <c r="C415" s="47">
        <v>0</v>
      </c>
      <c r="D415" s="47">
        <v>0</v>
      </c>
      <c r="E415" s="47">
        <v>0</v>
      </c>
      <c r="F415" s="47">
        <v>2012</v>
      </c>
      <c r="H415" s="48">
        <v>6475</v>
      </c>
      <c r="I415" s="48" t="s">
        <v>414</v>
      </c>
      <c r="M415" s="47">
        <v>2012</v>
      </c>
    </row>
    <row r="416" spans="1:13" ht="12.75">
      <c r="A416" s="47">
        <v>6482</v>
      </c>
      <c r="B416" s="47" t="s">
        <v>415</v>
      </c>
      <c r="C416" s="47">
        <v>0</v>
      </c>
      <c r="D416" s="47">
        <v>0</v>
      </c>
      <c r="E416" s="47">
        <v>0</v>
      </c>
      <c r="F416" s="47">
        <v>2012</v>
      </c>
      <c r="H416" s="48">
        <v>6482</v>
      </c>
      <c r="I416" s="48" t="s">
        <v>415</v>
      </c>
      <c r="M416" s="47">
        <v>2012</v>
      </c>
    </row>
    <row r="417" spans="1:13" ht="12.75">
      <c r="A417" s="47">
        <v>6545</v>
      </c>
      <c r="B417" s="47" t="s">
        <v>416</v>
      </c>
      <c r="C417" s="47">
        <v>0</v>
      </c>
      <c r="D417" s="47">
        <v>0</v>
      </c>
      <c r="E417" s="47">
        <v>0</v>
      </c>
      <c r="F417" s="47">
        <v>2012</v>
      </c>
      <c r="H417" s="48">
        <v>6545</v>
      </c>
      <c r="I417" s="48" t="s">
        <v>416</v>
      </c>
      <c r="M417" s="47">
        <v>2012</v>
      </c>
    </row>
    <row r="418" spans="1:13" ht="12.75">
      <c r="A418" s="47">
        <v>6608</v>
      </c>
      <c r="B418" s="47" t="s">
        <v>417</v>
      </c>
      <c r="C418" s="47">
        <v>349243.74</v>
      </c>
      <c r="D418" s="47">
        <v>344387.08</v>
      </c>
      <c r="E418" s="47">
        <v>4856.66</v>
      </c>
      <c r="F418" s="47">
        <v>2012</v>
      </c>
      <c r="H418" s="48">
        <v>6608</v>
      </c>
      <c r="I418" s="48" t="s">
        <v>417</v>
      </c>
      <c r="J418" s="48">
        <v>349243.74</v>
      </c>
      <c r="K418" s="48">
        <v>344387.08</v>
      </c>
      <c r="L418" s="48">
        <v>4856.66</v>
      </c>
      <c r="M418" s="47">
        <v>2012</v>
      </c>
    </row>
    <row r="419" spans="1:13" ht="12.75">
      <c r="A419" s="47">
        <v>6615</v>
      </c>
      <c r="B419" s="47" t="s">
        <v>418</v>
      </c>
      <c r="C419" s="47">
        <v>0</v>
      </c>
      <c r="D419" s="47">
        <v>0</v>
      </c>
      <c r="E419" s="47">
        <v>0</v>
      </c>
      <c r="F419" s="47">
        <v>2012</v>
      </c>
      <c r="H419" s="48">
        <v>6615</v>
      </c>
      <c r="I419" s="48" t="s">
        <v>418</v>
      </c>
      <c r="M419" s="47">
        <v>2012</v>
      </c>
    </row>
    <row r="420" spans="1:13" ht="12.75">
      <c r="A420" s="47">
        <v>6678</v>
      </c>
      <c r="B420" s="47" t="s">
        <v>419</v>
      </c>
      <c r="C420" s="47">
        <v>781747.63</v>
      </c>
      <c r="D420" s="47">
        <v>943276.44</v>
      </c>
      <c r="E420" s="47">
        <v>57085.97</v>
      </c>
      <c r="F420" s="47">
        <v>2012</v>
      </c>
      <c r="H420" s="48">
        <v>6678</v>
      </c>
      <c r="I420" s="48" t="s">
        <v>419</v>
      </c>
      <c r="J420" s="48">
        <v>781747.63</v>
      </c>
      <c r="K420" s="48">
        <v>943276.44</v>
      </c>
      <c r="L420" s="48">
        <v>57085.97</v>
      </c>
      <c r="M420" s="47">
        <v>2012</v>
      </c>
    </row>
    <row r="421" spans="1:13" ht="12.75">
      <c r="A421" s="47">
        <v>6685</v>
      </c>
      <c r="B421" s="47" t="s">
        <v>421</v>
      </c>
      <c r="C421" s="47">
        <v>0</v>
      </c>
      <c r="D421" s="47">
        <v>0</v>
      </c>
      <c r="E421" s="47">
        <v>0</v>
      </c>
      <c r="F421" s="47">
        <v>2012</v>
      </c>
      <c r="H421" s="48">
        <v>6685</v>
      </c>
      <c r="I421" s="48" t="s">
        <v>421</v>
      </c>
      <c r="J421" s="48">
        <v>3169802</v>
      </c>
      <c r="L421" s="48">
        <v>164770.49</v>
      </c>
      <c r="M421" s="47">
        <v>2012</v>
      </c>
    </row>
    <row r="422" spans="1:13" ht="12.75">
      <c r="A422" s="47">
        <v>6692</v>
      </c>
      <c r="B422" s="47" t="s">
        <v>422</v>
      </c>
      <c r="C422" s="47">
        <v>0</v>
      </c>
      <c r="D422" s="47">
        <v>0</v>
      </c>
      <c r="E422" s="47">
        <v>0</v>
      </c>
      <c r="F422" s="47">
        <v>2012</v>
      </c>
      <c r="H422" s="48">
        <v>6692</v>
      </c>
      <c r="I422" s="48" t="s">
        <v>422</v>
      </c>
      <c r="M422" s="47">
        <v>2012</v>
      </c>
    </row>
    <row r="423" spans="1:13" ht="12.75">
      <c r="A423" s="47">
        <v>6713</v>
      </c>
      <c r="B423" s="47" t="s">
        <v>423</v>
      </c>
      <c r="C423" s="47">
        <v>38555.74</v>
      </c>
      <c r="D423" s="47">
        <v>198917.32</v>
      </c>
      <c r="E423" s="47">
        <v>14555.74</v>
      </c>
      <c r="F423" s="47">
        <v>2012</v>
      </c>
      <c r="H423" s="48">
        <v>6713</v>
      </c>
      <c r="I423" s="48" t="s">
        <v>423</v>
      </c>
      <c r="J423" s="48">
        <v>38555.74</v>
      </c>
      <c r="K423" s="48">
        <v>198917.32</v>
      </c>
      <c r="L423" s="48">
        <v>14555.74</v>
      </c>
      <c r="M423" s="47">
        <v>2012</v>
      </c>
    </row>
    <row r="424" spans="1:13" ht="12.75">
      <c r="A424" s="47">
        <v>6720</v>
      </c>
      <c r="B424" s="47" t="s">
        <v>424</v>
      </c>
      <c r="C424" s="47">
        <v>0</v>
      </c>
      <c r="D424" s="47">
        <v>0</v>
      </c>
      <c r="E424" s="47">
        <v>0</v>
      </c>
      <c r="F424" s="47">
        <v>2012</v>
      </c>
      <c r="H424" s="48">
        <v>6720</v>
      </c>
      <c r="I424" s="48" t="s">
        <v>424</v>
      </c>
      <c r="J424" s="48">
        <v>422336.87</v>
      </c>
      <c r="K424" s="48">
        <v>407112.58</v>
      </c>
      <c r="M424" s="47">
        <v>2012</v>
      </c>
    </row>
    <row r="425" spans="1:13" ht="12.75">
      <c r="A425" s="47">
        <v>6734</v>
      </c>
      <c r="B425" s="47" t="s">
        <v>425</v>
      </c>
      <c r="C425" s="47">
        <v>0</v>
      </c>
      <c r="D425" s="47">
        <v>0</v>
      </c>
      <c r="E425" s="47">
        <v>0</v>
      </c>
      <c r="F425" s="47">
        <v>2012</v>
      </c>
      <c r="H425" s="48">
        <v>6734</v>
      </c>
      <c r="I425" s="48" t="s">
        <v>425</v>
      </c>
      <c r="M425" s="47">
        <v>2012</v>
      </c>
    </row>
    <row r="426" spans="1:13" ht="12.75">
      <c r="A426" s="47">
        <v>6748</v>
      </c>
      <c r="B426" s="47" t="s">
        <v>426</v>
      </c>
      <c r="C426" s="47">
        <v>0</v>
      </c>
      <c r="D426" s="47">
        <v>0</v>
      </c>
      <c r="E426" s="47">
        <v>0</v>
      </c>
      <c r="F426" s="47">
        <v>2012</v>
      </c>
      <c r="H426" s="48">
        <v>6748</v>
      </c>
      <c r="I426" s="48" t="s">
        <v>426</v>
      </c>
      <c r="M426" s="47">
        <v>2012</v>
      </c>
    </row>
    <row r="427" spans="1:13" ht="12.75">
      <c r="A427" s="47">
        <v>6901</v>
      </c>
      <c r="B427" s="47" t="s">
        <v>1134</v>
      </c>
      <c r="C427" s="47">
        <v>0</v>
      </c>
      <c r="D427" s="47">
        <v>0</v>
      </c>
      <c r="E427" s="47">
        <v>0</v>
      </c>
      <c r="F427" s="47">
        <v>2012</v>
      </c>
      <c r="H427" s="48">
        <v>6901</v>
      </c>
      <c r="I427" s="48" t="s">
        <v>853</v>
      </c>
      <c r="M427" s="47">
        <v>2012</v>
      </c>
    </row>
    <row r="428" spans="1:13" ht="12.75">
      <c r="A428" s="47">
        <v>6902</v>
      </c>
      <c r="B428" s="47" t="s">
        <v>1135</v>
      </c>
      <c r="C428" s="47">
        <v>0</v>
      </c>
      <c r="D428" s="47">
        <v>0</v>
      </c>
      <c r="E428" s="47">
        <v>0</v>
      </c>
      <c r="F428" s="47">
        <v>2012</v>
      </c>
      <c r="H428" s="48">
        <v>6902</v>
      </c>
      <c r="I428" s="48" t="s">
        <v>855</v>
      </c>
      <c r="M428" s="47">
        <v>2012</v>
      </c>
    </row>
    <row r="429" spans="1:13" ht="12.75">
      <c r="A429" s="47">
        <v>6903</v>
      </c>
      <c r="B429" s="47" t="s">
        <v>1136</v>
      </c>
      <c r="C429" s="47">
        <v>0</v>
      </c>
      <c r="D429" s="47">
        <v>0</v>
      </c>
      <c r="E429" s="47">
        <v>0</v>
      </c>
      <c r="F429" s="47">
        <v>2012</v>
      </c>
      <c r="H429" s="48">
        <v>6903</v>
      </c>
      <c r="I429" s="48" t="s">
        <v>857</v>
      </c>
      <c r="M429" s="47">
        <v>2012</v>
      </c>
    </row>
    <row r="430" spans="1:13" ht="12.75">
      <c r="A430" s="47">
        <v>6904</v>
      </c>
      <c r="B430" s="47" t="s">
        <v>1137</v>
      </c>
      <c r="C430" s="47">
        <v>0</v>
      </c>
      <c r="D430" s="47">
        <v>0</v>
      </c>
      <c r="E430" s="47">
        <v>0</v>
      </c>
      <c r="F430" s="47">
        <v>2012</v>
      </c>
      <c r="H430" s="48">
        <v>6904</v>
      </c>
      <c r="I430" s="48" t="s">
        <v>859</v>
      </c>
      <c r="M430" s="47">
        <v>2012</v>
      </c>
    </row>
    <row r="431" spans="1:13" ht="12.75">
      <c r="A431" s="47">
        <v>6905</v>
      </c>
      <c r="B431" s="47" t="s">
        <v>1138</v>
      </c>
      <c r="C431" s="47">
        <v>0</v>
      </c>
      <c r="D431" s="47">
        <v>0</v>
      </c>
      <c r="E431" s="47">
        <v>0</v>
      </c>
      <c r="F431" s="47">
        <v>2012</v>
      </c>
      <c r="H431" s="48">
        <v>6905</v>
      </c>
      <c r="I431" s="48" t="s">
        <v>861</v>
      </c>
      <c r="M431" s="47">
        <v>2012</v>
      </c>
    </row>
    <row r="432" spans="1:13" ht="12.75">
      <c r="A432" s="47">
        <v>6906</v>
      </c>
      <c r="B432" s="47" t="s">
        <v>1139</v>
      </c>
      <c r="C432" s="47">
        <v>0</v>
      </c>
      <c r="D432" s="47">
        <v>0</v>
      </c>
      <c r="E432" s="47">
        <v>0</v>
      </c>
      <c r="F432" s="47">
        <v>2012</v>
      </c>
      <c r="H432" s="48">
        <v>6906</v>
      </c>
      <c r="I432" s="48" t="s">
        <v>863</v>
      </c>
      <c r="M432" s="47">
        <v>2012</v>
      </c>
    </row>
    <row r="433" spans="1:13" ht="12.75">
      <c r="A433" s="47">
        <v>6907</v>
      </c>
      <c r="B433" s="47" t="s">
        <v>1140</v>
      </c>
      <c r="C433" s="47">
        <v>0</v>
      </c>
      <c r="D433" s="47">
        <v>0</v>
      </c>
      <c r="E433" s="47">
        <v>0</v>
      </c>
      <c r="F433" s="47">
        <v>2012</v>
      </c>
      <c r="H433" s="48">
        <v>6907</v>
      </c>
      <c r="I433" s="48" t="s">
        <v>865</v>
      </c>
      <c r="M433" s="47">
        <v>2012</v>
      </c>
    </row>
    <row r="434" spans="1:13" ht="12.75">
      <c r="A434" s="47">
        <v>6908</v>
      </c>
      <c r="B434" s="47" t="s">
        <v>1141</v>
      </c>
      <c r="C434" s="47">
        <v>0</v>
      </c>
      <c r="D434" s="47">
        <v>0</v>
      </c>
      <c r="E434" s="47">
        <v>0</v>
      </c>
      <c r="F434" s="47">
        <v>2012</v>
      </c>
      <c r="H434" s="48">
        <v>6908</v>
      </c>
      <c r="I434" s="48" t="s">
        <v>867</v>
      </c>
      <c r="M434" s="47">
        <v>2012</v>
      </c>
    </row>
    <row r="435" spans="1:13" ht="12.75">
      <c r="A435" s="47">
        <v>6909</v>
      </c>
      <c r="B435" s="47" t="s">
        <v>1142</v>
      </c>
      <c r="C435" s="47">
        <v>0</v>
      </c>
      <c r="D435" s="47">
        <v>0</v>
      </c>
      <c r="E435" s="47">
        <v>0</v>
      </c>
      <c r="F435" s="47">
        <v>2012</v>
      </c>
      <c r="H435" s="48">
        <v>6909</v>
      </c>
      <c r="I435" s="48" t="s">
        <v>869</v>
      </c>
      <c r="M435" s="47">
        <v>2012</v>
      </c>
    </row>
    <row r="436" spans="1:13" ht="12.75">
      <c r="A436" s="47">
        <v>6910</v>
      </c>
      <c r="B436" s="47" t="s">
        <v>1143</v>
      </c>
      <c r="C436" s="47">
        <v>0</v>
      </c>
      <c r="D436" s="47">
        <v>0</v>
      </c>
      <c r="E436" s="47">
        <v>0</v>
      </c>
      <c r="F436" s="47">
        <v>2012</v>
      </c>
      <c r="H436" s="48">
        <v>6910</v>
      </c>
      <c r="I436" s="48" t="s">
        <v>871</v>
      </c>
      <c r="M436" s="47">
        <v>2012</v>
      </c>
    </row>
    <row r="437" spans="1:13" ht="12.75">
      <c r="A437" s="47">
        <v>6911</v>
      </c>
      <c r="B437" s="47" t="s">
        <v>1144</v>
      </c>
      <c r="C437" s="47">
        <v>0</v>
      </c>
      <c r="D437" s="47">
        <v>0</v>
      </c>
      <c r="E437" s="47">
        <v>0</v>
      </c>
      <c r="F437" s="47">
        <v>2012</v>
      </c>
      <c r="H437" s="48">
        <v>6911</v>
      </c>
      <c r="I437" s="48" t="s">
        <v>873</v>
      </c>
      <c r="M437" s="47">
        <v>2012</v>
      </c>
    </row>
    <row r="438" spans="1:13" ht="12.75">
      <c r="A438" s="47">
        <v>6912</v>
      </c>
      <c r="B438" s="47" t="s">
        <v>1145</v>
      </c>
      <c r="C438" s="47">
        <v>0</v>
      </c>
      <c r="D438" s="47">
        <v>0</v>
      </c>
      <c r="E438" s="47">
        <v>0</v>
      </c>
      <c r="F438" s="47">
        <v>2012</v>
      </c>
      <c r="H438" s="48">
        <v>6912</v>
      </c>
      <c r="I438" s="48" t="s">
        <v>875</v>
      </c>
      <c r="M438" s="47">
        <v>2012</v>
      </c>
    </row>
    <row r="439" spans="1:13" ht="12.75">
      <c r="A439" s="47">
        <v>6913</v>
      </c>
      <c r="B439" s="47" t="s">
        <v>1146</v>
      </c>
      <c r="C439" s="47">
        <v>0</v>
      </c>
      <c r="D439" s="47">
        <v>0</v>
      </c>
      <c r="E439" s="47">
        <v>0</v>
      </c>
      <c r="F439" s="47">
        <v>2012</v>
      </c>
      <c r="H439" s="48">
        <v>6913</v>
      </c>
      <c r="I439" s="48" t="s">
        <v>877</v>
      </c>
      <c r="M439" s="47">
        <v>2012</v>
      </c>
    </row>
    <row r="440" spans="1:13" ht="12.75">
      <c r="A440" s="47">
        <v>6914</v>
      </c>
      <c r="B440" s="47" t="s">
        <v>1147</v>
      </c>
      <c r="C440" s="47">
        <v>0</v>
      </c>
      <c r="D440" s="47">
        <v>0</v>
      </c>
      <c r="E440" s="47">
        <v>0</v>
      </c>
      <c r="F440" s="47">
        <v>2012</v>
      </c>
      <c r="H440" s="48">
        <v>6914</v>
      </c>
      <c r="I440" s="48" t="s">
        <v>879</v>
      </c>
      <c r="M440" s="47">
        <v>2012</v>
      </c>
    </row>
    <row r="441" spans="1:13" ht="12.75">
      <c r="A441" s="47">
        <v>6915</v>
      </c>
      <c r="B441" s="47" t="s">
        <v>1148</v>
      </c>
      <c r="C441" s="47">
        <v>0</v>
      </c>
      <c r="D441" s="47">
        <v>0</v>
      </c>
      <c r="E441" s="47">
        <v>0</v>
      </c>
      <c r="F441" s="47">
        <v>2012</v>
      </c>
      <c r="H441" s="48">
        <v>6915</v>
      </c>
      <c r="I441" s="48" t="s">
        <v>881</v>
      </c>
      <c r="M441" s="47">
        <v>2012</v>
      </c>
    </row>
    <row r="442" spans="1:13" ht="12.75">
      <c r="A442" s="47">
        <v>6916</v>
      </c>
      <c r="B442" s="47" t="s">
        <v>1149</v>
      </c>
      <c r="C442" s="47">
        <v>0</v>
      </c>
      <c r="D442" s="47">
        <v>0</v>
      </c>
      <c r="E442" s="47">
        <v>0</v>
      </c>
      <c r="F442" s="47">
        <v>2012</v>
      </c>
      <c r="H442" s="48">
        <v>6916</v>
      </c>
      <c r="I442" s="48" t="s">
        <v>883</v>
      </c>
      <c r="M442" s="47">
        <v>2012</v>
      </c>
    </row>
    <row r="443" spans="1:13" ht="12.75">
      <c r="A443" s="47">
        <v>6917</v>
      </c>
      <c r="B443" s="47" t="s">
        <v>1150</v>
      </c>
      <c r="C443" s="47">
        <v>0</v>
      </c>
      <c r="D443" s="47">
        <v>0</v>
      </c>
      <c r="E443" s="47">
        <v>0</v>
      </c>
      <c r="F443" s="47">
        <v>2012</v>
      </c>
      <c r="H443" s="48">
        <v>6917</v>
      </c>
      <c r="I443" s="48" t="s">
        <v>885</v>
      </c>
      <c r="M443" s="47">
        <v>2012</v>
      </c>
    </row>
    <row r="444" spans="1:13" ht="12.75">
      <c r="A444" s="47">
        <v>6918</v>
      </c>
      <c r="B444" s="47" t="s">
        <v>1151</v>
      </c>
      <c r="C444" s="47">
        <v>0</v>
      </c>
      <c r="D444" s="47">
        <v>0</v>
      </c>
      <c r="E444" s="47">
        <v>0</v>
      </c>
      <c r="F444" s="47">
        <v>2012</v>
      </c>
      <c r="H444" s="48">
        <v>6918</v>
      </c>
      <c r="I444" s="48" t="s">
        <v>887</v>
      </c>
      <c r="M444" s="47">
        <v>2012</v>
      </c>
    </row>
    <row r="445" spans="1:13" ht="12.75">
      <c r="A445" s="47">
        <v>6919</v>
      </c>
      <c r="B445" s="47" t="s">
        <v>1099</v>
      </c>
      <c r="C445" s="47">
        <v>0</v>
      </c>
      <c r="D445" s="47">
        <v>0</v>
      </c>
      <c r="E445" s="47">
        <v>0</v>
      </c>
      <c r="F445" s="47">
        <v>2012</v>
      </c>
      <c r="H445" s="48">
        <v>6919</v>
      </c>
      <c r="I445" s="48" t="s">
        <v>889</v>
      </c>
      <c r="M445" s="47">
        <v>2012</v>
      </c>
    </row>
    <row r="446" spans="1:13" ht="12.75">
      <c r="A446" s="47">
        <v>6920</v>
      </c>
      <c r="B446" s="47" t="s">
        <v>1152</v>
      </c>
      <c r="C446" s="47">
        <v>0</v>
      </c>
      <c r="D446" s="47">
        <v>0</v>
      </c>
      <c r="E446" s="47">
        <v>0</v>
      </c>
      <c r="F446" s="47">
        <v>2012</v>
      </c>
      <c r="H446" s="48">
        <v>6920</v>
      </c>
      <c r="I446" s="48" t="s">
        <v>891</v>
      </c>
      <c r="M446" s="47">
        <v>2012</v>
      </c>
    </row>
    <row r="447" spans="1:13" ht="12.75">
      <c r="A447" s="47">
        <v>6921</v>
      </c>
      <c r="B447" s="47" t="s">
        <v>1153</v>
      </c>
      <c r="C447" s="47">
        <v>0</v>
      </c>
      <c r="D447" s="47">
        <v>0</v>
      </c>
      <c r="E447" s="47">
        <v>0</v>
      </c>
      <c r="F447" s="47">
        <v>2012</v>
      </c>
      <c r="H447" s="48">
        <v>6921</v>
      </c>
      <c r="I447" s="48" t="s">
        <v>893</v>
      </c>
      <c r="M447" s="47">
        <v>2012</v>
      </c>
    </row>
    <row r="448" spans="1:13" ht="12.75">
      <c r="A448" s="47">
        <v>6922</v>
      </c>
      <c r="B448" s="47" t="s">
        <v>1154</v>
      </c>
      <c r="C448" s="47">
        <v>0</v>
      </c>
      <c r="D448" s="47">
        <v>0</v>
      </c>
      <c r="E448" s="47">
        <v>0</v>
      </c>
      <c r="F448" s="47">
        <v>2012</v>
      </c>
      <c r="H448" s="48">
        <v>6922</v>
      </c>
      <c r="I448" s="48" t="s">
        <v>895</v>
      </c>
      <c r="M448" s="47">
        <v>2012</v>
      </c>
    </row>
    <row r="449" spans="1:13" ht="12.75">
      <c r="A449" s="47">
        <v>6923</v>
      </c>
      <c r="B449" s="47" t="s">
        <v>1155</v>
      </c>
      <c r="C449" s="47">
        <v>0</v>
      </c>
      <c r="D449" s="47">
        <v>0</v>
      </c>
      <c r="E449" s="47">
        <v>0</v>
      </c>
      <c r="F449" s="47">
        <v>2012</v>
      </c>
      <c r="H449" s="48">
        <v>6923</v>
      </c>
      <c r="I449" s="48" t="s">
        <v>897</v>
      </c>
      <c r="M449" s="47">
        <v>2012</v>
      </c>
    </row>
    <row r="450" spans="1:13" ht="12.75">
      <c r="A450" s="47">
        <v>6924</v>
      </c>
      <c r="B450" s="47" t="s">
        <v>1156</v>
      </c>
      <c r="C450" s="47">
        <v>0</v>
      </c>
      <c r="D450" s="47">
        <v>0</v>
      </c>
      <c r="E450" s="47">
        <v>0</v>
      </c>
      <c r="F450" s="47">
        <v>2012</v>
      </c>
      <c r="H450" s="48">
        <v>6924</v>
      </c>
      <c r="I450" s="48" t="s">
        <v>899</v>
      </c>
      <c r="M450" s="47">
        <v>2012</v>
      </c>
    </row>
    <row r="451" spans="1:13" ht="12.75">
      <c r="A451" s="47">
        <v>6925</v>
      </c>
      <c r="B451" s="47" t="s">
        <v>1157</v>
      </c>
      <c r="C451" s="47">
        <v>0</v>
      </c>
      <c r="D451" s="47">
        <v>0</v>
      </c>
      <c r="E451" s="47">
        <v>0</v>
      </c>
      <c r="F451" s="47">
        <v>2012</v>
      </c>
      <c r="H451" s="48">
        <v>6925</v>
      </c>
      <c r="I451" s="48" t="s">
        <v>901</v>
      </c>
      <c r="M451" s="47">
        <v>2012</v>
      </c>
    </row>
    <row r="452" spans="1:13" ht="12.75">
      <c r="A452" s="47">
        <v>6926</v>
      </c>
      <c r="B452" s="47" t="s">
        <v>1158</v>
      </c>
      <c r="C452" s="47">
        <v>0</v>
      </c>
      <c r="D452" s="47">
        <v>0</v>
      </c>
      <c r="E452" s="47">
        <v>0</v>
      </c>
      <c r="F452" s="47">
        <v>2012</v>
      </c>
      <c r="H452" s="48">
        <v>6926</v>
      </c>
      <c r="I452" s="48" t="s">
        <v>903</v>
      </c>
      <c r="M452" s="47">
        <v>2012</v>
      </c>
    </row>
    <row r="453" spans="1:13" ht="12.75">
      <c r="A453" s="47">
        <v>6927</v>
      </c>
      <c r="B453" s="47" t="s">
        <v>1159</v>
      </c>
      <c r="C453" s="47">
        <v>0</v>
      </c>
      <c r="D453" s="47">
        <v>0</v>
      </c>
      <c r="E453" s="47">
        <v>0</v>
      </c>
      <c r="F453" s="47">
        <v>2012</v>
      </c>
      <c r="H453" s="48">
        <v>6927</v>
      </c>
      <c r="I453" s="48" t="s">
        <v>905</v>
      </c>
      <c r="M453" s="47">
        <v>2012</v>
      </c>
    </row>
    <row r="454" spans="1:13" ht="12.75">
      <c r="A454" s="47">
        <v>6928</v>
      </c>
      <c r="B454" s="47" t="s">
        <v>1160</v>
      </c>
      <c r="C454" s="47">
        <v>0</v>
      </c>
      <c r="D454" s="47">
        <v>0</v>
      </c>
      <c r="E454" s="47">
        <v>0</v>
      </c>
      <c r="F454" s="47">
        <v>2012</v>
      </c>
      <c r="H454" s="48">
        <v>6928</v>
      </c>
      <c r="I454" s="48" t="s">
        <v>907</v>
      </c>
      <c r="M454" s="47">
        <v>2012</v>
      </c>
    </row>
    <row r="455" spans="1:13" ht="12.75">
      <c r="A455" s="47">
        <v>6929</v>
      </c>
      <c r="B455" s="47" t="s">
        <v>1161</v>
      </c>
      <c r="C455" s="47">
        <v>0</v>
      </c>
      <c r="D455" s="47">
        <v>0</v>
      </c>
      <c r="E455" s="47">
        <v>0</v>
      </c>
      <c r="F455" s="47">
        <v>2012</v>
      </c>
      <c r="H455" s="48">
        <v>6929</v>
      </c>
      <c r="I455" s="48" t="s">
        <v>909</v>
      </c>
      <c r="M455" s="47">
        <v>2012</v>
      </c>
    </row>
    <row r="456" spans="1:13" ht="12.75">
      <c r="A456" s="47">
        <v>6930</v>
      </c>
      <c r="B456" s="47" t="s">
        <v>1162</v>
      </c>
      <c r="C456" s="47">
        <v>0</v>
      </c>
      <c r="D456" s="47">
        <v>0</v>
      </c>
      <c r="E456" s="47">
        <v>0</v>
      </c>
      <c r="F456" s="47">
        <v>2012</v>
      </c>
      <c r="H456" s="48">
        <v>6930</v>
      </c>
      <c r="I456" s="48" t="s">
        <v>911</v>
      </c>
      <c r="M456" s="47">
        <v>2012</v>
      </c>
    </row>
    <row r="457" spans="1:13" ht="12.75">
      <c r="A457" s="47">
        <v>6931</v>
      </c>
      <c r="B457" s="47" t="s">
        <v>1163</v>
      </c>
      <c r="C457" s="47">
        <v>0</v>
      </c>
      <c r="D457" s="47">
        <v>0</v>
      </c>
      <c r="E457" s="47">
        <v>0</v>
      </c>
      <c r="F457" s="47">
        <v>2012</v>
      </c>
      <c r="H457" s="48">
        <v>6931</v>
      </c>
      <c r="I457" s="48" t="s">
        <v>913</v>
      </c>
      <c r="M457" s="47">
        <v>2012</v>
      </c>
    </row>
    <row r="458" spans="1:13" ht="12.75">
      <c r="A458" s="47">
        <v>6932</v>
      </c>
      <c r="B458" s="47" t="s">
        <v>1164</v>
      </c>
      <c r="C458" s="47">
        <v>0</v>
      </c>
      <c r="D458" s="47">
        <v>0</v>
      </c>
      <c r="E458" s="47">
        <v>0</v>
      </c>
      <c r="F458" s="47">
        <v>2012</v>
      </c>
      <c r="H458" s="48">
        <v>6932</v>
      </c>
      <c r="I458" s="48" t="s">
        <v>915</v>
      </c>
      <c r="M458" s="47">
        <v>2012</v>
      </c>
    </row>
    <row r="459" spans="1:13" ht="12.75">
      <c r="A459" s="47">
        <v>6933</v>
      </c>
      <c r="B459" s="47" t="s">
        <v>1165</v>
      </c>
      <c r="C459" s="47">
        <v>0</v>
      </c>
      <c r="D459" s="47">
        <v>0</v>
      </c>
      <c r="E459" s="47">
        <v>0</v>
      </c>
      <c r="F459" s="47">
        <v>2012</v>
      </c>
      <c r="H459" s="48">
        <v>6933</v>
      </c>
      <c r="I459" s="48" t="s">
        <v>917</v>
      </c>
      <c r="M459" s="47">
        <v>2012</v>
      </c>
    </row>
    <row r="460" spans="1:13" ht="12.75">
      <c r="A460" s="47">
        <v>6934</v>
      </c>
      <c r="B460" s="47" t="s">
        <v>1166</v>
      </c>
      <c r="C460" s="47">
        <v>0</v>
      </c>
      <c r="D460" s="47">
        <v>0</v>
      </c>
      <c r="E460" s="47">
        <v>0</v>
      </c>
      <c r="F460" s="47">
        <v>2012</v>
      </c>
      <c r="H460" s="48">
        <v>6934</v>
      </c>
      <c r="I460" s="48" t="s">
        <v>919</v>
      </c>
      <c r="M460" s="47">
        <v>2012</v>
      </c>
    </row>
    <row r="461" spans="1:13" ht="12.75">
      <c r="A461" s="47">
        <v>6935</v>
      </c>
      <c r="B461" s="47" t="s">
        <v>1167</v>
      </c>
      <c r="C461" s="47">
        <v>0</v>
      </c>
      <c r="D461" s="47">
        <v>0</v>
      </c>
      <c r="E461" s="47">
        <v>0</v>
      </c>
      <c r="F461" s="47">
        <v>2012</v>
      </c>
      <c r="H461" s="48">
        <v>6935</v>
      </c>
      <c r="I461" s="48" t="s">
        <v>921</v>
      </c>
      <c r="M461" s="47">
        <v>2012</v>
      </c>
    </row>
    <row r="462" spans="1:13" ht="12.75">
      <c r="A462" s="47">
        <v>6936</v>
      </c>
      <c r="B462" s="47" t="s">
        <v>1168</v>
      </c>
      <c r="C462" s="47">
        <v>0</v>
      </c>
      <c r="D462" s="47">
        <v>0</v>
      </c>
      <c r="E462" s="47">
        <v>0</v>
      </c>
      <c r="F462" s="47">
        <v>2012</v>
      </c>
      <c r="H462" s="48">
        <v>6936</v>
      </c>
      <c r="I462" s="48" t="s">
        <v>923</v>
      </c>
      <c r="M462" s="47">
        <v>2012</v>
      </c>
    </row>
    <row r="463" spans="1:13" ht="12.75">
      <c r="A463" s="47">
        <v>6937</v>
      </c>
      <c r="B463" s="47" t="s">
        <v>1169</v>
      </c>
      <c r="C463" s="47">
        <v>0</v>
      </c>
      <c r="D463" s="47">
        <v>0</v>
      </c>
      <c r="E463" s="47">
        <v>0</v>
      </c>
      <c r="F463" s="47">
        <v>2012</v>
      </c>
      <c r="H463" s="48">
        <v>6937</v>
      </c>
      <c r="I463" s="48" t="s">
        <v>925</v>
      </c>
      <c r="M463" s="47">
        <v>2012</v>
      </c>
    </row>
    <row r="464" spans="1:13" ht="12.75">
      <c r="A464" s="47">
        <v>6938</v>
      </c>
      <c r="B464" s="47" t="s">
        <v>1170</v>
      </c>
      <c r="C464" s="47">
        <v>0</v>
      </c>
      <c r="D464" s="47">
        <v>0</v>
      </c>
      <c r="E464" s="47">
        <v>0</v>
      </c>
      <c r="F464" s="47">
        <v>2012</v>
      </c>
      <c r="H464" s="48">
        <v>6938</v>
      </c>
      <c r="I464" s="48" t="s">
        <v>927</v>
      </c>
      <c r="M464" s="47">
        <v>2012</v>
      </c>
    </row>
    <row r="465" spans="1:13" ht="12.75">
      <c r="A465" s="47">
        <v>6939</v>
      </c>
      <c r="B465" s="47" t="s">
        <v>1171</v>
      </c>
      <c r="C465" s="47">
        <v>0</v>
      </c>
      <c r="D465" s="47">
        <v>0</v>
      </c>
      <c r="E465" s="47">
        <v>0</v>
      </c>
      <c r="F465" s="47">
        <v>2012</v>
      </c>
      <c r="H465" s="48">
        <v>6939</v>
      </c>
      <c r="I465" s="48" t="s">
        <v>929</v>
      </c>
      <c r="M465" s="47">
        <v>2012</v>
      </c>
    </row>
    <row r="466" spans="1:13" ht="12.75">
      <c r="A466" s="47">
        <v>6940</v>
      </c>
      <c r="B466" s="47" t="s">
        <v>1172</v>
      </c>
      <c r="C466" s="47">
        <v>0</v>
      </c>
      <c r="D466" s="47">
        <v>0</v>
      </c>
      <c r="E466" s="47">
        <v>0</v>
      </c>
      <c r="F466" s="47">
        <v>2012</v>
      </c>
      <c r="H466" s="48">
        <v>6940</v>
      </c>
      <c r="I466" s="48" t="s">
        <v>931</v>
      </c>
      <c r="M466" s="47">
        <v>2012</v>
      </c>
    </row>
    <row r="467" spans="1:13" ht="12.75">
      <c r="A467" s="47">
        <v>6941</v>
      </c>
      <c r="B467" s="47" t="s">
        <v>1173</v>
      </c>
      <c r="C467" s="47">
        <v>0</v>
      </c>
      <c r="D467" s="47">
        <v>0</v>
      </c>
      <c r="E467" s="47">
        <v>0</v>
      </c>
      <c r="F467" s="47">
        <v>2012</v>
      </c>
      <c r="H467" s="48">
        <v>6941</v>
      </c>
      <c r="I467" s="48" t="s">
        <v>933</v>
      </c>
      <c r="M467" s="47">
        <v>2012</v>
      </c>
    </row>
    <row r="468" spans="1:13" ht="12.75">
      <c r="A468" s="47">
        <v>6942</v>
      </c>
      <c r="B468" s="47" t="s">
        <v>1174</v>
      </c>
      <c r="C468" s="47">
        <v>0</v>
      </c>
      <c r="D468" s="47">
        <v>0</v>
      </c>
      <c r="E468" s="47">
        <v>0</v>
      </c>
      <c r="F468" s="47">
        <v>2012</v>
      </c>
      <c r="H468" s="48">
        <v>6942</v>
      </c>
      <c r="I468" s="48" t="s">
        <v>935</v>
      </c>
      <c r="M468" s="47">
        <v>2012</v>
      </c>
    </row>
    <row r="469" spans="1:13" ht="12.75">
      <c r="A469" s="47">
        <v>6943</v>
      </c>
      <c r="B469" s="47" t="s">
        <v>1175</v>
      </c>
      <c r="C469" s="47">
        <v>0</v>
      </c>
      <c r="D469" s="47">
        <v>0</v>
      </c>
      <c r="E469" s="47">
        <v>0</v>
      </c>
      <c r="F469" s="47">
        <v>2012</v>
      </c>
      <c r="H469" s="48">
        <v>6943</v>
      </c>
      <c r="I469" s="48" t="s">
        <v>937</v>
      </c>
      <c r="M469" s="47">
        <v>2012</v>
      </c>
    </row>
    <row r="470" spans="1:13" ht="12.75">
      <c r="A470" s="47">
        <v>6944</v>
      </c>
      <c r="B470" s="47" t="s">
        <v>1176</v>
      </c>
      <c r="C470" s="47">
        <v>0</v>
      </c>
      <c r="D470" s="47">
        <v>0</v>
      </c>
      <c r="E470" s="47">
        <v>0</v>
      </c>
      <c r="F470" s="47">
        <v>2012</v>
      </c>
      <c r="H470" s="48">
        <v>6944</v>
      </c>
      <c r="I470" s="48" t="s">
        <v>939</v>
      </c>
      <c r="M470" s="47">
        <v>2012</v>
      </c>
    </row>
    <row r="471" spans="1:13" ht="12.75">
      <c r="A471" s="47">
        <v>6945</v>
      </c>
      <c r="B471" s="47" t="s">
        <v>1177</v>
      </c>
      <c r="C471" s="47">
        <v>0</v>
      </c>
      <c r="D471" s="47">
        <v>0</v>
      </c>
      <c r="E471" s="47">
        <v>0</v>
      </c>
      <c r="F471" s="47">
        <v>2012</v>
      </c>
      <c r="H471" s="48">
        <v>6945</v>
      </c>
      <c r="I471" s="48" t="s">
        <v>941</v>
      </c>
      <c r="M471" s="47">
        <v>2012</v>
      </c>
    </row>
    <row r="472" spans="1:13" ht="12.75">
      <c r="A472" s="47">
        <v>6946</v>
      </c>
      <c r="B472" s="47" t="s">
        <v>1178</v>
      </c>
      <c r="C472" s="47">
        <v>0</v>
      </c>
      <c r="D472" s="47">
        <v>0</v>
      </c>
      <c r="E472" s="47">
        <v>0</v>
      </c>
      <c r="F472" s="47">
        <v>2012</v>
      </c>
      <c r="H472" s="48">
        <v>6946</v>
      </c>
      <c r="I472" s="48" t="s">
        <v>943</v>
      </c>
      <c r="M472" s="47">
        <v>2012</v>
      </c>
    </row>
    <row r="473" spans="1:13" ht="12.75">
      <c r="A473" s="47">
        <v>6947</v>
      </c>
      <c r="B473" s="47" t="s">
        <v>1179</v>
      </c>
      <c r="C473" s="47">
        <v>0</v>
      </c>
      <c r="D473" s="47">
        <v>0</v>
      </c>
      <c r="E473" s="47">
        <v>0</v>
      </c>
      <c r="F473" s="47">
        <v>2012</v>
      </c>
      <c r="H473" s="48">
        <v>6947</v>
      </c>
      <c r="I473" s="48" t="s">
        <v>945</v>
      </c>
      <c r="M473" s="47">
        <v>2012</v>
      </c>
    </row>
    <row r="474" spans="1:13" ht="12.75">
      <c r="A474" s="47">
        <v>6948</v>
      </c>
      <c r="B474" s="47" t="s">
        <v>1180</v>
      </c>
      <c r="C474" s="47">
        <v>0</v>
      </c>
      <c r="D474" s="47">
        <v>0</v>
      </c>
      <c r="E474" s="47">
        <v>0</v>
      </c>
      <c r="F474" s="47">
        <v>2012</v>
      </c>
      <c r="H474" s="48">
        <v>6948</v>
      </c>
      <c r="I474" s="48" t="s">
        <v>947</v>
      </c>
      <c r="M474" s="47">
        <v>2012</v>
      </c>
    </row>
    <row r="475" spans="1:13" ht="12.75">
      <c r="A475" s="47">
        <v>6949</v>
      </c>
      <c r="B475" s="47" t="s">
        <v>1181</v>
      </c>
      <c r="C475" s="47">
        <v>0</v>
      </c>
      <c r="D475" s="47">
        <v>0</v>
      </c>
      <c r="E475" s="47">
        <v>0</v>
      </c>
      <c r="F475" s="47">
        <v>2012</v>
      </c>
      <c r="H475" s="48">
        <v>6949</v>
      </c>
      <c r="I475" s="48" t="s">
        <v>949</v>
      </c>
      <c r="M475" s="47">
        <v>2012</v>
      </c>
    </row>
    <row r="476" spans="1:13" ht="12.75">
      <c r="A476" s="47">
        <v>6950</v>
      </c>
      <c r="B476" s="47" t="s">
        <v>1182</v>
      </c>
      <c r="C476" s="47">
        <v>0</v>
      </c>
      <c r="D476" s="47">
        <v>0</v>
      </c>
      <c r="E476" s="47">
        <v>0</v>
      </c>
      <c r="F476" s="47">
        <v>2012</v>
      </c>
      <c r="H476" s="48">
        <v>6950</v>
      </c>
      <c r="I476" s="48" t="s">
        <v>951</v>
      </c>
      <c r="M476" s="47">
        <v>2012</v>
      </c>
    </row>
    <row r="477" spans="1:13" ht="12.75">
      <c r="A477" s="47">
        <v>6951</v>
      </c>
      <c r="B477" s="47" t="s">
        <v>1183</v>
      </c>
      <c r="C477" s="47">
        <v>0</v>
      </c>
      <c r="D477" s="47">
        <v>0</v>
      </c>
      <c r="E477" s="47">
        <v>0</v>
      </c>
      <c r="F477" s="47">
        <v>2012</v>
      </c>
      <c r="H477" s="48">
        <v>6951</v>
      </c>
      <c r="I477" s="48" t="s">
        <v>953</v>
      </c>
      <c r="M477" s="47">
        <v>2012</v>
      </c>
    </row>
    <row r="478" spans="1:13" ht="12.75">
      <c r="A478" s="47">
        <v>6952</v>
      </c>
      <c r="B478" s="47" t="s">
        <v>1184</v>
      </c>
      <c r="C478" s="47">
        <v>0</v>
      </c>
      <c r="D478" s="47">
        <v>0</v>
      </c>
      <c r="E478" s="47">
        <v>0</v>
      </c>
      <c r="F478" s="47">
        <v>2012</v>
      </c>
      <c r="H478" s="48">
        <v>6952</v>
      </c>
      <c r="I478" s="48" t="s">
        <v>955</v>
      </c>
      <c r="M478" s="47">
        <v>2012</v>
      </c>
    </row>
    <row r="479" spans="1:13" ht="12.75">
      <c r="A479" s="47">
        <v>6953</v>
      </c>
      <c r="B479" s="47" t="s">
        <v>1185</v>
      </c>
      <c r="C479" s="47">
        <v>0</v>
      </c>
      <c r="D479" s="47">
        <v>0</v>
      </c>
      <c r="E479" s="47">
        <v>0</v>
      </c>
      <c r="F479" s="47">
        <v>2012</v>
      </c>
      <c r="H479" s="48">
        <v>6953</v>
      </c>
      <c r="I479" s="48" t="s">
        <v>957</v>
      </c>
      <c r="M479" s="47">
        <v>2012</v>
      </c>
    </row>
    <row r="480" spans="1:13" ht="12.75">
      <c r="A480" s="47">
        <v>6954</v>
      </c>
      <c r="B480" s="47" t="s">
        <v>1186</v>
      </c>
      <c r="C480" s="47">
        <v>0</v>
      </c>
      <c r="D480" s="47">
        <v>0</v>
      </c>
      <c r="E480" s="47">
        <v>0</v>
      </c>
      <c r="F480" s="47">
        <v>2012</v>
      </c>
      <c r="H480" s="48">
        <v>6954</v>
      </c>
      <c r="I480" s="48" t="s">
        <v>959</v>
      </c>
      <c r="M480" s="47">
        <v>2012</v>
      </c>
    </row>
    <row r="481" spans="1:13" ht="12.75">
      <c r="A481" s="47">
        <v>6955</v>
      </c>
      <c r="B481" s="47" t="s">
        <v>1187</v>
      </c>
      <c r="C481" s="47">
        <v>0</v>
      </c>
      <c r="D481" s="47">
        <v>0</v>
      </c>
      <c r="E481" s="47">
        <v>0</v>
      </c>
      <c r="F481" s="47">
        <v>2012</v>
      </c>
      <c r="H481" s="48">
        <v>6955</v>
      </c>
      <c r="I481" s="48" t="s">
        <v>961</v>
      </c>
      <c r="M481" s="47">
        <v>2012</v>
      </c>
    </row>
    <row r="482" spans="1:13" ht="12.75">
      <c r="A482" s="47">
        <v>6956</v>
      </c>
      <c r="B482" s="47" t="s">
        <v>1188</v>
      </c>
      <c r="C482" s="47">
        <v>0</v>
      </c>
      <c r="D482" s="47">
        <v>0</v>
      </c>
      <c r="E482" s="47">
        <v>0</v>
      </c>
      <c r="F482" s="47">
        <v>2012</v>
      </c>
      <c r="H482" s="48">
        <v>6956</v>
      </c>
      <c r="I482" s="48" t="s">
        <v>963</v>
      </c>
      <c r="M482" s="47">
        <v>2012</v>
      </c>
    </row>
    <row r="483" spans="1:13" ht="12.75">
      <c r="A483" s="47">
        <v>6957</v>
      </c>
      <c r="B483" s="47" t="s">
        <v>1189</v>
      </c>
      <c r="C483" s="47">
        <v>0</v>
      </c>
      <c r="D483" s="47">
        <v>0</v>
      </c>
      <c r="E483" s="47">
        <v>0</v>
      </c>
      <c r="F483" s="47">
        <v>2012</v>
      </c>
      <c r="H483" s="48">
        <v>6957</v>
      </c>
      <c r="I483" s="48" t="s">
        <v>965</v>
      </c>
      <c r="M483" s="47">
        <v>2012</v>
      </c>
    </row>
    <row r="484" spans="1:13" ht="12.75">
      <c r="A484" s="47">
        <v>6958</v>
      </c>
      <c r="B484" s="47" t="s">
        <v>1190</v>
      </c>
      <c r="C484" s="47">
        <v>0</v>
      </c>
      <c r="D484" s="47">
        <v>0</v>
      </c>
      <c r="E484" s="47">
        <v>0</v>
      </c>
      <c r="F484" s="47">
        <v>2012</v>
      </c>
      <c r="H484" s="48">
        <v>6958</v>
      </c>
      <c r="I484" s="48" t="s">
        <v>967</v>
      </c>
      <c r="M484" s="47">
        <v>2012</v>
      </c>
    </row>
    <row r="485" spans="1:13" ht="12.75">
      <c r="A485" s="47">
        <v>6959</v>
      </c>
      <c r="B485" s="47" t="s">
        <v>1191</v>
      </c>
      <c r="C485" s="47">
        <v>0</v>
      </c>
      <c r="D485" s="47">
        <v>0</v>
      </c>
      <c r="E485" s="47">
        <v>0</v>
      </c>
      <c r="F485" s="47">
        <v>2012</v>
      </c>
      <c r="H485" s="48">
        <v>6959</v>
      </c>
      <c r="I485" s="48" t="s">
        <v>969</v>
      </c>
      <c r="M485" s="47">
        <v>2012</v>
      </c>
    </row>
    <row r="486" spans="1:13" ht="12.75">
      <c r="A486" s="47">
        <v>6960</v>
      </c>
      <c r="B486" s="47" t="s">
        <v>1192</v>
      </c>
      <c r="C486" s="47">
        <v>0</v>
      </c>
      <c r="D486" s="47">
        <v>0</v>
      </c>
      <c r="E486" s="47">
        <v>0</v>
      </c>
      <c r="F486" s="47">
        <v>2012</v>
      </c>
      <c r="H486" s="48">
        <v>6960</v>
      </c>
      <c r="I486" s="48" t="s">
        <v>971</v>
      </c>
      <c r="M486" s="47">
        <v>2012</v>
      </c>
    </row>
    <row r="487" spans="1:13" ht="12.75">
      <c r="A487" s="47">
        <v>6961</v>
      </c>
      <c r="B487" s="47" t="s">
        <v>1193</v>
      </c>
      <c r="C487" s="47">
        <v>0</v>
      </c>
      <c r="D487" s="47">
        <v>0</v>
      </c>
      <c r="E487" s="47">
        <v>0</v>
      </c>
      <c r="F487" s="47">
        <v>2012</v>
      </c>
      <c r="H487" s="48">
        <v>6961</v>
      </c>
      <c r="I487" s="48" t="s">
        <v>973</v>
      </c>
      <c r="M487" s="47">
        <v>2012</v>
      </c>
    </row>
    <row r="488" spans="1:13" ht="12.75">
      <c r="A488" s="47">
        <v>6962</v>
      </c>
      <c r="B488" s="47" t="s">
        <v>1194</v>
      </c>
      <c r="C488" s="47">
        <v>0</v>
      </c>
      <c r="D488" s="47">
        <v>0</v>
      </c>
      <c r="E488" s="47">
        <v>0</v>
      </c>
      <c r="F488" s="47">
        <v>2012</v>
      </c>
      <c r="H488" s="48">
        <v>6962</v>
      </c>
      <c r="I488" s="48" t="s">
        <v>975</v>
      </c>
      <c r="M488" s="47">
        <v>2012</v>
      </c>
    </row>
    <row r="489" spans="1:13" ht="12.75">
      <c r="A489" s="47">
        <v>6963</v>
      </c>
      <c r="B489" s="47" t="s">
        <v>1195</v>
      </c>
      <c r="C489" s="47">
        <v>0</v>
      </c>
      <c r="D489" s="47">
        <v>0</v>
      </c>
      <c r="E489" s="47">
        <v>0</v>
      </c>
      <c r="F489" s="47">
        <v>2012</v>
      </c>
      <c r="H489" s="48">
        <v>6963</v>
      </c>
      <c r="I489" s="48" t="s">
        <v>977</v>
      </c>
      <c r="M489" s="47">
        <v>2012</v>
      </c>
    </row>
    <row r="490" spans="1:13" ht="12.75">
      <c r="A490" s="47">
        <v>6964</v>
      </c>
      <c r="B490" s="47" t="s">
        <v>1196</v>
      </c>
      <c r="C490" s="47">
        <v>0</v>
      </c>
      <c r="D490" s="47">
        <v>0</v>
      </c>
      <c r="E490" s="47">
        <v>0</v>
      </c>
      <c r="F490" s="47">
        <v>2012</v>
      </c>
      <c r="H490" s="48">
        <v>6964</v>
      </c>
      <c r="I490" s="48" t="s">
        <v>979</v>
      </c>
      <c r="M490" s="47">
        <v>2012</v>
      </c>
    </row>
    <row r="491" spans="1:13" ht="12.75">
      <c r="A491" s="47">
        <v>6965</v>
      </c>
      <c r="B491" s="47" t="s">
        <v>1197</v>
      </c>
      <c r="C491" s="47">
        <v>0</v>
      </c>
      <c r="D491" s="47">
        <v>0</v>
      </c>
      <c r="E491" s="47">
        <v>0</v>
      </c>
      <c r="F491" s="47">
        <v>2012</v>
      </c>
      <c r="H491" s="48">
        <v>6965</v>
      </c>
      <c r="I491" s="48" t="s">
        <v>981</v>
      </c>
      <c r="M491" s="47">
        <v>2012</v>
      </c>
    </row>
    <row r="492" spans="1:13" ht="12.75">
      <c r="A492" s="47">
        <v>6966</v>
      </c>
      <c r="B492" s="47" t="s">
        <v>1198</v>
      </c>
      <c r="C492" s="47">
        <v>0</v>
      </c>
      <c r="D492" s="47">
        <v>0</v>
      </c>
      <c r="E492" s="47">
        <v>0</v>
      </c>
      <c r="F492" s="47">
        <v>2012</v>
      </c>
      <c r="H492" s="48">
        <v>6966</v>
      </c>
      <c r="I492" s="48" t="s">
        <v>983</v>
      </c>
      <c r="M492" s="47">
        <v>2012</v>
      </c>
    </row>
    <row r="493" spans="1:13" ht="12.75">
      <c r="A493" s="47">
        <v>6967</v>
      </c>
      <c r="B493" s="47" t="s">
        <v>1199</v>
      </c>
      <c r="C493" s="47">
        <v>0</v>
      </c>
      <c r="D493" s="47">
        <v>0</v>
      </c>
      <c r="E493" s="47">
        <v>0</v>
      </c>
      <c r="F493" s="47">
        <v>2012</v>
      </c>
      <c r="H493" s="48">
        <v>6967</v>
      </c>
      <c r="I493" s="48" t="s">
        <v>985</v>
      </c>
      <c r="M493" s="47">
        <v>2012</v>
      </c>
    </row>
    <row r="494" spans="1:13" ht="12.75">
      <c r="A494" s="47">
        <v>6968</v>
      </c>
      <c r="B494" s="47" t="s">
        <v>1200</v>
      </c>
      <c r="C494" s="47">
        <v>0</v>
      </c>
      <c r="D494" s="47">
        <v>0</v>
      </c>
      <c r="E494" s="47">
        <v>0</v>
      </c>
      <c r="F494" s="47">
        <v>2012</v>
      </c>
      <c r="H494" s="48">
        <v>6968</v>
      </c>
      <c r="I494" s="48" t="s">
        <v>987</v>
      </c>
      <c r="M494" s="47">
        <v>2012</v>
      </c>
    </row>
    <row r="495" spans="1:13" ht="12.75">
      <c r="A495" s="47">
        <v>6969</v>
      </c>
      <c r="B495" s="47" t="s">
        <v>1201</v>
      </c>
      <c r="C495" s="47">
        <v>0</v>
      </c>
      <c r="D495" s="47">
        <v>0</v>
      </c>
      <c r="E495" s="47">
        <v>0</v>
      </c>
      <c r="F495" s="47">
        <v>2012</v>
      </c>
      <c r="H495" s="48">
        <v>6969</v>
      </c>
      <c r="I495" s="48" t="s">
        <v>989</v>
      </c>
      <c r="M495" s="47">
        <v>2012</v>
      </c>
    </row>
    <row r="496" spans="1:13" ht="12.75">
      <c r="A496" s="47">
        <v>6970</v>
      </c>
      <c r="B496" s="47" t="s">
        <v>1202</v>
      </c>
      <c r="C496" s="47">
        <v>0</v>
      </c>
      <c r="D496" s="47">
        <v>0</v>
      </c>
      <c r="E496" s="47">
        <v>0</v>
      </c>
      <c r="F496" s="47">
        <v>2012</v>
      </c>
      <c r="H496" s="48">
        <v>6970</v>
      </c>
      <c r="I496" s="48" t="s">
        <v>991</v>
      </c>
      <c r="M496" s="47">
        <v>2012</v>
      </c>
    </row>
    <row r="497" spans="1:13" ht="12.75">
      <c r="A497" s="47">
        <v>6971</v>
      </c>
      <c r="B497" s="47" t="s">
        <v>1203</v>
      </c>
      <c r="C497" s="47">
        <v>0</v>
      </c>
      <c r="D497" s="47">
        <v>0</v>
      </c>
      <c r="E497" s="47">
        <v>0</v>
      </c>
      <c r="F497" s="47">
        <v>2012</v>
      </c>
      <c r="H497" s="48">
        <v>6971</v>
      </c>
      <c r="I497" s="48" t="s">
        <v>993</v>
      </c>
      <c r="M497" s="47">
        <v>2012</v>
      </c>
    </row>
    <row r="498" spans="1:13" ht="12.75">
      <c r="A498" s="47">
        <v>6972</v>
      </c>
      <c r="B498" s="47" t="s">
        <v>1204</v>
      </c>
      <c r="C498" s="47">
        <v>0</v>
      </c>
      <c r="D498" s="47">
        <v>0</v>
      </c>
      <c r="E498" s="47">
        <v>0</v>
      </c>
      <c r="F498" s="47">
        <v>2012</v>
      </c>
      <c r="H498" s="48">
        <v>6972</v>
      </c>
      <c r="I498" s="48" t="s">
        <v>995</v>
      </c>
      <c r="M498" s="47">
        <v>2012</v>
      </c>
    </row>
    <row r="499" spans="1:13" ht="12.75">
      <c r="A499" s="47">
        <v>8101</v>
      </c>
      <c r="B499" s="47" t="s">
        <v>1205</v>
      </c>
      <c r="C499" s="47">
        <v>0</v>
      </c>
      <c r="D499" s="47">
        <v>0</v>
      </c>
      <c r="E499" s="47">
        <v>0</v>
      </c>
      <c r="F499" s="47">
        <v>2012</v>
      </c>
      <c r="H499" s="48">
        <v>8101</v>
      </c>
      <c r="I499" s="48" t="s">
        <v>997</v>
      </c>
      <c r="M499" s="47">
        <v>2012</v>
      </c>
    </row>
    <row r="500" spans="1:13" ht="12.75">
      <c r="A500" s="47">
        <v>8102</v>
      </c>
      <c r="B500" s="47" t="s">
        <v>999</v>
      </c>
      <c r="C500" s="47">
        <v>0</v>
      </c>
      <c r="D500" s="47">
        <v>0</v>
      </c>
      <c r="E500" s="47">
        <v>0</v>
      </c>
      <c r="F500" s="47">
        <v>2012</v>
      </c>
      <c r="H500" s="48">
        <v>8102</v>
      </c>
      <c r="I500" s="48" t="s">
        <v>999</v>
      </c>
      <c r="M500" s="47">
        <v>2012</v>
      </c>
    </row>
    <row r="501" spans="1:13" ht="12.75">
      <c r="A501" s="47">
        <v>8103</v>
      </c>
      <c r="B501" s="47" t="s">
        <v>1206</v>
      </c>
      <c r="C501" s="47">
        <v>0</v>
      </c>
      <c r="D501" s="47">
        <v>0</v>
      </c>
      <c r="E501" s="47">
        <v>0</v>
      </c>
      <c r="F501" s="47">
        <v>2012</v>
      </c>
      <c r="H501" s="48">
        <v>8103</v>
      </c>
      <c r="I501" s="48" t="s">
        <v>1001</v>
      </c>
      <c r="M501" s="47">
        <v>2012</v>
      </c>
    </row>
    <row r="502" spans="1:13" ht="12.75">
      <c r="A502" s="47">
        <v>8104</v>
      </c>
      <c r="B502" s="47" t="s">
        <v>1207</v>
      </c>
      <c r="C502" s="47">
        <v>0</v>
      </c>
      <c r="D502" s="47">
        <v>0</v>
      </c>
      <c r="E502" s="47">
        <v>0</v>
      </c>
      <c r="F502" s="47">
        <v>2012</v>
      </c>
      <c r="H502" s="48">
        <v>8104</v>
      </c>
      <c r="I502" s="48" t="s">
        <v>1003</v>
      </c>
      <c r="M502" s="47">
        <v>2012</v>
      </c>
    </row>
    <row r="503" spans="1:13" ht="12.75">
      <c r="A503" s="47">
        <v>8105</v>
      </c>
      <c r="B503" s="47" t="s">
        <v>1005</v>
      </c>
      <c r="C503" s="47">
        <v>0</v>
      </c>
      <c r="D503" s="47">
        <v>0</v>
      </c>
      <c r="E503" s="47">
        <v>0</v>
      </c>
      <c r="F503" s="47">
        <v>2012</v>
      </c>
      <c r="H503" s="48">
        <v>8105</v>
      </c>
      <c r="I503" s="48" t="s">
        <v>1005</v>
      </c>
      <c r="M503" s="47">
        <v>2012</v>
      </c>
    </row>
    <row r="504" spans="1:13" ht="12.75">
      <c r="A504" s="47">
        <v>8106</v>
      </c>
      <c r="B504" s="47" t="s">
        <v>1208</v>
      </c>
      <c r="C504" s="47">
        <v>0</v>
      </c>
      <c r="D504" s="47">
        <v>0</v>
      </c>
      <c r="E504" s="47">
        <v>0</v>
      </c>
      <c r="F504" s="47">
        <v>2012</v>
      </c>
      <c r="H504" s="48">
        <v>8106</v>
      </c>
      <c r="I504" s="48" t="s">
        <v>1007</v>
      </c>
      <c r="M504" s="47">
        <v>2012</v>
      </c>
    </row>
    <row r="505" spans="1:13" ht="12.75">
      <c r="A505" s="47">
        <v>8107</v>
      </c>
      <c r="B505" s="47" t="s">
        <v>1209</v>
      </c>
      <c r="C505" s="47">
        <v>0</v>
      </c>
      <c r="D505" s="47">
        <v>0</v>
      </c>
      <c r="E505" s="47">
        <v>0</v>
      </c>
      <c r="F505" s="47">
        <v>2012</v>
      </c>
      <c r="H505" s="48">
        <v>8107</v>
      </c>
      <c r="I505" s="48" t="s">
        <v>1258</v>
      </c>
      <c r="M505" s="47">
        <v>2012</v>
      </c>
    </row>
    <row r="506" spans="1:13" ht="12.75">
      <c r="A506" s="47">
        <v>8108</v>
      </c>
      <c r="B506" s="47" t="s">
        <v>1235</v>
      </c>
      <c r="C506" s="47">
        <v>0</v>
      </c>
      <c r="D506" s="47">
        <v>0</v>
      </c>
      <c r="E506" s="47">
        <v>0</v>
      </c>
      <c r="F506" s="47">
        <v>2012</v>
      </c>
      <c r="H506" s="48">
        <v>8108</v>
      </c>
      <c r="I506" s="48" t="s">
        <v>1259</v>
      </c>
      <c r="M506" s="47">
        <v>2012</v>
      </c>
    </row>
    <row r="507" spans="1:13" ht="12.75">
      <c r="A507" s="47">
        <v>8109</v>
      </c>
      <c r="B507" s="47" t="s">
        <v>1210</v>
      </c>
      <c r="C507" s="47">
        <v>0</v>
      </c>
      <c r="D507" s="47">
        <v>0</v>
      </c>
      <c r="E507" s="47">
        <v>0</v>
      </c>
      <c r="F507" s="47">
        <v>2012</v>
      </c>
      <c r="H507" s="48">
        <v>8109</v>
      </c>
      <c r="I507" s="48" t="s">
        <v>1013</v>
      </c>
      <c r="M507" s="47">
        <v>2012</v>
      </c>
    </row>
    <row r="508" spans="1:13" ht="12.75">
      <c r="A508" s="47">
        <v>8110</v>
      </c>
      <c r="B508" s="47" t="s">
        <v>1211</v>
      </c>
      <c r="C508" s="47">
        <v>0</v>
      </c>
      <c r="D508" s="47">
        <v>0</v>
      </c>
      <c r="E508" s="47">
        <v>0</v>
      </c>
      <c r="F508" s="47">
        <v>2012</v>
      </c>
      <c r="H508" s="48">
        <v>8110</v>
      </c>
      <c r="I508" s="48" t="s">
        <v>1015</v>
      </c>
      <c r="M508" s="47">
        <v>2012</v>
      </c>
    </row>
    <row r="509" spans="1:13" ht="12.75">
      <c r="A509" s="47">
        <v>8111</v>
      </c>
      <c r="B509" s="47" t="s">
        <v>1212</v>
      </c>
      <c r="C509" s="47">
        <v>0</v>
      </c>
      <c r="D509" s="47">
        <v>0</v>
      </c>
      <c r="E509" s="47">
        <v>0</v>
      </c>
      <c r="F509" s="47">
        <v>2012</v>
      </c>
      <c r="H509" s="48">
        <v>8111</v>
      </c>
      <c r="I509" s="48" t="s">
        <v>1017</v>
      </c>
      <c r="M509" s="47">
        <v>2012</v>
      </c>
    </row>
    <row r="510" spans="1:13" ht="12.75">
      <c r="A510" s="47">
        <v>8112</v>
      </c>
      <c r="B510" s="47" t="s">
        <v>1019</v>
      </c>
      <c r="C510" s="47">
        <v>0</v>
      </c>
      <c r="D510" s="47">
        <v>0</v>
      </c>
      <c r="E510" s="47">
        <v>0</v>
      </c>
      <c r="F510" s="47">
        <v>2012</v>
      </c>
      <c r="H510" s="48">
        <v>8112</v>
      </c>
      <c r="I510" s="48" t="s">
        <v>1260</v>
      </c>
      <c r="M510" s="47">
        <v>2012</v>
      </c>
    </row>
    <row r="511" spans="1:13" ht="12.75">
      <c r="A511" s="47">
        <v>8113</v>
      </c>
      <c r="B511" s="47" t="s">
        <v>1213</v>
      </c>
      <c r="C511" s="47">
        <v>0</v>
      </c>
      <c r="D511" s="47">
        <v>0</v>
      </c>
      <c r="E511" s="47">
        <v>0</v>
      </c>
      <c r="F511" s="47">
        <v>2012</v>
      </c>
      <c r="H511" s="48">
        <v>8113</v>
      </c>
      <c r="I511" s="48" t="s">
        <v>1021</v>
      </c>
      <c r="M511" s="47">
        <v>2012</v>
      </c>
    </row>
    <row r="512" spans="1:13" ht="12.75">
      <c r="A512" s="47">
        <v>8114</v>
      </c>
      <c r="B512" s="47" t="s">
        <v>1023</v>
      </c>
      <c r="C512" s="47">
        <v>0</v>
      </c>
      <c r="D512" s="47">
        <v>0</v>
      </c>
      <c r="E512" s="47">
        <v>0</v>
      </c>
      <c r="F512" s="47">
        <v>2012</v>
      </c>
      <c r="H512" s="48">
        <v>8114</v>
      </c>
      <c r="I512" s="48" t="s">
        <v>1023</v>
      </c>
      <c r="M512" s="47">
        <v>2012</v>
      </c>
    </row>
    <row r="513" spans="1:13" ht="12.75">
      <c r="A513" s="47">
        <v>8115</v>
      </c>
      <c r="B513" s="47" t="s">
        <v>1214</v>
      </c>
      <c r="C513" s="47">
        <v>0</v>
      </c>
      <c r="D513" s="47">
        <v>0</v>
      </c>
      <c r="E513" s="47">
        <v>0</v>
      </c>
      <c r="F513" s="47">
        <v>2012</v>
      </c>
      <c r="H513" s="48">
        <v>8115</v>
      </c>
      <c r="I513" s="48" t="s">
        <v>1025</v>
      </c>
      <c r="M513" s="47">
        <v>2012</v>
      </c>
    </row>
    <row r="514" spans="1:13" ht="12.75">
      <c r="A514" s="47">
        <v>8117</v>
      </c>
      <c r="B514" s="47" t="s">
        <v>1215</v>
      </c>
      <c r="C514" s="47">
        <v>0</v>
      </c>
      <c r="D514" s="47">
        <v>0</v>
      </c>
      <c r="E514" s="47">
        <v>0</v>
      </c>
      <c r="F514" s="47">
        <v>2012</v>
      </c>
      <c r="H514" s="48">
        <v>8117</v>
      </c>
      <c r="I514" s="48" t="s">
        <v>1027</v>
      </c>
      <c r="M514" s="47">
        <v>2012</v>
      </c>
    </row>
    <row r="515" spans="1:13" ht="12.75">
      <c r="A515" s="47">
        <v>8119</v>
      </c>
      <c r="B515" s="47" t="s">
        <v>1216</v>
      </c>
      <c r="C515" s="47">
        <v>0</v>
      </c>
      <c r="D515" s="47">
        <v>0</v>
      </c>
      <c r="E515" s="47">
        <v>0</v>
      </c>
      <c r="F515" s="47">
        <v>2012</v>
      </c>
      <c r="H515" s="48">
        <v>8119</v>
      </c>
      <c r="I515" s="48" t="s">
        <v>1029</v>
      </c>
      <c r="M515" s="47">
        <v>2012</v>
      </c>
    </row>
    <row r="516" spans="1:13" ht="12.75">
      <c r="A516" s="47">
        <v>8120</v>
      </c>
      <c r="B516" s="47" t="s">
        <v>1217</v>
      </c>
      <c r="C516" s="47">
        <v>0</v>
      </c>
      <c r="D516" s="47">
        <v>0</v>
      </c>
      <c r="E516" s="47">
        <v>0</v>
      </c>
      <c r="F516" s="47">
        <v>2012</v>
      </c>
      <c r="H516" s="48">
        <v>8120</v>
      </c>
      <c r="I516" s="48" t="s">
        <v>1031</v>
      </c>
      <c r="M516" s="47">
        <v>2012</v>
      </c>
    </row>
    <row r="517" spans="1:13" ht="12.75">
      <c r="A517" s="47">
        <v>8121</v>
      </c>
      <c r="B517" s="47" t="s">
        <v>1218</v>
      </c>
      <c r="C517" s="47">
        <v>0</v>
      </c>
      <c r="D517" s="47">
        <v>0</v>
      </c>
      <c r="E517" s="47">
        <v>0</v>
      </c>
      <c r="F517" s="47">
        <v>2012</v>
      </c>
      <c r="H517" s="48">
        <v>8121</v>
      </c>
      <c r="I517" s="48" t="s">
        <v>1072</v>
      </c>
      <c r="M517" s="47">
        <v>2012</v>
      </c>
    </row>
    <row r="518" spans="1:13" ht="12.75">
      <c r="A518" s="47">
        <v>8122</v>
      </c>
      <c r="B518" s="47" t="s">
        <v>1219</v>
      </c>
      <c r="C518" s="47">
        <v>0</v>
      </c>
      <c r="D518" s="47">
        <v>0</v>
      </c>
      <c r="E518" s="47">
        <v>0</v>
      </c>
      <c r="F518" s="47">
        <v>2012</v>
      </c>
      <c r="H518" s="48">
        <v>8122</v>
      </c>
      <c r="I518" s="48" t="s">
        <v>1070</v>
      </c>
      <c r="M518" s="47">
        <v>2012</v>
      </c>
    </row>
    <row r="519" spans="1:13" ht="12.75">
      <c r="A519" s="47">
        <v>8123</v>
      </c>
      <c r="B519" s="47" t="s">
        <v>1085</v>
      </c>
      <c r="C519" s="47">
        <v>0</v>
      </c>
      <c r="D519" s="47">
        <v>0</v>
      </c>
      <c r="E519" s="47">
        <v>0</v>
      </c>
      <c r="F519" s="47">
        <v>2012</v>
      </c>
      <c r="H519" s="48">
        <v>8123</v>
      </c>
      <c r="I519" s="48" t="s">
        <v>1085</v>
      </c>
      <c r="M519" s="47">
        <v>2012</v>
      </c>
    </row>
    <row r="520" spans="1:13" ht="12.75">
      <c r="A520" s="47">
        <v>8124</v>
      </c>
      <c r="B520" s="47" t="s">
        <v>1236</v>
      </c>
      <c r="C520" s="47">
        <v>0</v>
      </c>
      <c r="D520" s="47">
        <v>0</v>
      </c>
      <c r="E520" s="47">
        <v>0</v>
      </c>
      <c r="F520" s="47">
        <v>2012</v>
      </c>
      <c r="H520" s="48">
        <v>8124</v>
      </c>
      <c r="I520" s="48" t="s">
        <v>1261</v>
      </c>
      <c r="M520" s="47">
        <v>2012</v>
      </c>
    </row>
    <row r="521" spans="1:13" ht="12.75">
      <c r="A521" s="47">
        <v>8125</v>
      </c>
      <c r="B521" s="47" t="s">
        <v>1237</v>
      </c>
      <c r="C521" s="47">
        <v>0</v>
      </c>
      <c r="D521" s="47">
        <v>0</v>
      </c>
      <c r="E521" s="47">
        <v>0</v>
      </c>
      <c r="F521" s="47">
        <v>2012</v>
      </c>
      <c r="H521" s="48">
        <v>8125</v>
      </c>
      <c r="I521" s="48" t="s">
        <v>1262</v>
      </c>
      <c r="M521" s="47">
        <v>2012</v>
      </c>
    </row>
    <row r="522" spans="1:13" ht="12.75">
      <c r="A522" s="47">
        <v>8126</v>
      </c>
      <c r="B522" s="47" t="s">
        <v>1238</v>
      </c>
      <c r="C522" s="47">
        <v>0</v>
      </c>
      <c r="D522" s="47">
        <v>0</v>
      </c>
      <c r="E522" s="47">
        <v>0</v>
      </c>
      <c r="F522" s="47">
        <v>2012</v>
      </c>
      <c r="H522" s="48">
        <v>8126</v>
      </c>
      <c r="I522" s="48" t="s">
        <v>1263</v>
      </c>
      <c r="M522" s="47">
        <v>2012</v>
      </c>
    </row>
    <row r="523" spans="1:13" ht="12.75">
      <c r="A523" s="47">
        <v>8127</v>
      </c>
      <c r="B523" s="47" t="s">
        <v>1239</v>
      </c>
      <c r="C523" s="47">
        <v>0</v>
      </c>
      <c r="D523" s="47">
        <v>0</v>
      </c>
      <c r="E523" s="47">
        <v>0</v>
      </c>
      <c r="F523" s="47">
        <v>2012</v>
      </c>
      <c r="H523" s="48">
        <v>8127</v>
      </c>
      <c r="I523" s="48" t="s">
        <v>1239</v>
      </c>
      <c r="M523" s="47">
        <v>2012</v>
      </c>
    </row>
    <row r="524" spans="1:13" ht="12.75">
      <c r="A524" s="47">
        <v>8128</v>
      </c>
      <c r="B524" s="47" t="s">
        <v>1240</v>
      </c>
      <c r="C524" s="47">
        <v>0</v>
      </c>
      <c r="D524" s="47">
        <v>0</v>
      </c>
      <c r="E524" s="47">
        <v>0</v>
      </c>
      <c r="F524" s="47">
        <v>2012</v>
      </c>
      <c r="H524" s="48">
        <v>8128</v>
      </c>
      <c r="I524" s="48" t="s">
        <v>1264</v>
      </c>
      <c r="M524" s="47">
        <v>2012</v>
      </c>
    </row>
    <row r="525" spans="1:13" ht="12.75">
      <c r="A525" s="47">
        <v>8129</v>
      </c>
      <c r="B525" s="47" t="s">
        <v>1241</v>
      </c>
      <c r="C525" s="47">
        <v>0</v>
      </c>
      <c r="D525" s="47">
        <v>0</v>
      </c>
      <c r="E525" s="47">
        <v>0</v>
      </c>
      <c r="F525" s="47">
        <v>2012</v>
      </c>
      <c r="H525" s="48">
        <v>8129</v>
      </c>
      <c r="I525" s="48" t="s">
        <v>1265</v>
      </c>
      <c r="M525" s="47">
        <v>2012</v>
      </c>
    </row>
    <row r="526" spans="1:13" ht="12.75">
      <c r="A526" s="47">
        <v>9901</v>
      </c>
      <c r="B526" s="47" t="s">
        <v>1220</v>
      </c>
      <c r="C526" s="47">
        <v>0</v>
      </c>
      <c r="D526" s="47">
        <v>0</v>
      </c>
      <c r="E526" s="47">
        <v>0</v>
      </c>
      <c r="F526" s="47">
        <v>2012</v>
      </c>
      <c r="H526" s="48">
        <v>9901</v>
      </c>
      <c r="I526" s="48" t="s">
        <v>1033</v>
      </c>
      <c r="M526" s="47">
        <v>2012</v>
      </c>
    </row>
    <row r="527" spans="1:13" ht="12.75">
      <c r="A527" s="47">
        <v>9902</v>
      </c>
      <c r="B527" s="47" t="s">
        <v>1221</v>
      </c>
      <c r="C527" s="47">
        <v>0</v>
      </c>
      <c r="D527" s="47">
        <v>0</v>
      </c>
      <c r="E527" s="47">
        <v>0</v>
      </c>
      <c r="F527" s="47">
        <v>2012</v>
      </c>
      <c r="H527" s="48">
        <v>9902</v>
      </c>
      <c r="I527" s="48" t="s">
        <v>1035</v>
      </c>
      <c r="M527" s="47">
        <v>2012</v>
      </c>
    </row>
    <row r="528" spans="1:13" ht="12.75">
      <c r="A528" s="47">
        <v>9903</v>
      </c>
      <c r="B528" s="47" t="s">
        <v>1222</v>
      </c>
      <c r="C528" s="47">
        <v>0</v>
      </c>
      <c r="D528" s="47">
        <v>0</v>
      </c>
      <c r="E528" s="47">
        <v>0</v>
      </c>
      <c r="F528" s="47">
        <v>2012</v>
      </c>
      <c r="H528" s="48">
        <v>9903</v>
      </c>
      <c r="I528" s="48" t="s">
        <v>1037</v>
      </c>
      <c r="M528" s="47">
        <v>2012</v>
      </c>
    </row>
    <row r="529" spans="1:13" ht="12.75">
      <c r="A529" s="47">
        <v>9904</v>
      </c>
      <c r="B529" s="47" t="s">
        <v>1223</v>
      </c>
      <c r="C529" s="47">
        <v>0</v>
      </c>
      <c r="D529" s="47">
        <v>0</v>
      </c>
      <c r="E529" s="47">
        <v>0</v>
      </c>
      <c r="F529" s="47">
        <v>2012</v>
      </c>
      <c r="H529" s="48">
        <v>9904</v>
      </c>
      <c r="I529" s="48" t="s">
        <v>1039</v>
      </c>
      <c r="M529" s="47">
        <v>2012</v>
      </c>
    </row>
    <row r="530" spans="1:13" ht="12.75">
      <c r="A530" s="47">
        <v>9905</v>
      </c>
      <c r="B530" s="47" t="s">
        <v>1224</v>
      </c>
      <c r="C530" s="47">
        <v>0</v>
      </c>
      <c r="D530" s="47">
        <v>0</v>
      </c>
      <c r="E530" s="47">
        <v>0</v>
      </c>
      <c r="F530" s="47">
        <v>2012</v>
      </c>
      <c r="H530" s="48">
        <v>9905</v>
      </c>
      <c r="I530" s="48" t="s">
        <v>1041</v>
      </c>
      <c r="M530" s="47">
        <v>2012</v>
      </c>
    </row>
    <row r="531" spans="1:13" ht="12.75">
      <c r="A531" s="47">
        <v>9906</v>
      </c>
      <c r="B531" s="47" t="s">
        <v>1225</v>
      </c>
      <c r="C531" s="47">
        <v>0</v>
      </c>
      <c r="D531" s="47">
        <v>0</v>
      </c>
      <c r="E531" s="47">
        <v>0</v>
      </c>
      <c r="F531" s="47">
        <v>2012</v>
      </c>
      <c r="H531" s="48">
        <v>9906</v>
      </c>
      <c r="I531" s="48" t="s">
        <v>1043</v>
      </c>
      <c r="M531" s="47">
        <v>2012</v>
      </c>
    </row>
    <row r="532" spans="1:13" ht="12.75">
      <c r="A532" s="47">
        <v>9907</v>
      </c>
      <c r="B532" s="47" t="s">
        <v>1226</v>
      </c>
      <c r="C532" s="47">
        <v>0</v>
      </c>
      <c r="D532" s="47">
        <v>0</v>
      </c>
      <c r="E532" s="47">
        <v>0</v>
      </c>
      <c r="F532" s="47">
        <v>2012</v>
      </c>
      <c r="H532" s="48">
        <v>9907</v>
      </c>
      <c r="I532" s="48" t="s">
        <v>1045</v>
      </c>
      <c r="M532" s="47">
        <v>2012</v>
      </c>
    </row>
    <row r="533" spans="1:13" ht="12.75">
      <c r="A533" s="47">
        <v>9908</v>
      </c>
      <c r="B533" s="47" t="s">
        <v>1227</v>
      </c>
      <c r="C533" s="47">
        <v>0</v>
      </c>
      <c r="D533" s="47">
        <v>0</v>
      </c>
      <c r="E533" s="47">
        <v>0</v>
      </c>
      <c r="F533" s="47">
        <v>2012</v>
      </c>
      <c r="H533" s="48">
        <v>9908</v>
      </c>
      <c r="I533" s="48" t="s">
        <v>1047</v>
      </c>
      <c r="M533" s="47">
        <v>2012</v>
      </c>
    </row>
    <row r="534" spans="1:13" ht="12.75">
      <c r="A534" s="47">
        <v>9909</v>
      </c>
      <c r="B534" s="47" t="s">
        <v>1228</v>
      </c>
      <c r="C534" s="47">
        <v>0</v>
      </c>
      <c r="D534" s="47">
        <v>0</v>
      </c>
      <c r="E534" s="47">
        <v>0</v>
      </c>
      <c r="F534" s="47">
        <v>2012</v>
      </c>
      <c r="H534" s="48">
        <v>9909</v>
      </c>
      <c r="I534" s="48" t="s">
        <v>1049</v>
      </c>
      <c r="M534" s="47">
        <v>2012</v>
      </c>
    </row>
    <row r="535" spans="1:13" ht="12.75">
      <c r="A535" s="47">
        <v>9910</v>
      </c>
      <c r="B535" s="47" t="s">
        <v>1229</v>
      </c>
      <c r="C535" s="47">
        <v>0</v>
      </c>
      <c r="D535" s="47">
        <v>0</v>
      </c>
      <c r="E535" s="47">
        <v>0</v>
      </c>
      <c r="F535" s="47">
        <v>2012</v>
      </c>
      <c r="H535" s="48">
        <v>9910</v>
      </c>
      <c r="I535" s="48" t="s">
        <v>1051</v>
      </c>
      <c r="M535" s="47">
        <v>2012</v>
      </c>
    </row>
    <row r="536" spans="1:13" ht="12.75">
      <c r="A536" s="47">
        <v>9911</v>
      </c>
      <c r="B536" s="47" t="s">
        <v>1230</v>
      </c>
      <c r="C536" s="47">
        <v>0</v>
      </c>
      <c r="D536" s="47">
        <v>0</v>
      </c>
      <c r="E536" s="47">
        <v>0</v>
      </c>
      <c r="F536" s="47">
        <v>2012</v>
      </c>
      <c r="H536" s="48">
        <v>9911</v>
      </c>
      <c r="I536" s="48" t="s">
        <v>1053</v>
      </c>
      <c r="M536" s="47">
        <v>2012</v>
      </c>
    </row>
    <row r="537" spans="1:13" ht="12.75">
      <c r="A537" s="47">
        <v>9912</v>
      </c>
      <c r="B537" s="47" t="s">
        <v>1231</v>
      </c>
      <c r="C537" s="47">
        <v>0</v>
      </c>
      <c r="D537" s="47">
        <v>0</v>
      </c>
      <c r="E537" s="47">
        <v>0</v>
      </c>
      <c r="F537" s="47">
        <v>2012</v>
      </c>
      <c r="H537" s="48">
        <v>9912</v>
      </c>
      <c r="I537" s="48" t="s">
        <v>1055</v>
      </c>
      <c r="M537" s="47">
        <v>2012</v>
      </c>
    </row>
    <row r="538" spans="1:13" ht="12.75">
      <c r="A538" s="46"/>
      <c r="B538" s="46"/>
      <c r="C538" s="46"/>
      <c r="D538" s="46"/>
      <c r="E538" s="46"/>
      <c r="F538" s="46"/>
      <c r="M538" s="46"/>
    </row>
    <row r="539" spans="1:13" ht="12.75">
      <c r="A539" s="46"/>
      <c r="B539" s="46"/>
      <c r="C539" s="46"/>
      <c r="D539" s="46"/>
      <c r="E539" s="46"/>
      <c r="F539" s="46"/>
      <c r="M539" s="46"/>
    </row>
    <row r="540" spans="1:13" ht="12.75">
      <c r="A540" s="46"/>
      <c r="B540" s="46"/>
      <c r="C540" s="46"/>
      <c r="D540" s="46"/>
      <c r="E540" s="46"/>
      <c r="F540" s="46"/>
      <c r="M540" s="46"/>
    </row>
    <row r="541" spans="1:13" ht="12.75">
      <c r="A541" s="46"/>
      <c r="B541" s="46"/>
      <c r="C541" s="46"/>
      <c r="D541" s="46"/>
      <c r="E541" s="46"/>
      <c r="F541" s="46"/>
      <c r="M541" s="46"/>
    </row>
    <row r="542" spans="1:13" ht="12.75">
      <c r="A542" s="46"/>
      <c r="B542" s="46"/>
      <c r="C542" s="46"/>
      <c r="D542" s="46"/>
      <c r="E542" s="46"/>
      <c r="F542" s="46"/>
      <c r="M542" s="46"/>
    </row>
    <row r="543" spans="1:13" ht="12.75">
      <c r="A543" s="46"/>
      <c r="B543" s="46"/>
      <c r="C543" s="46"/>
      <c r="D543" s="46"/>
      <c r="E543" s="46"/>
      <c r="F543" s="46"/>
      <c r="M543" s="46"/>
    </row>
    <row r="544" spans="1:13" ht="12.75">
      <c r="A544" s="46"/>
      <c r="B544" s="46"/>
      <c r="C544" s="46"/>
      <c r="D544" s="46"/>
      <c r="E544" s="46"/>
      <c r="F544" s="46"/>
      <c r="M544" s="4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of Categorical Contribution</dc:title>
  <dc:subject>Test of Categorical Contribution</dc:subject>
  <dc:creator>GURALKJ</dc:creator>
  <cp:keywords>Test of Categorical Contribution</cp:keywords>
  <dc:description>Test of Categorical Contribution</dc:description>
  <cp:lastModifiedBy>Michele G. Tessner</cp:lastModifiedBy>
  <cp:lastPrinted>2011-03-04T17:02:38Z</cp:lastPrinted>
  <dcterms:created xsi:type="dcterms:W3CDTF">2007-08-31T18:51:30Z</dcterms:created>
  <dcterms:modified xsi:type="dcterms:W3CDTF">2013-04-10T18:15:39Z</dcterms:modified>
  <cp:category>Test of Categorical Contribution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1667418067</vt:i4>
  </property>
  <property fmtid="{D5CDD505-2E9C-101B-9397-08002B2CF9AE}" pid="3" name="_NewReviewCycle">
    <vt:lpwstr/>
  </property>
  <property fmtid="{D5CDD505-2E9C-101B-9397-08002B2CF9AE}" pid="4" name="_EmailSubject">
    <vt:lpwstr>Test of Categorical Contributions Worksheet</vt:lpwstr>
  </property>
  <property fmtid="{D5CDD505-2E9C-101B-9397-08002B2CF9AE}" pid="5" name="_AuthorEmail">
    <vt:lpwstr>William.Evans@dpi.wi.gov</vt:lpwstr>
  </property>
  <property fmtid="{D5CDD505-2E9C-101B-9397-08002B2CF9AE}" pid="6" name="_AuthorEmailDisplayName">
    <vt:lpwstr>Evans, William A.   DPI</vt:lpwstr>
  </property>
  <property fmtid="{D5CDD505-2E9C-101B-9397-08002B2CF9AE}" pid="7" name="_PreviousAdHocReviewCycleID">
    <vt:i4>-1384303771</vt:i4>
  </property>
  <property fmtid="{D5CDD505-2E9C-101B-9397-08002B2CF9AE}" pid="8" name="_ReviewingToolsShownOnce">
    <vt:lpwstr/>
  </property>
</Properties>
</file>