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Categorical Aids\Per Pupil Adjustment Aid\2015-16\"/>
    </mc:Choice>
  </mc:AlternateContent>
  <bookViews>
    <workbookView xWindow="120" yWindow="75" windowWidth="15210" windowHeight="7650"/>
  </bookViews>
  <sheets>
    <sheet name="Per-Pupil Aid 2015-16" sheetId="1" r:id="rId1"/>
  </sheets>
  <definedNames>
    <definedName name="_xlnm._FilterDatabase" localSheetId="0" hidden="1">'Per-Pupil Aid 2015-16'!$A$6:$B$6</definedName>
  </definedNames>
  <calcPr calcId="152511"/>
</workbook>
</file>

<file path=xl/calcChain.xml><?xml version="1.0" encoding="utf-8"?>
<calcChain xmlns="http://schemas.openxmlformats.org/spreadsheetml/2006/main">
  <c r="C433" i="1" l="1"/>
  <c r="D433" i="1" l="1"/>
  <c r="F9" i="1"/>
  <c r="F10" i="1"/>
  <c r="F11" i="1"/>
  <c r="F12" i="1"/>
  <c r="F13" i="1"/>
  <c r="F14" i="1"/>
  <c r="F15" i="1"/>
  <c r="F16" i="1"/>
  <c r="F374" i="1"/>
  <c r="F17" i="1"/>
  <c r="F18" i="1"/>
  <c r="F19" i="1"/>
  <c r="F20" i="1"/>
  <c r="F22" i="1"/>
  <c r="F23" i="1"/>
  <c r="F24" i="1"/>
  <c r="F25" i="1"/>
  <c r="F26" i="1"/>
  <c r="F27" i="1"/>
  <c r="F382" i="1"/>
  <c r="F28" i="1"/>
  <c r="F29" i="1"/>
  <c r="F30" i="1"/>
  <c r="F31" i="1"/>
  <c r="F32" i="1"/>
  <c r="F33" i="1"/>
  <c r="F35" i="1"/>
  <c r="F36" i="1"/>
  <c r="F37" i="1"/>
  <c r="F38" i="1"/>
  <c r="F39" i="1"/>
  <c r="F40" i="1"/>
  <c r="F42" i="1"/>
  <c r="F425" i="1"/>
  <c r="F44" i="1"/>
  <c r="F45" i="1"/>
  <c r="F285" i="1"/>
  <c r="F46" i="1"/>
  <c r="F47" i="1"/>
  <c r="F48" i="1"/>
  <c r="F262" i="1"/>
  <c r="F49" i="1"/>
  <c r="F50" i="1"/>
  <c r="F51" i="1"/>
  <c r="F52" i="1"/>
  <c r="F53" i="1"/>
  <c r="F54" i="1"/>
  <c r="F111" i="1"/>
  <c r="F55" i="1"/>
  <c r="F56" i="1"/>
  <c r="F57" i="1"/>
  <c r="F58" i="1"/>
  <c r="F59" i="1"/>
  <c r="F60" i="1"/>
  <c r="F61" i="1"/>
  <c r="F62" i="1"/>
  <c r="F63" i="1"/>
  <c r="F64" i="1"/>
  <c r="F65" i="1"/>
  <c r="F67" i="1"/>
  <c r="F66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9" i="1"/>
  <c r="F90" i="1"/>
  <c r="F91" i="1"/>
  <c r="F175" i="1"/>
  <c r="F92" i="1"/>
  <c r="F93" i="1"/>
  <c r="F94" i="1"/>
  <c r="F95" i="1"/>
  <c r="F97" i="1"/>
  <c r="F98" i="1"/>
  <c r="F99" i="1"/>
  <c r="F100" i="1"/>
  <c r="F264" i="1"/>
  <c r="F101" i="1"/>
  <c r="F102" i="1"/>
  <c r="F103" i="1"/>
  <c r="F104" i="1"/>
  <c r="F105" i="1"/>
  <c r="F106" i="1"/>
  <c r="F108" i="1"/>
  <c r="F109" i="1"/>
  <c r="F107" i="1"/>
  <c r="F110" i="1"/>
  <c r="F112" i="1"/>
  <c r="F327" i="1"/>
  <c r="F113" i="1"/>
  <c r="F114" i="1"/>
  <c r="F115" i="1"/>
  <c r="F116" i="1"/>
  <c r="F117" i="1"/>
  <c r="F182" i="1"/>
  <c r="F119" i="1"/>
  <c r="F120" i="1"/>
  <c r="F121" i="1"/>
  <c r="F122" i="1"/>
  <c r="F123" i="1"/>
  <c r="F207" i="1"/>
  <c r="F124" i="1"/>
  <c r="F125" i="1"/>
  <c r="F263" i="1"/>
  <c r="F126" i="1"/>
  <c r="F128" i="1"/>
  <c r="F259" i="1"/>
  <c r="F129" i="1"/>
  <c r="F130" i="1"/>
  <c r="F131" i="1"/>
  <c r="F132" i="1"/>
  <c r="F133" i="1"/>
  <c r="F134" i="1"/>
  <c r="F135" i="1"/>
  <c r="F256" i="1"/>
  <c r="F136" i="1"/>
  <c r="F137" i="1"/>
  <c r="F138" i="1"/>
  <c r="F139" i="1"/>
  <c r="F140" i="1"/>
  <c r="F141" i="1"/>
  <c r="F43" i="1"/>
  <c r="F142" i="1"/>
  <c r="F144" i="1"/>
  <c r="F145" i="1"/>
  <c r="F143" i="1"/>
  <c r="F146" i="1"/>
  <c r="F147" i="1"/>
  <c r="F148" i="1"/>
  <c r="F329" i="1"/>
  <c r="F150" i="1"/>
  <c r="F149" i="1"/>
  <c r="F21" i="1"/>
  <c r="F151" i="1"/>
  <c r="F152" i="1"/>
  <c r="F353" i="1"/>
  <c r="F153" i="1"/>
  <c r="F154" i="1"/>
  <c r="F155" i="1"/>
  <c r="F156" i="1"/>
  <c r="F157" i="1"/>
  <c r="F158" i="1"/>
  <c r="F159" i="1"/>
  <c r="F161" i="1"/>
  <c r="F160" i="1"/>
  <c r="F162" i="1"/>
  <c r="F163" i="1"/>
  <c r="F164" i="1"/>
  <c r="F165" i="1"/>
  <c r="F166" i="1"/>
  <c r="F167" i="1"/>
  <c r="F168" i="1"/>
  <c r="F169" i="1"/>
  <c r="F170" i="1"/>
  <c r="F171" i="1"/>
  <c r="F172" i="1"/>
  <c r="F96" i="1"/>
  <c r="F173" i="1"/>
  <c r="F174" i="1"/>
  <c r="F176" i="1"/>
  <c r="F177" i="1"/>
  <c r="F179" i="1"/>
  <c r="F180" i="1"/>
  <c r="F181" i="1"/>
  <c r="F183" i="1"/>
  <c r="F184" i="1"/>
  <c r="F185" i="1"/>
  <c r="F188" i="1"/>
  <c r="F187" i="1"/>
  <c r="F189" i="1"/>
  <c r="F190" i="1"/>
  <c r="F192" i="1"/>
  <c r="F193" i="1"/>
  <c r="F194" i="1"/>
  <c r="F195" i="1"/>
  <c r="F196" i="1"/>
  <c r="F318" i="1"/>
  <c r="F197" i="1"/>
  <c r="F198" i="1"/>
  <c r="F199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368" i="1"/>
  <c r="F261" i="1"/>
  <c r="F227" i="1"/>
  <c r="F361" i="1"/>
  <c r="F228" i="1"/>
  <c r="F229" i="1"/>
  <c r="F230" i="1"/>
  <c r="F231" i="1"/>
  <c r="F232" i="1"/>
  <c r="F191" i="1"/>
  <c r="F265" i="1"/>
  <c r="F233" i="1"/>
  <c r="F234" i="1"/>
  <c r="F235" i="1"/>
  <c r="F236" i="1"/>
  <c r="F237" i="1"/>
  <c r="F238" i="1"/>
  <c r="F239" i="1"/>
  <c r="F240" i="1"/>
  <c r="F241" i="1"/>
  <c r="F324" i="1"/>
  <c r="F242" i="1"/>
  <c r="F186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7" i="1"/>
  <c r="F260" i="1"/>
  <c r="F266" i="1"/>
  <c r="F267" i="1"/>
  <c r="F268" i="1"/>
  <c r="F269" i="1"/>
  <c r="F270" i="1"/>
  <c r="F271" i="1"/>
  <c r="F272" i="1"/>
  <c r="F273" i="1"/>
  <c r="F274" i="1"/>
  <c r="F275" i="1"/>
  <c r="F276" i="1"/>
  <c r="F284" i="1"/>
  <c r="F277" i="1"/>
  <c r="F278" i="1"/>
  <c r="F279" i="1"/>
  <c r="F280" i="1"/>
  <c r="F281" i="1"/>
  <c r="F282" i="1"/>
  <c r="F283" i="1"/>
  <c r="F34" i="1"/>
  <c r="F286" i="1"/>
  <c r="F287" i="1"/>
  <c r="F288" i="1"/>
  <c r="F289" i="1"/>
  <c r="F290" i="1"/>
  <c r="F291" i="1"/>
  <c r="F376" i="1"/>
  <c r="F292" i="1"/>
  <c r="F293" i="1"/>
  <c r="F294" i="1"/>
  <c r="F297" i="1"/>
  <c r="F295" i="1"/>
  <c r="F296" i="1"/>
  <c r="F351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258" i="1"/>
  <c r="F311" i="1"/>
  <c r="F312" i="1"/>
  <c r="F313" i="1"/>
  <c r="F314" i="1"/>
  <c r="F315" i="1"/>
  <c r="F316" i="1"/>
  <c r="F127" i="1"/>
  <c r="F317" i="1"/>
  <c r="F319" i="1"/>
  <c r="F320" i="1"/>
  <c r="F321" i="1"/>
  <c r="F322" i="1"/>
  <c r="F325" i="1"/>
  <c r="F326" i="1"/>
  <c r="F88" i="1"/>
  <c r="F328" i="1"/>
  <c r="F330" i="1"/>
  <c r="F331" i="1"/>
  <c r="F68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2" i="1"/>
  <c r="F354" i="1"/>
  <c r="F355" i="1"/>
  <c r="F356" i="1"/>
  <c r="F323" i="1"/>
  <c r="F357" i="1"/>
  <c r="F358" i="1"/>
  <c r="F359" i="1"/>
  <c r="F360" i="1"/>
  <c r="F362" i="1"/>
  <c r="F363" i="1"/>
  <c r="F364" i="1"/>
  <c r="F365" i="1"/>
  <c r="F366" i="1"/>
  <c r="F367" i="1"/>
  <c r="F369" i="1"/>
  <c r="F370" i="1"/>
  <c r="F371" i="1"/>
  <c r="F372" i="1"/>
  <c r="F373" i="1"/>
  <c r="F118" i="1"/>
  <c r="F375" i="1"/>
  <c r="F377" i="1"/>
  <c r="F378" i="1"/>
  <c r="F379" i="1"/>
  <c r="F381" i="1"/>
  <c r="F380" i="1"/>
  <c r="F383" i="1"/>
  <c r="F384" i="1"/>
  <c r="F178" i="1"/>
  <c r="F385" i="1"/>
  <c r="F386" i="1"/>
  <c r="F41" i="1"/>
  <c r="F387" i="1"/>
  <c r="F388" i="1"/>
  <c r="F389" i="1"/>
  <c r="F392" i="1"/>
  <c r="F390" i="1"/>
  <c r="F391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9" i="1"/>
  <c r="F407" i="1"/>
  <c r="F410" i="1"/>
  <c r="F411" i="1"/>
  <c r="F408" i="1"/>
  <c r="F412" i="1"/>
  <c r="F413" i="1"/>
  <c r="F415" i="1"/>
  <c r="F416" i="1"/>
  <c r="F414" i="1"/>
  <c r="F417" i="1"/>
  <c r="F418" i="1"/>
  <c r="F419" i="1"/>
  <c r="F420" i="1"/>
  <c r="F421" i="1"/>
  <c r="F422" i="1"/>
  <c r="F423" i="1"/>
  <c r="F424" i="1"/>
  <c r="F426" i="1"/>
  <c r="F427" i="1"/>
  <c r="F428" i="1"/>
  <c r="F429" i="1"/>
  <c r="F430" i="1"/>
  <c r="F431" i="1"/>
  <c r="F8" i="1"/>
  <c r="G9" i="1" l="1"/>
  <c r="G10" i="1"/>
  <c r="G11" i="1"/>
  <c r="G12" i="1"/>
  <c r="G13" i="1"/>
  <c r="G14" i="1"/>
  <c r="G15" i="1"/>
  <c r="G16" i="1"/>
  <c r="G374" i="1"/>
  <c r="G17" i="1"/>
  <c r="G18" i="1"/>
  <c r="G19" i="1"/>
  <c r="G20" i="1"/>
  <c r="G22" i="1"/>
  <c r="G23" i="1"/>
  <c r="G24" i="1"/>
  <c r="G25" i="1"/>
  <c r="G26" i="1"/>
  <c r="G27" i="1"/>
  <c r="G382" i="1"/>
  <c r="G28" i="1"/>
  <c r="G29" i="1"/>
  <c r="G30" i="1"/>
  <c r="G31" i="1"/>
  <c r="G32" i="1"/>
  <c r="G33" i="1"/>
  <c r="G35" i="1"/>
  <c r="G36" i="1"/>
  <c r="G37" i="1"/>
  <c r="G38" i="1"/>
  <c r="G39" i="1"/>
  <c r="G40" i="1"/>
  <c r="G42" i="1"/>
  <c r="G425" i="1"/>
  <c r="G44" i="1"/>
  <c r="G45" i="1"/>
  <c r="G285" i="1"/>
  <c r="G46" i="1"/>
  <c r="G47" i="1"/>
  <c r="G48" i="1"/>
  <c r="G262" i="1"/>
  <c r="G49" i="1"/>
  <c r="G50" i="1"/>
  <c r="G51" i="1"/>
  <c r="G52" i="1"/>
  <c r="G53" i="1"/>
  <c r="G54" i="1"/>
  <c r="G111" i="1"/>
  <c r="G55" i="1"/>
  <c r="G56" i="1"/>
  <c r="G57" i="1"/>
  <c r="G58" i="1"/>
  <c r="G59" i="1"/>
  <c r="G60" i="1"/>
  <c r="G61" i="1"/>
  <c r="G62" i="1"/>
  <c r="G63" i="1"/>
  <c r="G64" i="1"/>
  <c r="G65" i="1"/>
  <c r="G67" i="1"/>
  <c r="G66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9" i="1"/>
  <c r="G90" i="1"/>
  <c r="G91" i="1"/>
  <c r="G175" i="1"/>
  <c r="G92" i="1"/>
  <c r="G93" i="1"/>
  <c r="G94" i="1"/>
  <c r="G95" i="1"/>
  <c r="G97" i="1"/>
  <c r="G98" i="1"/>
  <c r="G99" i="1"/>
  <c r="G100" i="1"/>
  <c r="G264" i="1"/>
  <c r="G101" i="1"/>
  <c r="G102" i="1"/>
  <c r="G103" i="1"/>
  <c r="G104" i="1"/>
  <c r="G105" i="1"/>
  <c r="G106" i="1"/>
  <c r="G108" i="1"/>
  <c r="G109" i="1"/>
  <c r="G107" i="1"/>
  <c r="G110" i="1"/>
  <c r="G112" i="1"/>
  <c r="G327" i="1"/>
  <c r="G113" i="1"/>
  <c r="G114" i="1"/>
  <c r="G115" i="1"/>
  <c r="G116" i="1"/>
  <c r="G117" i="1"/>
  <c r="G182" i="1"/>
  <c r="G119" i="1"/>
  <c r="G120" i="1"/>
  <c r="G121" i="1"/>
  <c r="G122" i="1"/>
  <c r="G123" i="1"/>
  <c r="G207" i="1"/>
  <c r="G124" i="1"/>
  <c r="G125" i="1"/>
  <c r="G263" i="1"/>
  <c r="G126" i="1"/>
  <c r="G128" i="1"/>
  <c r="G259" i="1"/>
  <c r="G129" i="1"/>
  <c r="G130" i="1"/>
  <c r="G131" i="1"/>
  <c r="G132" i="1"/>
  <c r="G133" i="1"/>
  <c r="G134" i="1"/>
  <c r="G135" i="1"/>
  <c r="G256" i="1"/>
  <c r="G136" i="1"/>
  <c r="G137" i="1"/>
  <c r="G138" i="1"/>
  <c r="G139" i="1"/>
  <c r="G140" i="1"/>
  <c r="G141" i="1"/>
  <c r="G43" i="1"/>
  <c r="G142" i="1"/>
  <c r="G144" i="1"/>
  <c r="G145" i="1"/>
  <c r="G143" i="1"/>
  <c r="G146" i="1"/>
  <c r="G147" i="1"/>
  <c r="G148" i="1"/>
  <c r="G329" i="1"/>
  <c r="G150" i="1"/>
  <c r="G149" i="1"/>
  <c r="G21" i="1"/>
  <c r="G151" i="1"/>
  <c r="G152" i="1"/>
  <c r="G353" i="1"/>
  <c r="G153" i="1"/>
  <c r="G154" i="1"/>
  <c r="G155" i="1"/>
  <c r="G156" i="1"/>
  <c r="G157" i="1"/>
  <c r="G158" i="1"/>
  <c r="G159" i="1"/>
  <c r="G161" i="1"/>
  <c r="G160" i="1"/>
  <c r="G162" i="1"/>
  <c r="G163" i="1"/>
  <c r="G164" i="1"/>
  <c r="G165" i="1"/>
  <c r="G166" i="1"/>
  <c r="G167" i="1"/>
  <c r="G168" i="1"/>
  <c r="G169" i="1"/>
  <c r="G170" i="1"/>
  <c r="G171" i="1"/>
  <c r="G172" i="1"/>
  <c r="G96" i="1"/>
  <c r="G173" i="1"/>
  <c r="G174" i="1"/>
  <c r="G176" i="1"/>
  <c r="G177" i="1"/>
  <c r="G179" i="1"/>
  <c r="G180" i="1"/>
  <c r="G181" i="1"/>
  <c r="G183" i="1"/>
  <c r="G184" i="1"/>
  <c r="G185" i="1"/>
  <c r="G188" i="1"/>
  <c r="G187" i="1"/>
  <c r="G189" i="1"/>
  <c r="G190" i="1"/>
  <c r="G192" i="1"/>
  <c r="G193" i="1"/>
  <c r="G194" i="1"/>
  <c r="G195" i="1"/>
  <c r="G196" i="1"/>
  <c r="G318" i="1"/>
  <c r="G197" i="1"/>
  <c r="G198" i="1"/>
  <c r="G199" i="1"/>
  <c r="G200" i="1"/>
  <c r="G201" i="1"/>
  <c r="G202" i="1"/>
  <c r="G203" i="1"/>
  <c r="G204" i="1"/>
  <c r="G205" i="1"/>
  <c r="G206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368" i="1"/>
  <c r="G261" i="1"/>
  <c r="G227" i="1"/>
  <c r="G361" i="1"/>
  <c r="G228" i="1"/>
  <c r="G229" i="1"/>
  <c r="G230" i="1"/>
  <c r="G231" i="1"/>
  <c r="G232" i="1"/>
  <c r="G191" i="1"/>
  <c r="G265" i="1"/>
  <c r="G233" i="1"/>
  <c r="G234" i="1"/>
  <c r="G235" i="1"/>
  <c r="G236" i="1"/>
  <c r="G237" i="1"/>
  <c r="G238" i="1"/>
  <c r="G239" i="1"/>
  <c r="G240" i="1"/>
  <c r="G241" i="1"/>
  <c r="G324" i="1"/>
  <c r="G242" i="1"/>
  <c r="G186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7" i="1"/>
  <c r="G260" i="1"/>
  <c r="G266" i="1"/>
  <c r="G267" i="1"/>
  <c r="G268" i="1"/>
  <c r="G269" i="1"/>
  <c r="G270" i="1"/>
  <c r="G271" i="1"/>
  <c r="G272" i="1"/>
  <c r="G273" i="1"/>
  <c r="G274" i="1"/>
  <c r="G275" i="1"/>
  <c r="G276" i="1"/>
  <c r="G284" i="1"/>
  <c r="G277" i="1"/>
  <c r="G278" i="1"/>
  <c r="G279" i="1"/>
  <c r="G280" i="1"/>
  <c r="G281" i="1"/>
  <c r="G282" i="1"/>
  <c r="G283" i="1"/>
  <c r="G34" i="1"/>
  <c r="G286" i="1"/>
  <c r="G287" i="1"/>
  <c r="G288" i="1"/>
  <c r="G289" i="1"/>
  <c r="G290" i="1"/>
  <c r="G291" i="1"/>
  <c r="G376" i="1"/>
  <c r="G292" i="1"/>
  <c r="G293" i="1"/>
  <c r="G294" i="1"/>
  <c r="G297" i="1"/>
  <c r="G295" i="1"/>
  <c r="G296" i="1"/>
  <c r="G351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258" i="1"/>
  <c r="G311" i="1"/>
  <c r="G312" i="1"/>
  <c r="G313" i="1"/>
  <c r="G314" i="1"/>
  <c r="G315" i="1"/>
  <c r="G316" i="1"/>
  <c r="G127" i="1"/>
  <c r="G317" i="1"/>
  <c r="G319" i="1"/>
  <c r="G320" i="1"/>
  <c r="G321" i="1"/>
  <c r="G322" i="1"/>
  <c r="G325" i="1"/>
  <c r="G326" i="1"/>
  <c r="G88" i="1"/>
  <c r="G328" i="1"/>
  <c r="G330" i="1"/>
  <c r="G331" i="1"/>
  <c r="G68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2" i="1"/>
  <c r="G354" i="1"/>
  <c r="G355" i="1"/>
  <c r="G356" i="1"/>
  <c r="G323" i="1"/>
  <c r="G357" i="1"/>
  <c r="G358" i="1"/>
  <c r="G359" i="1"/>
  <c r="G360" i="1"/>
  <c r="G362" i="1"/>
  <c r="G363" i="1"/>
  <c r="G364" i="1"/>
  <c r="G365" i="1"/>
  <c r="G366" i="1"/>
  <c r="G367" i="1"/>
  <c r="G369" i="1"/>
  <c r="G370" i="1"/>
  <c r="G371" i="1"/>
  <c r="G372" i="1"/>
  <c r="G373" i="1"/>
  <c r="G118" i="1"/>
  <c r="G375" i="1"/>
  <c r="G377" i="1"/>
  <c r="G378" i="1"/>
  <c r="G379" i="1"/>
  <c r="G381" i="1"/>
  <c r="G380" i="1"/>
  <c r="G383" i="1"/>
  <c r="G384" i="1"/>
  <c r="G178" i="1"/>
  <c r="G385" i="1"/>
  <c r="G386" i="1"/>
  <c r="G41" i="1"/>
  <c r="G387" i="1"/>
  <c r="G388" i="1"/>
  <c r="G389" i="1"/>
  <c r="G392" i="1"/>
  <c r="G390" i="1"/>
  <c r="G391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9" i="1"/>
  <c r="G407" i="1"/>
  <c r="G410" i="1"/>
  <c r="G411" i="1"/>
  <c r="G408" i="1"/>
  <c r="G412" i="1"/>
  <c r="G413" i="1"/>
  <c r="G415" i="1"/>
  <c r="G416" i="1"/>
  <c r="G414" i="1"/>
  <c r="G417" i="1"/>
  <c r="G418" i="1"/>
  <c r="G419" i="1"/>
  <c r="G420" i="1"/>
  <c r="G421" i="1"/>
  <c r="G422" i="1"/>
  <c r="G423" i="1"/>
  <c r="G424" i="1"/>
  <c r="G426" i="1"/>
  <c r="G427" i="1"/>
  <c r="G428" i="1"/>
  <c r="G429" i="1"/>
  <c r="G430" i="1"/>
  <c r="G431" i="1"/>
  <c r="F433" i="1" l="1"/>
  <c r="G8" i="1"/>
  <c r="G433" i="1"/>
</calcChain>
</file>

<file path=xl/sharedStrings.xml><?xml version="1.0" encoding="utf-8"?>
<sst xmlns="http://schemas.openxmlformats.org/spreadsheetml/2006/main" count="436" uniqueCount="436">
  <si>
    <t>CODE</t>
  </si>
  <si>
    <t>NAME</t>
  </si>
  <si>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</si>
  <si>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</si>
  <si>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</si>
  <si>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</si>
  <si>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</si>
  <si>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</si>
  <si>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</si>
  <si>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</si>
  <si>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</si>
  <si>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</si>
  <si>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</si>
  <si>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</si>
  <si>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</si>
  <si>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Arrowhead UHS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</si>
  <si>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</si>
  <si>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</si>
  <si>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</si>
  <si>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</si>
  <si>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</si>
  <si>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</si>
  <si>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</si>
  <si>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</si>
  <si>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</si>
  <si>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</si>
  <si>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</si>
  <si>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</si>
  <si>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Beecher-Dunbar-Pembine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</si>
  <si>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</si>
  <si>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</si>
  <si>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</si>
  <si>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</si>
  <si>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</si>
  <si>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</si>
  <si>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Big Foot UHS              </t>
  </si>
  <si>
    <t xml:space="preserve">Birchwood                 </t>
  </si>
  <si>
    <t xml:space="preserve">Black Hawk                </t>
  </si>
  <si>
    <t xml:space="preserve">Black River Falls         </t>
  </si>
  <si>
    <t xml:space="preserve">Blair-Taylor   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</si>
  <si>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</si>
  <si>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</si>
  <si>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</si>
  <si>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</si>
  <si>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</si>
  <si>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</si>
  <si>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</si>
  <si>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</si>
  <si>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</si>
  <si>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</si>
  <si>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</si>
  <si>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</si>
  <si>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</si>
  <si>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</si>
  <si>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</si>
  <si>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</si>
  <si>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</si>
  <si>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</si>
  <si>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</si>
  <si>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</si>
  <si>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 Grove-Belgium Area  </t>
  </si>
  <si>
    <t xml:space="preserve">Cedarburg                 </t>
  </si>
  <si>
    <t xml:space="preserve">Central/Westosha UHS    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</si>
  <si>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</si>
  <si>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</si>
  <si>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</si>
  <si>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</si>
  <si>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</si>
  <si>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</si>
  <si>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</si>
  <si>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</si>
  <si>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</si>
  <si>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</si>
  <si>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</si>
  <si>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</si>
  <si>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</si>
  <si>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</si>
  <si>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</si>
  <si>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</si>
  <si>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</si>
  <si>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</si>
  <si>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</si>
  <si>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 C Everest Area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</si>
  <si>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</si>
  <si>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</si>
  <si>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</si>
  <si>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</si>
  <si>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</si>
  <si>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</si>
  <si>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</si>
  <si>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Dodgeland  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</si>
  <si>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</si>
  <si>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</si>
  <si>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</si>
  <si>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</si>
  <si>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</si>
  <si>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</si>
  <si>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</si>
  <si>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</si>
  <si>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</si>
  <si>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</si>
  <si>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 Mound Area            </t>
  </si>
  <si>
    <t xml:space="preserve">Elkhart Lake-Glenbeulah   </t>
  </si>
  <si>
    <t xml:space="preserve">Elkhorn Area              </t>
  </si>
  <si>
    <t xml:space="preserve">Ellsworth Community       </t>
  </si>
  <si>
    <t xml:space="preserve">Elmbrook                  </t>
  </si>
  <si>
    <t xml:space="preserve">Elmwood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</si>
  <si>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</si>
  <si>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</si>
  <si>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</si>
  <si>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</si>
  <si>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</si>
  <si>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Flambeau          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</si>
  <si>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</si>
  <si>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</si>
  <si>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</si>
  <si>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</si>
  <si>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</si>
  <si>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Franklin Public           </t>
  </si>
  <si>
    <t xml:space="preserve">Frederic                  </t>
  </si>
  <si>
    <t xml:space="preserve">Freedom Area              </t>
  </si>
  <si>
    <t xml:space="preserve">Friess Lake               </t>
  </si>
  <si>
    <t xml:space="preserve">Galesville-Ettrick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</si>
  <si>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</si>
  <si>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</si>
  <si>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</si>
  <si>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</si>
  <si>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</si>
  <si>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</si>
  <si>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</si>
  <si>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</si>
  <si>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</si>
  <si>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</si>
  <si>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</si>
  <si>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</si>
  <si>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</si>
  <si>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Green Bay Area            </t>
  </si>
  <si>
    <t xml:space="preserve">Green Lake                </t>
  </si>
  <si>
    <t xml:space="preserve">Greendale                 </t>
  </si>
  <si>
    <t xml:space="preserve">Greenfield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</si>
  <si>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</si>
  <si>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</si>
  <si>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</si>
  <si>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Hartford J1               </t>
  </si>
  <si>
    <t xml:space="preserve">Hartford UHS              </t>
  </si>
  <si>
    <t xml:space="preserve">Hartland-Lakeside J3      </t>
  </si>
  <si>
    <t xml:space="preserve">Hayward Community         </t>
  </si>
  <si>
    <t xml:space="preserve">Herman #22            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</si>
  <si>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</si>
  <si>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</si>
  <si>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</si>
  <si>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</si>
  <si>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</si>
  <si>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</si>
  <si>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</si>
  <si>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</si>
  <si>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</si>
  <si>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</si>
  <si>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</si>
  <si>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</si>
  <si>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</si>
  <si>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</si>
  <si>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</si>
  <si>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</si>
  <si>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</si>
  <si>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</si>
  <si>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</si>
  <si>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Kaukauna Area             </t>
  </si>
  <si>
    <t xml:space="preserve">Kenosha                   </t>
  </si>
  <si>
    <t xml:space="preserve">Kettle Moraine            </t>
  </si>
  <si>
    <t xml:space="preserve">Kewaskum                  </t>
  </si>
  <si>
    <t xml:space="preserve">Kewaunee                  </t>
  </si>
  <si>
    <t xml:space="preserve">Kickapoo Area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</si>
  <si>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</si>
  <si>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</si>
  <si>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</si>
  <si>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 Du Flambeau #1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</si>
  <si>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</si>
  <si>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</si>
  <si>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</si>
  <si>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Country              </t>
  </si>
  <si>
    <t xml:space="preserve">Lake Geneva J1            </t>
  </si>
  <si>
    <t xml:space="preserve">Lake Geneva-Genoa UHS     </t>
  </si>
  <si>
    <t xml:space="preserve">Lake Holcombe             </t>
  </si>
  <si>
    <t xml:space="preserve">Lake Mills Area           </t>
  </si>
  <si>
    <t xml:space="preserve">Lakeland UHS   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</si>
  <si>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</si>
  <si>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</si>
  <si>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</si>
  <si>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</si>
  <si>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</si>
  <si>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</si>
  <si>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</si>
  <si>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</si>
  <si>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</si>
  <si>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</si>
  <si>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</si>
  <si>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</si>
  <si>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</si>
  <si>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</si>
  <si>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</si>
  <si>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Maple Dale-Indian Hill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</si>
  <si>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</si>
  <si>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</si>
  <si>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</si>
  <si>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</si>
  <si>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</si>
  <si>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</si>
  <si>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</si>
  <si>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</si>
  <si>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</si>
  <si>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</si>
  <si>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</si>
  <si>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</si>
  <si>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</si>
  <si>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</si>
  <si>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</si>
  <si>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</si>
  <si>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</si>
  <si>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</si>
  <si>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</si>
  <si>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Merton Community          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</si>
  <si>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</si>
  <si>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</si>
  <si>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</si>
  <si>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</si>
  <si>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</si>
  <si>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</si>
  <si>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</si>
  <si>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</si>
  <si>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</si>
  <si>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</si>
  <si>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</si>
  <si>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</si>
  <si>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</si>
  <si>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</si>
  <si>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Muskego-Norway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</si>
  <si>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</si>
  <si>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</si>
  <si>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</si>
  <si>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</si>
  <si>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Neosho J3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</si>
  <si>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</si>
  <si>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</si>
  <si>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</si>
  <si>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</si>
  <si>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</si>
  <si>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</si>
  <si>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</si>
  <si>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</si>
  <si>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Nicolet UHS               </t>
  </si>
  <si>
    <t xml:space="preserve">Norris                    </t>
  </si>
  <si>
    <t xml:space="preserve">North Cape                </t>
  </si>
  <si>
    <t xml:space="preserve">North Crawford            </t>
  </si>
  <si>
    <t xml:space="preserve">North Fond Du Lac         </t>
  </si>
  <si>
    <t xml:space="preserve">North Lake                </t>
  </si>
  <si>
    <t xml:space="preserve">North Lakeland            </t>
  </si>
  <si>
    <t xml:space="preserve">Northern Ozaukee          </t>
  </si>
  <si>
    <t xml:space="preserve">Northland Pines           </t>
  </si>
  <si>
    <t xml:space="preserve">Northwood        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</si>
  <si>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</si>
  <si>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</si>
  <si>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</si>
  <si>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</si>
  <si>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</si>
  <si>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</si>
  <si>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</si>
  <si>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</si>
  <si>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</si>
  <si>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</si>
  <si>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</si>
  <si>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</si>
  <si>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</si>
  <si>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</si>
  <si>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</si>
  <si>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</si>
  <si>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</si>
  <si>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</si>
  <si>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Parkview                  </t>
  </si>
  <si>
    <t xml:space="preserve">Pecatonica Area       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</si>
  <si>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</si>
  <si>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</si>
  <si>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</si>
  <si>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</si>
  <si>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</si>
  <si>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</si>
  <si>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</si>
  <si>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</si>
  <si>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</si>
  <si>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 Edwards              </t>
  </si>
  <si>
    <t xml:space="preserve">Port Washington-Saukville </t>
  </si>
  <si>
    <t xml:space="preserve">Portage Community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</si>
  <si>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</si>
  <si>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</si>
  <si>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</si>
  <si>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</si>
  <si>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</si>
  <si>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</si>
  <si>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</si>
  <si>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</si>
  <si>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</si>
  <si>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</si>
  <si>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</si>
  <si>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</si>
  <si>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</si>
  <si>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</si>
  <si>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</si>
  <si>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</si>
  <si>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</si>
  <si>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</si>
  <si>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Richfield J1              </t>
  </si>
  <si>
    <t xml:space="preserve">Richland                  </t>
  </si>
  <si>
    <t xml:space="preserve">Richmond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</si>
  <si>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</si>
  <si>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</si>
  <si>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</si>
  <si>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</si>
  <si>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River Valley              </t>
  </si>
  <si>
    <t xml:space="preserve">Riverdale                 </t>
  </si>
  <si>
    <t xml:space="preserve">Rosendale-Brandon         </t>
  </si>
  <si>
    <t xml:space="preserve">Rosholt                   </t>
  </si>
  <si>
    <t xml:space="preserve">Royall                    </t>
  </si>
  <si>
    <t xml:space="preserve">Rubicon J6                </t>
  </si>
  <si>
    <t xml:space="preserve">Saint Croix Central       </t>
  </si>
  <si>
    <t xml:space="preserve">Saint Croix Falls         </t>
  </si>
  <si>
    <t xml:space="preserve">Saint Francis       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</si>
  <si>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</si>
  <si>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</si>
  <si>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</si>
  <si>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</si>
  <si>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</si>
  <si>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</si>
  <si>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</si>
  <si>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</si>
  <si>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</si>
  <si>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</si>
  <si>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</si>
  <si>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</si>
  <si>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</si>
  <si>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</si>
  <si>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</si>
  <si>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</si>
  <si>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</si>
  <si>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</si>
  <si>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</si>
  <si>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 Shore               </t>
  </si>
  <si>
    <t xml:space="preserve">Southern Door County      </t>
  </si>
  <si>
    <t xml:space="preserve">Southwestern Wisconsin    </t>
  </si>
  <si>
    <t xml:space="preserve">Sparta Area               </t>
  </si>
  <si>
    <t xml:space="preserve">Spencer                   </t>
  </si>
  <si>
    <t xml:space="preserve">Spooner     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</si>
  <si>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</si>
  <si>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</si>
  <si>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</si>
  <si>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</si>
  <si>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>Stone Bank School District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</si>
  <si>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</si>
  <si>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</si>
  <si>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</si>
  <si>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</si>
  <si>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</si>
  <si>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</si>
  <si>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Swallow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</si>
  <si>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</si>
  <si>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</si>
  <si>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</si>
  <si>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</si>
  <si>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</si>
  <si>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Tomorrow River            </t>
  </si>
  <si>
    <t>Trevor-Wilmot Consolidated</t>
  </si>
  <si>
    <t xml:space="preserve">Tri-County Area           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</si>
  <si>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</si>
  <si>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</si>
  <si>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</si>
  <si>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J1            </t>
  </si>
  <si>
    <t xml:space="preserve">Union Grove UHS           </t>
  </si>
  <si>
    <t xml:space="preserve">Unity                     </t>
  </si>
  <si>
    <t xml:space="preserve">Valders Area              </t>
  </si>
  <si>
    <t xml:space="preserve">Verona Area               </t>
  </si>
  <si>
    <t xml:space="preserve">Viroqua Area              </t>
  </si>
  <si>
    <t xml:space="preserve">Wabeno Area 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</si>
  <si>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</si>
  <si>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</si>
  <si>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</si>
  <si>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Washington-Caldwell       </t>
  </si>
  <si>
    <t xml:space="preserve">Waterford Graded          </t>
  </si>
  <si>
    <t xml:space="preserve">Waterford UHS   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</si>
  <si>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</si>
  <si>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</si>
  <si>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</si>
  <si>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</si>
  <si>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</si>
  <si>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</si>
  <si>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</si>
  <si>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</si>
  <si>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</si>
  <si>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</si>
  <si>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</si>
  <si>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</si>
  <si>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</si>
  <si>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</si>
  <si>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 Depere               </t>
  </si>
  <si>
    <t xml:space="preserve">West Salem                </t>
  </si>
  <si>
    <t xml:space="preserve">Westby Area               </t>
  </si>
  <si>
    <t xml:space="preserve">Westfield                 </t>
  </si>
  <si>
    <t xml:space="preserve">Weston                    </t>
  </si>
  <si>
    <t xml:space="preserve">Weyauwega-Fremont         </t>
  </si>
  <si>
    <t xml:space="preserve">Wheatland J1              </t>
  </si>
  <si>
    <t xml:space="preserve">White Lake                </t>
  </si>
  <si>
    <t xml:space="preserve">Whitefish Bay             </t>
  </si>
  <si>
    <t xml:space="preserve">Whitehall 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</si>
  <si>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</si>
  <si>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</si>
  <si>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</si>
  <si>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</si>
  <si>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</si>
  <si>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</si>
  <si>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</si>
  <si>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</si>
  <si>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Heights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</si>
  <si>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</si>
  <si>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</si>
  <si>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</si>
  <si>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</si>
  <si>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</si>
  <si>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</si>
  <si>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2015-16
Per-Pupil
Amount</t>
  </si>
  <si>
    <t>2015-16 Payment
(includes adjustment from
2014-15)
Col C + Col F</t>
  </si>
  <si>
    <t>2015-16
Eligibility
using Line 6</t>
  </si>
  <si>
    <t>Per Pupil Aid for the 2015-16 Fiscal Year*</t>
  </si>
  <si>
    <t>Based on the 2015-16 Final Three-Year Average Revenue Limit Membership</t>
  </si>
  <si>
    <t>(* calculated as of June 13, 2016, 9:57 AM)</t>
  </si>
  <si>
    <t>Per Wis. Stats., s.115.437, all districts receive $150 per Revenue Limit member in 2015-16</t>
  </si>
  <si>
    <t>Line 6 - Current 3-Year Avg. from 2015-16 Final Revenue Limit</t>
  </si>
  <si>
    <r>
      <t xml:space="preserve">Adjustment from 2014-15** </t>
    </r>
    <r>
      <rPr>
        <b/>
        <sz val="8"/>
        <color theme="1"/>
        <rFont val="Calibri"/>
        <family val="2"/>
        <scheme val="minor"/>
      </rPr>
      <t>(see footnote)</t>
    </r>
  </si>
  <si>
    <t>** 2014-15 Per-Pupil Aid was vouchered in March, 2015 using unaudited 2014-15 membership data. The adjustment from 2014-15 was computed by re-calculating 2014-15 Per-Pupil Aid eligibility using audited 2014-15 membership from the Final 14-15 Revenue Limit run, Line 6 (Current-Year Ave)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</si>
</sst>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/>
    <xf numFmtId="3" fontId="0" fillId="0" borderId="0" xfId="0" applyNumberFormat="1"/>
    <xf numFmtId="0" fontId="0" fillId="0" borderId="0" xfId="0"/>
    <xf numFmtId="0" fontId="16" fillId="0" borderId="0" xfId="0" applyFont="1" applyFill="1" applyAlignment="1">
      <alignment horizontal="center" wrapText="1"/>
    </xf>
    <xf numFmtId="0" fontId="16" fillId="0" borderId="0" xfId="0" applyFont="1" applyAlignment="1">
      <alignment horizontal="center" wrapText="1"/>
    </xf>
    <xf numFmtId="164" fontId="0" fillId="0" borderId="0" xfId="0" applyNumberFormat="1"/>
    <xf numFmtId="3" fontId="0" fillId="0" borderId="0" xfId="0" applyNumberFormat="1" applyAlignment="1">
      <alignment wrapText="1"/>
    </xf>
    <xf numFmtId="0" fontId="18" fillId="0" borderId="0" xfId="0" applyFont="1"/>
    <xf numFmtId="3" fontId="24" fillId="0" borderId="0" xfId="0" applyNumberFormat="1" applyFont="1" applyAlignment="1">
      <alignment horizontal="left" wrapText="1"/>
    </xf>
    <xf numFmtId="0" fontId="19" fillId="0" borderId="0" xfId="0" applyFont="1" applyAlignment="1">
      <alignment horizontal="left"/>
    </xf>
    <xf numFmtId="0" fontId="0" fillId="0" borderId="0" xfId="0"/>
    <xf numFmtId="0" fontId="20" fillId="0" borderId="0" xfId="0" applyFont="1" applyBorder="1"/>
    <xf numFmtId="0" fontId="22" fillId="0" borderId="0" xfId="0" applyFont="1" applyFill="1" applyBorder="1" applyAlignment="1">
      <alignment wrapText="1"/>
    </xf>
    <xf numFmtId="164" fontId="20" fillId="0" borderId="0" xfId="0" applyNumberFormat="1" applyFont="1" applyBorder="1"/>
    <xf numFmtId="0" fontId="21" fillId="0" borderId="0" xfId="0" applyFont="1" applyAlignment="1">
      <alignment wrapText="1"/>
    </xf>
    <xf numFmtId="0" fontId="21" fillId="0" borderId="0" xfId="0" applyFont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tabSelected="1" workbookViewId="0">
      <pane xSplit="2" ySplit="6" topLeftCell="C7" activePane="bottomRight" state="frozenSplit"/>
      <selection pane="topRight" activeCell="C1" sqref="C1"/>
      <selection pane="bottomLeft" activeCell="A3" sqref="A3"/>
      <selection pane="bottomRight" activeCell="A5" sqref="A5"/>
    </sheetView>
  </sheetViews>
  <sheetFormatPr defaultRowHeight="15" x14ac:dyDescent="0.25"/>
  <cols>
    <col min="1" max="1" width="5.85546875" bestFit="1" customWidth="1"/>
    <col min="2" max="2" width="26.7109375" bestFit="1" customWidth="1"/>
    <col min="3" max="4" width="15.5703125" customWidth="1"/>
    <col min="6" max="6" width="14.140625" customWidth="1"/>
    <col min="7" max="7" width="19.28515625" customWidth="1"/>
  </cols>
  <sheetData>
    <row r="1" spans="1:9" s="10" customFormat="1" ht="23.25" x14ac:dyDescent="0.35">
      <c r="A1" s="9" t="s">
        <v>429</v>
      </c>
      <c r="B1" s="9"/>
      <c r="C1" s="9"/>
      <c r="D1" s="9"/>
      <c r="E1" s="9"/>
      <c r="F1" s="9"/>
      <c r="G1" s="9"/>
      <c r="H1" s="9"/>
      <c r="I1" s="9"/>
    </row>
    <row r="2" spans="1:9" s="10" customFormat="1" x14ac:dyDescent="0.25">
      <c r="A2" s="15" t="s">
        <v>430</v>
      </c>
      <c r="B2" s="14"/>
      <c r="C2" s="14"/>
      <c r="D2" s="12"/>
      <c r="E2" s="13"/>
      <c r="F2" s="11"/>
      <c r="G2" s="13"/>
      <c r="H2" s="11"/>
      <c r="I2" s="13"/>
    </row>
    <row r="3" spans="1:9" s="10" customFormat="1" x14ac:dyDescent="0.25">
      <c r="A3" s="15" t="s">
        <v>431</v>
      </c>
      <c r="B3" s="14"/>
      <c r="C3" s="14"/>
      <c r="D3" s="12"/>
      <c r="E3" s="13"/>
      <c r="F3" s="11"/>
      <c r="G3" s="13"/>
      <c r="H3" s="11"/>
      <c r="I3" s="13"/>
    </row>
    <row r="4" spans="1:9" s="10" customFormat="1" x14ac:dyDescent="0.25">
      <c r="A4" s="15" t="s">
        <v>432</v>
      </c>
      <c r="B4" s="14"/>
      <c r="C4" s="14"/>
      <c r="D4" s="12"/>
      <c r="E4" s="13"/>
      <c r="F4" s="11"/>
      <c r="G4" s="13"/>
      <c r="H4" s="11"/>
      <c r="I4" s="13"/>
    </row>
    <row r="5" spans="1:9" s="10" customFormat="1" x14ac:dyDescent="0.25">
      <c r="A5" s="15"/>
      <c r="B5" s="14"/>
      <c r="C5" s="14"/>
      <c r="D5" s="12"/>
      <c r="E5" s="13"/>
      <c r="F5" s="11"/>
      <c r="G5" s="13"/>
      <c r="H5" s="11"/>
      <c r="I5" s="13"/>
    </row>
    <row r="6" spans="1:9" ht="60" customHeight="1" x14ac:dyDescent="0.25">
      <c r="A6" s="2" t="s">
        <v>0</v>
      </c>
      <c r="B6" s="2" t="s">
        <v>1</v>
      </c>
      <c r="C6" s="3" t="s">
        <v>434</v>
      </c>
      <c r="D6" s="4" t="s">
        <v>433</v>
      </c>
      <c r="E6" s="4" t="s">
        <v>426</v>
      </c>
      <c r="F6" s="4" t="s">
        <v>428</v>
      </c>
      <c r="G6" s="4" t="s">
        <v>427</v>
      </c>
    </row>
    <row r="7" spans="1:9" x14ac:dyDescent="0.25">
      <c r="A7" s="2"/>
      <c r="B7" s="7"/>
      <c r="C7" s="2"/>
      <c r="D7" s="2"/>
      <c r="E7" s="2"/>
      <c r="F7" s="2"/>
      <c r="G7" s="2"/>
    </row>
    <row r="8" spans="1:9" x14ac:dyDescent="0.25">
      <c r="A8" s="2">
        <v>7</v>
      </c>
      <c r="B8" s="2" t="s">
        <v>2</v>
      </c>
      <c r="C8" s="5">
        <v>0</v>
      </c>
      <c r="D8" s="1">
        <v>684</v>
      </c>
      <c r="E8" s="2">
        <v>150</v>
      </c>
      <c r="F8" s="5">
        <f>D8*E8</f>
        <v>102600</v>
      </c>
      <c r="G8" s="5">
        <f>C8+F8</f>
        <v>102600</v>
      </c>
    </row>
    <row r="9" spans="1:9" x14ac:dyDescent="0.25">
      <c r="A9" s="2">
        <v>14</v>
      </c>
      <c r="B9" s="2" t="s">
        <v>3</v>
      </c>
      <c r="C9" s="5">
        <v>0</v>
      </c>
      <c r="D9" s="1">
        <v>1640</v>
      </c>
      <c r="E9" s="2">
        <v>150</v>
      </c>
      <c r="F9" s="5">
        <f>D9*E9</f>
        <v>246000</v>
      </c>
      <c r="G9" s="5">
        <f>C9+F9</f>
        <v>246000</v>
      </c>
    </row>
    <row r="10" spans="1:9" x14ac:dyDescent="0.25">
      <c r="A10" s="2">
        <v>63</v>
      </c>
      <c r="B10" s="2" t="s">
        <v>4</v>
      </c>
      <c r="C10" s="5">
        <v>-150</v>
      </c>
      <c r="D10" s="1">
        <v>423</v>
      </c>
      <c r="E10" s="2">
        <v>150</v>
      </c>
      <c r="F10" s="5">
        <f>D10*E10</f>
        <v>63450</v>
      </c>
      <c r="G10" s="5">
        <f>C10+F10</f>
        <v>63300</v>
      </c>
    </row>
    <row r="11" spans="1:9" x14ac:dyDescent="0.25">
      <c r="A11" s="2">
        <v>70</v>
      </c>
      <c r="B11" s="2" t="s">
        <v>5</v>
      </c>
      <c r="C11" s="5">
        <v>150</v>
      </c>
      <c r="D11" s="1">
        <v>711</v>
      </c>
      <c r="E11" s="2">
        <v>150</v>
      </c>
      <c r="F11" s="5">
        <f>D11*E11</f>
        <v>106650</v>
      </c>
      <c r="G11" s="5">
        <f>C11+F11</f>
        <v>106800</v>
      </c>
    </row>
    <row r="12" spans="1:9" x14ac:dyDescent="0.25">
      <c r="A12" s="2">
        <v>84</v>
      </c>
      <c r="B12" s="2" t="s">
        <v>6</v>
      </c>
      <c r="C12" s="5">
        <v>0</v>
      </c>
      <c r="D12" s="1">
        <v>217</v>
      </c>
      <c r="E12" s="2">
        <v>150</v>
      </c>
      <c r="F12" s="5">
        <f>D12*E12</f>
        <v>32550</v>
      </c>
      <c r="G12" s="5">
        <f>C12+F12</f>
        <v>32550</v>
      </c>
    </row>
    <row r="13" spans="1:9" x14ac:dyDescent="0.25">
      <c r="A13" s="2">
        <v>91</v>
      </c>
      <c r="B13" s="2" t="s">
        <v>7</v>
      </c>
      <c r="C13" s="5">
        <v>0</v>
      </c>
      <c r="D13" s="1">
        <v>579</v>
      </c>
      <c r="E13" s="2">
        <v>150</v>
      </c>
      <c r="F13" s="5">
        <f>D13*E13</f>
        <v>86850</v>
      </c>
      <c r="G13" s="5">
        <f>C13+F13</f>
        <v>86850</v>
      </c>
    </row>
    <row r="14" spans="1:9" x14ac:dyDescent="0.25">
      <c r="A14" s="2">
        <v>105</v>
      </c>
      <c r="B14" s="2" t="s">
        <v>8</v>
      </c>
      <c r="C14" s="5">
        <v>0</v>
      </c>
      <c r="D14" s="1">
        <v>459</v>
      </c>
      <c r="E14" s="2">
        <v>150</v>
      </c>
      <c r="F14" s="5">
        <f>D14*E14</f>
        <v>68850</v>
      </c>
      <c r="G14" s="5">
        <f>C14+F14</f>
        <v>68850</v>
      </c>
    </row>
    <row r="15" spans="1:9" x14ac:dyDescent="0.25">
      <c r="A15" s="2">
        <v>112</v>
      </c>
      <c r="B15" s="2" t="s">
        <v>9</v>
      </c>
      <c r="C15" s="5">
        <v>0</v>
      </c>
      <c r="D15" s="1">
        <v>1474</v>
      </c>
      <c r="E15" s="2">
        <v>150</v>
      </c>
      <c r="F15" s="5">
        <f>D15*E15</f>
        <v>221100</v>
      </c>
      <c r="G15" s="5">
        <f>C15+F15</f>
        <v>221100</v>
      </c>
    </row>
    <row r="16" spans="1:9" x14ac:dyDescent="0.25">
      <c r="A16" s="2">
        <v>119</v>
      </c>
      <c r="B16" s="2" t="s">
        <v>10</v>
      </c>
      <c r="C16" s="5">
        <v>0</v>
      </c>
      <c r="D16" s="1">
        <v>1590</v>
      </c>
      <c r="E16" s="2">
        <v>150</v>
      </c>
      <c r="F16" s="5">
        <f>D16*E16</f>
        <v>238500</v>
      </c>
      <c r="G16" s="5">
        <f>C16+F16</f>
        <v>238500</v>
      </c>
    </row>
    <row r="17" spans="1:7" x14ac:dyDescent="0.25">
      <c r="A17" s="2">
        <v>140</v>
      </c>
      <c r="B17" s="2" t="s">
        <v>11</v>
      </c>
      <c r="C17" s="5">
        <v>0</v>
      </c>
      <c r="D17" s="1">
        <v>2458</v>
      </c>
      <c r="E17" s="2">
        <v>150</v>
      </c>
      <c r="F17" s="5">
        <f>D17*E17</f>
        <v>368700</v>
      </c>
      <c r="G17" s="5">
        <f>C17+F17</f>
        <v>368700</v>
      </c>
    </row>
    <row r="18" spans="1:7" x14ac:dyDescent="0.25">
      <c r="A18" s="2">
        <v>147</v>
      </c>
      <c r="B18" s="2" t="s">
        <v>12</v>
      </c>
      <c r="C18" s="5">
        <v>-1350</v>
      </c>
      <c r="D18" s="1">
        <v>14883</v>
      </c>
      <c r="E18" s="2">
        <v>150</v>
      </c>
      <c r="F18" s="5">
        <f>D18*E18</f>
        <v>2232450</v>
      </c>
      <c r="G18" s="5">
        <f>C18+F18</f>
        <v>2231100</v>
      </c>
    </row>
    <row r="19" spans="1:7" x14ac:dyDescent="0.25">
      <c r="A19" s="2">
        <v>154</v>
      </c>
      <c r="B19" s="2" t="s">
        <v>13</v>
      </c>
      <c r="C19" s="5">
        <v>0</v>
      </c>
      <c r="D19" s="1">
        <v>1169</v>
      </c>
      <c r="E19" s="2">
        <v>150</v>
      </c>
      <c r="F19" s="5">
        <f>D19*E19</f>
        <v>175350</v>
      </c>
      <c r="G19" s="5">
        <f>C19+F19</f>
        <v>175350</v>
      </c>
    </row>
    <row r="20" spans="1:7" x14ac:dyDescent="0.25">
      <c r="A20" s="2">
        <v>161</v>
      </c>
      <c r="B20" s="2" t="s">
        <v>14</v>
      </c>
      <c r="C20" s="5">
        <v>150</v>
      </c>
      <c r="D20" s="1">
        <v>334</v>
      </c>
      <c r="E20" s="2">
        <v>150</v>
      </c>
      <c r="F20" s="5">
        <f>D20*E20</f>
        <v>50100</v>
      </c>
      <c r="G20" s="5">
        <f>C20+F20</f>
        <v>50250</v>
      </c>
    </row>
    <row r="21" spans="1:7" x14ac:dyDescent="0.25">
      <c r="A21" s="2">
        <v>2450</v>
      </c>
      <c r="B21" s="2" t="s">
        <v>15</v>
      </c>
      <c r="C21" s="5">
        <v>0</v>
      </c>
      <c r="D21" s="1">
        <v>2164</v>
      </c>
      <c r="E21" s="2">
        <v>150</v>
      </c>
      <c r="F21" s="5">
        <f>D21*E21</f>
        <v>324600</v>
      </c>
      <c r="G21" s="5">
        <f>C21+F21</f>
        <v>324600</v>
      </c>
    </row>
    <row r="22" spans="1:7" x14ac:dyDescent="0.25">
      <c r="A22" s="2">
        <v>170</v>
      </c>
      <c r="B22" s="2" t="s">
        <v>16</v>
      </c>
      <c r="C22" s="5">
        <v>0</v>
      </c>
      <c r="D22" s="1">
        <v>2177</v>
      </c>
      <c r="E22" s="2">
        <v>150</v>
      </c>
      <c r="F22" s="5">
        <f>D22*E22</f>
        <v>326550</v>
      </c>
      <c r="G22" s="5">
        <f>C22+F22</f>
        <v>326550</v>
      </c>
    </row>
    <row r="23" spans="1:7" x14ac:dyDescent="0.25">
      <c r="A23" s="2">
        <v>182</v>
      </c>
      <c r="B23" s="2" t="s">
        <v>17</v>
      </c>
      <c r="C23" s="5">
        <v>-150</v>
      </c>
      <c r="D23" s="1">
        <v>2344</v>
      </c>
      <c r="E23" s="2">
        <v>150</v>
      </c>
      <c r="F23" s="5">
        <f>D23*E23</f>
        <v>351600</v>
      </c>
      <c r="G23" s="5">
        <f>C23+F23</f>
        <v>351450</v>
      </c>
    </row>
    <row r="24" spans="1:7" x14ac:dyDescent="0.25">
      <c r="A24" s="2">
        <v>196</v>
      </c>
      <c r="B24" s="2" t="s">
        <v>18</v>
      </c>
      <c r="C24" s="5">
        <v>0</v>
      </c>
      <c r="D24" s="1">
        <v>428</v>
      </c>
      <c r="E24" s="2">
        <v>150</v>
      </c>
      <c r="F24" s="5">
        <f>D24*E24</f>
        <v>64200</v>
      </c>
      <c r="G24" s="5">
        <f>C24+F24</f>
        <v>64200</v>
      </c>
    </row>
    <row r="25" spans="1:7" x14ac:dyDescent="0.25">
      <c r="A25" s="2">
        <v>203</v>
      </c>
      <c r="B25" s="2" t="s">
        <v>19</v>
      </c>
      <c r="C25" s="5">
        <v>0</v>
      </c>
      <c r="D25" s="1">
        <v>816</v>
      </c>
      <c r="E25" s="2">
        <v>150</v>
      </c>
      <c r="F25" s="5">
        <f>D25*E25</f>
        <v>122400</v>
      </c>
      <c r="G25" s="5">
        <f>C25+F25</f>
        <v>122400</v>
      </c>
    </row>
    <row r="26" spans="1:7" x14ac:dyDescent="0.25">
      <c r="A26" s="2">
        <v>217</v>
      </c>
      <c r="B26" s="2" t="s">
        <v>20</v>
      </c>
      <c r="C26" s="5">
        <v>0</v>
      </c>
      <c r="D26" s="1">
        <v>618</v>
      </c>
      <c r="E26" s="2">
        <v>150</v>
      </c>
      <c r="F26" s="5">
        <f>D26*E26</f>
        <v>92700</v>
      </c>
      <c r="G26" s="5">
        <f>C26+F26</f>
        <v>92700</v>
      </c>
    </row>
    <row r="27" spans="1:7" x14ac:dyDescent="0.25">
      <c r="A27" s="2">
        <v>231</v>
      </c>
      <c r="B27" s="2" t="s">
        <v>21</v>
      </c>
      <c r="C27" s="5">
        <v>0</v>
      </c>
      <c r="D27" s="1">
        <v>1619</v>
      </c>
      <c r="E27" s="2">
        <v>150</v>
      </c>
      <c r="F27" s="5">
        <f>D27*E27</f>
        <v>242850</v>
      </c>
      <c r="G27" s="5">
        <f>C27+F27</f>
        <v>242850</v>
      </c>
    </row>
    <row r="28" spans="1:7" x14ac:dyDescent="0.25">
      <c r="A28" s="2">
        <v>245</v>
      </c>
      <c r="B28" s="2" t="s">
        <v>22</v>
      </c>
      <c r="C28" s="5">
        <v>0</v>
      </c>
      <c r="D28" s="1">
        <v>577</v>
      </c>
      <c r="E28" s="2">
        <v>150</v>
      </c>
      <c r="F28" s="5">
        <f>D28*E28</f>
        <v>86550</v>
      </c>
      <c r="G28" s="5">
        <f>C28+F28</f>
        <v>86550</v>
      </c>
    </row>
    <row r="29" spans="1:7" x14ac:dyDescent="0.25">
      <c r="A29" s="2">
        <v>280</v>
      </c>
      <c r="B29" s="2" t="s">
        <v>23</v>
      </c>
      <c r="C29" s="5">
        <v>0</v>
      </c>
      <c r="D29" s="1">
        <v>3035</v>
      </c>
      <c r="E29" s="2">
        <v>150</v>
      </c>
      <c r="F29" s="5">
        <f>D29*E29</f>
        <v>455250</v>
      </c>
      <c r="G29" s="5">
        <f>C29+F29</f>
        <v>455250</v>
      </c>
    </row>
    <row r="30" spans="1:7" x14ac:dyDescent="0.25">
      <c r="A30" s="2">
        <v>287</v>
      </c>
      <c r="B30" s="2" t="s">
        <v>24</v>
      </c>
      <c r="C30" s="5">
        <v>0</v>
      </c>
      <c r="D30" s="1">
        <v>439</v>
      </c>
      <c r="E30" s="2">
        <v>150</v>
      </c>
      <c r="F30" s="5">
        <f>D30*E30</f>
        <v>65850</v>
      </c>
      <c r="G30" s="5">
        <f>C30+F30</f>
        <v>65850</v>
      </c>
    </row>
    <row r="31" spans="1:7" x14ac:dyDescent="0.25">
      <c r="A31" s="2">
        <v>308</v>
      </c>
      <c r="B31" s="2" t="s">
        <v>25</v>
      </c>
      <c r="C31" s="5">
        <v>0</v>
      </c>
      <c r="D31" s="1">
        <v>1419</v>
      </c>
      <c r="E31" s="2">
        <v>150</v>
      </c>
      <c r="F31" s="5">
        <f>D31*E31</f>
        <v>212850</v>
      </c>
      <c r="G31" s="5">
        <f>C31+F31</f>
        <v>212850</v>
      </c>
    </row>
    <row r="32" spans="1:7" x14ac:dyDescent="0.25">
      <c r="A32" s="2">
        <v>315</v>
      </c>
      <c r="B32" s="2" t="s">
        <v>26</v>
      </c>
      <c r="C32" s="5">
        <v>0</v>
      </c>
      <c r="D32" s="1">
        <v>420</v>
      </c>
      <c r="E32" s="2">
        <v>150</v>
      </c>
      <c r="F32" s="5">
        <f>D32*E32</f>
        <v>63000</v>
      </c>
      <c r="G32" s="5">
        <f>C32+F32</f>
        <v>63000</v>
      </c>
    </row>
    <row r="33" spans="1:7" x14ac:dyDescent="0.25">
      <c r="A33" s="2">
        <v>336</v>
      </c>
      <c r="B33" s="2" t="s">
        <v>27</v>
      </c>
      <c r="C33" s="5">
        <v>0</v>
      </c>
      <c r="D33" s="1">
        <v>3512</v>
      </c>
      <c r="E33" s="2">
        <v>150</v>
      </c>
      <c r="F33" s="5">
        <f>D33*E33</f>
        <v>526800</v>
      </c>
      <c r="G33" s="5">
        <f>C33+F33</f>
        <v>526800</v>
      </c>
    </row>
    <row r="34" spans="1:7" x14ac:dyDescent="0.25">
      <c r="A34" s="2">
        <v>4263</v>
      </c>
      <c r="B34" s="2" t="s">
        <v>28</v>
      </c>
      <c r="C34" s="5">
        <v>0</v>
      </c>
      <c r="D34" s="1">
        <v>254</v>
      </c>
      <c r="E34" s="2">
        <v>150</v>
      </c>
      <c r="F34" s="5">
        <f>D34*E34</f>
        <v>38100</v>
      </c>
      <c r="G34" s="5">
        <f>C34+F34</f>
        <v>38100</v>
      </c>
    </row>
    <row r="35" spans="1:7" x14ac:dyDescent="0.25">
      <c r="A35" s="2">
        <v>350</v>
      </c>
      <c r="B35" s="2" t="s">
        <v>29</v>
      </c>
      <c r="C35" s="5">
        <v>0</v>
      </c>
      <c r="D35" s="1">
        <v>1009</v>
      </c>
      <c r="E35" s="2">
        <v>150</v>
      </c>
      <c r="F35" s="5">
        <f>D35*E35</f>
        <v>151350</v>
      </c>
      <c r="G35" s="5">
        <f>C35+F35</f>
        <v>151350</v>
      </c>
    </row>
    <row r="36" spans="1:7" x14ac:dyDescent="0.25">
      <c r="A36" s="2">
        <v>364</v>
      </c>
      <c r="B36" s="2" t="s">
        <v>30</v>
      </c>
      <c r="C36" s="5">
        <v>0</v>
      </c>
      <c r="D36" s="1">
        <v>355</v>
      </c>
      <c r="E36" s="2">
        <v>150</v>
      </c>
      <c r="F36" s="5">
        <f>D36*E36</f>
        <v>53250</v>
      </c>
      <c r="G36" s="5">
        <f>C36+F36</f>
        <v>53250</v>
      </c>
    </row>
    <row r="37" spans="1:7" x14ac:dyDescent="0.25">
      <c r="A37" s="2">
        <v>413</v>
      </c>
      <c r="B37" s="2" t="s">
        <v>31</v>
      </c>
      <c r="C37" s="5">
        <v>450</v>
      </c>
      <c r="D37" s="1">
        <v>7320</v>
      </c>
      <c r="E37" s="2">
        <v>150</v>
      </c>
      <c r="F37" s="5">
        <f>D37*E37</f>
        <v>1098000</v>
      </c>
      <c r="G37" s="5">
        <f>C37+F37</f>
        <v>1098450</v>
      </c>
    </row>
    <row r="38" spans="1:7" x14ac:dyDescent="0.25">
      <c r="A38" s="2">
        <v>422</v>
      </c>
      <c r="B38" s="2" t="s">
        <v>32</v>
      </c>
      <c r="C38" s="5">
        <v>-150</v>
      </c>
      <c r="D38" s="1">
        <v>1256</v>
      </c>
      <c r="E38" s="2">
        <v>150</v>
      </c>
      <c r="F38" s="5">
        <f>D38*E38</f>
        <v>188400</v>
      </c>
      <c r="G38" s="5">
        <f>C38+F38</f>
        <v>188250</v>
      </c>
    </row>
    <row r="39" spans="1:7" x14ac:dyDescent="0.25">
      <c r="A39" s="2">
        <v>427</v>
      </c>
      <c r="B39" s="2" t="s">
        <v>33</v>
      </c>
      <c r="C39" s="5">
        <v>0</v>
      </c>
      <c r="D39" s="1">
        <v>245</v>
      </c>
      <c r="E39" s="2">
        <v>150</v>
      </c>
      <c r="F39" s="5">
        <f>D39*E39</f>
        <v>36750</v>
      </c>
      <c r="G39" s="5">
        <f>C39+F39</f>
        <v>36750</v>
      </c>
    </row>
    <row r="40" spans="1:7" x14ac:dyDescent="0.25">
      <c r="A40" s="2">
        <v>434</v>
      </c>
      <c r="B40" s="2" t="s">
        <v>34</v>
      </c>
      <c r="C40" s="5">
        <v>0</v>
      </c>
      <c r="D40" s="1">
        <v>1619</v>
      </c>
      <c r="E40" s="2">
        <v>150</v>
      </c>
      <c r="F40" s="5">
        <f>D40*E40</f>
        <v>242850</v>
      </c>
      <c r="G40" s="5">
        <f>C40+F40</f>
        <v>242850</v>
      </c>
    </row>
    <row r="41" spans="1:7" x14ac:dyDescent="0.25">
      <c r="A41" s="2">
        <v>6013</v>
      </c>
      <c r="B41" s="2" t="s">
        <v>35</v>
      </c>
      <c r="C41" s="5">
        <v>0</v>
      </c>
      <c r="D41" s="1">
        <v>529</v>
      </c>
      <c r="E41" s="2">
        <v>150</v>
      </c>
      <c r="F41" s="5">
        <f>D41*E41</f>
        <v>79350</v>
      </c>
      <c r="G41" s="5">
        <f>C41+F41</f>
        <v>79350</v>
      </c>
    </row>
    <row r="42" spans="1:7" x14ac:dyDescent="0.25">
      <c r="A42" s="2">
        <v>441</v>
      </c>
      <c r="B42" s="2" t="s">
        <v>36</v>
      </c>
      <c r="C42" s="5">
        <v>0</v>
      </c>
      <c r="D42" s="1">
        <v>234</v>
      </c>
      <c r="E42" s="2">
        <v>150</v>
      </c>
      <c r="F42" s="5">
        <f>D42*E42</f>
        <v>35100</v>
      </c>
      <c r="G42" s="5">
        <f>C42+F42</f>
        <v>35100</v>
      </c>
    </row>
    <row r="43" spans="1:7" x14ac:dyDescent="0.25">
      <c r="A43" s="2">
        <v>2240</v>
      </c>
      <c r="B43" s="2" t="s">
        <v>37</v>
      </c>
      <c r="C43" s="5">
        <v>0</v>
      </c>
      <c r="D43" s="1">
        <v>391</v>
      </c>
      <c r="E43" s="2">
        <v>150</v>
      </c>
      <c r="F43" s="5">
        <f>D43*E43</f>
        <v>58650</v>
      </c>
      <c r="G43" s="5">
        <f>C43+F43</f>
        <v>58650</v>
      </c>
    </row>
    <row r="44" spans="1:7" x14ac:dyDescent="0.25">
      <c r="A44" s="2">
        <v>476</v>
      </c>
      <c r="B44" s="2" t="s">
        <v>38</v>
      </c>
      <c r="C44" s="5">
        <v>0</v>
      </c>
      <c r="D44" s="1">
        <v>1809</v>
      </c>
      <c r="E44" s="2">
        <v>150</v>
      </c>
      <c r="F44" s="5">
        <f>D44*E44</f>
        <v>271350</v>
      </c>
      <c r="G44" s="5">
        <f>C44+F44</f>
        <v>271350</v>
      </c>
    </row>
    <row r="45" spans="1:7" x14ac:dyDescent="0.25">
      <c r="A45" s="2">
        <v>485</v>
      </c>
      <c r="B45" s="2" t="s">
        <v>39</v>
      </c>
      <c r="C45" s="5">
        <v>0</v>
      </c>
      <c r="D45" s="1">
        <v>626</v>
      </c>
      <c r="E45" s="2">
        <v>150</v>
      </c>
      <c r="F45" s="5">
        <f>D45*E45</f>
        <v>93900</v>
      </c>
      <c r="G45" s="5">
        <f>C45+F45</f>
        <v>93900</v>
      </c>
    </row>
    <row r="46" spans="1:7" x14ac:dyDescent="0.25">
      <c r="A46" s="2">
        <v>497</v>
      </c>
      <c r="B46" s="2" t="s">
        <v>40</v>
      </c>
      <c r="C46" s="5">
        <v>0</v>
      </c>
      <c r="D46" s="1">
        <v>1214</v>
      </c>
      <c r="E46" s="2">
        <v>150</v>
      </c>
      <c r="F46" s="5">
        <f>D46*E46</f>
        <v>182100</v>
      </c>
      <c r="G46" s="5">
        <f>C46+F46</f>
        <v>182100</v>
      </c>
    </row>
    <row r="47" spans="1:7" x14ac:dyDescent="0.25">
      <c r="A47" s="2">
        <v>602</v>
      </c>
      <c r="B47" s="2" t="s">
        <v>41</v>
      </c>
      <c r="C47" s="5">
        <v>0</v>
      </c>
      <c r="D47" s="1">
        <v>858</v>
      </c>
      <c r="E47" s="2">
        <v>150</v>
      </c>
      <c r="F47" s="5">
        <f>D47*E47</f>
        <v>128700</v>
      </c>
      <c r="G47" s="5">
        <f>C47+F47</f>
        <v>128700</v>
      </c>
    </row>
    <row r="48" spans="1:7" x14ac:dyDescent="0.25">
      <c r="A48" s="2">
        <v>609</v>
      </c>
      <c r="B48" s="2" t="s">
        <v>42</v>
      </c>
      <c r="C48" s="5">
        <v>0</v>
      </c>
      <c r="D48" s="1">
        <v>812</v>
      </c>
      <c r="E48" s="2">
        <v>150</v>
      </c>
      <c r="F48" s="5">
        <f>D48*E48</f>
        <v>121800</v>
      </c>
      <c r="G48" s="5">
        <f>C48+F48</f>
        <v>121800</v>
      </c>
    </row>
    <row r="49" spans="1:7" x14ac:dyDescent="0.25">
      <c r="A49" s="2">
        <v>623</v>
      </c>
      <c r="B49" s="2" t="s">
        <v>43</v>
      </c>
      <c r="C49" s="5">
        <v>0</v>
      </c>
      <c r="D49" s="1">
        <v>432</v>
      </c>
      <c r="E49" s="2">
        <v>150</v>
      </c>
      <c r="F49" s="5">
        <f>D49*E49</f>
        <v>64800</v>
      </c>
      <c r="G49" s="5">
        <f>C49+F49</f>
        <v>64800</v>
      </c>
    </row>
    <row r="50" spans="1:7" x14ac:dyDescent="0.25">
      <c r="A50" s="2">
        <v>637</v>
      </c>
      <c r="B50" s="2" t="s">
        <v>44</v>
      </c>
      <c r="C50" s="5">
        <v>0</v>
      </c>
      <c r="D50" s="1">
        <v>763</v>
      </c>
      <c r="E50" s="2">
        <v>150</v>
      </c>
      <c r="F50" s="5">
        <f>D50*E50</f>
        <v>114450</v>
      </c>
      <c r="G50" s="5">
        <f>C50+F50</f>
        <v>114450</v>
      </c>
    </row>
    <row r="51" spans="1:7" x14ac:dyDescent="0.25">
      <c r="A51" s="2">
        <v>657</v>
      </c>
      <c r="B51" s="2" t="s">
        <v>45</v>
      </c>
      <c r="C51" s="5">
        <v>0</v>
      </c>
      <c r="D51" s="1">
        <v>117</v>
      </c>
      <c r="E51" s="2">
        <v>150</v>
      </c>
      <c r="F51" s="5">
        <f>D51*E51</f>
        <v>17550</v>
      </c>
      <c r="G51" s="5">
        <f>C51+F51</f>
        <v>17550</v>
      </c>
    </row>
    <row r="52" spans="1:7" x14ac:dyDescent="0.25">
      <c r="A52" s="2">
        <v>658</v>
      </c>
      <c r="B52" s="2" t="s">
        <v>46</v>
      </c>
      <c r="C52" s="5">
        <v>0</v>
      </c>
      <c r="D52" s="1">
        <v>882</v>
      </c>
      <c r="E52" s="2">
        <v>150</v>
      </c>
      <c r="F52" s="5">
        <f>D52*E52</f>
        <v>132300</v>
      </c>
      <c r="G52" s="5">
        <f>C52+F52</f>
        <v>132300</v>
      </c>
    </row>
    <row r="53" spans="1:7" x14ac:dyDescent="0.25">
      <c r="A53" s="2">
        <v>665</v>
      </c>
      <c r="B53" s="2" t="s">
        <v>47</v>
      </c>
      <c r="C53" s="5">
        <v>0</v>
      </c>
      <c r="D53" s="1">
        <v>643</v>
      </c>
      <c r="E53" s="2">
        <v>150</v>
      </c>
      <c r="F53" s="5">
        <f>D53*E53</f>
        <v>96450</v>
      </c>
      <c r="G53" s="5">
        <f>C53+F53</f>
        <v>96450</v>
      </c>
    </row>
    <row r="54" spans="1:7" x14ac:dyDescent="0.25">
      <c r="A54" s="2">
        <v>700</v>
      </c>
      <c r="B54" s="2" t="s">
        <v>48</v>
      </c>
      <c r="C54" s="5">
        <v>0</v>
      </c>
      <c r="D54" s="1">
        <v>1034</v>
      </c>
      <c r="E54" s="2">
        <v>150</v>
      </c>
      <c r="F54" s="5">
        <f>D54*E54</f>
        <v>155100</v>
      </c>
      <c r="G54" s="5">
        <f>C54+F54</f>
        <v>155100</v>
      </c>
    </row>
    <row r="55" spans="1:7" x14ac:dyDescent="0.25">
      <c r="A55" s="2">
        <v>721</v>
      </c>
      <c r="B55" s="2" t="s">
        <v>49</v>
      </c>
      <c r="C55" s="5">
        <v>0</v>
      </c>
      <c r="D55" s="1">
        <v>1549</v>
      </c>
      <c r="E55" s="2">
        <v>150</v>
      </c>
      <c r="F55" s="5">
        <f>D55*E55</f>
        <v>232350</v>
      </c>
      <c r="G55" s="5">
        <f>C55+F55</f>
        <v>232350</v>
      </c>
    </row>
    <row r="56" spans="1:7" x14ac:dyDescent="0.25">
      <c r="A56" s="2">
        <v>735</v>
      </c>
      <c r="B56" s="2" t="s">
        <v>50</v>
      </c>
      <c r="C56" s="5">
        <v>-150</v>
      </c>
      <c r="D56" s="1">
        <v>533</v>
      </c>
      <c r="E56" s="2">
        <v>150</v>
      </c>
      <c r="F56" s="5">
        <f>D56*E56</f>
        <v>79950</v>
      </c>
      <c r="G56" s="5">
        <f>C56+F56</f>
        <v>79800</v>
      </c>
    </row>
    <row r="57" spans="1:7" x14ac:dyDescent="0.25">
      <c r="A57" s="2">
        <v>777</v>
      </c>
      <c r="B57" s="2" t="s">
        <v>51</v>
      </c>
      <c r="C57" s="5">
        <v>-150</v>
      </c>
      <c r="D57" s="1">
        <v>3281</v>
      </c>
      <c r="E57" s="2">
        <v>150</v>
      </c>
      <c r="F57" s="5">
        <f>D57*E57</f>
        <v>492150</v>
      </c>
      <c r="G57" s="5">
        <f>C57+F57</f>
        <v>492000</v>
      </c>
    </row>
    <row r="58" spans="1:7" x14ac:dyDescent="0.25">
      <c r="A58" s="2">
        <v>840</v>
      </c>
      <c r="B58" s="2" t="s">
        <v>52</v>
      </c>
      <c r="C58" s="5">
        <v>0</v>
      </c>
      <c r="D58" s="1">
        <v>196</v>
      </c>
      <c r="E58" s="2">
        <v>150</v>
      </c>
      <c r="F58" s="5">
        <f>D58*E58</f>
        <v>29400</v>
      </c>
      <c r="G58" s="5">
        <f>C58+F58</f>
        <v>29400</v>
      </c>
    </row>
    <row r="59" spans="1:7" x14ac:dyDescent="0.25">
      <c r="A59" s="2">
        <v>870</v>
      </c>
      <c r="B59" s="2" t="s">
        <v>53</v>
      </c>
      <c r="C59" s="5">
        <v>0</v>
      </c>
      <c r="D59" s="1">
        <v>857</v>
      </c>
      <c r="E59" s="2">
        <v>150</v>
      </c>
      <c r="F59" s="5">
        <f>D59*E59</f>
        <v>128550</v>
      </c>
      <c r="G59" s="5">
        <f>C59+F59</f>
        <v>128550</v>
      </c>
    </row>
    <row r="60" spans="1:7" x14ac:dyDescent="0.25">
      <c r="A60" s="2">
        <v>882</v>
      </c>
      <c r="B60" s="2" t="s">
        <v>54</v>
      </c>
      <c r="C60" s="5">
        <v>0</v>
      </c>
      <c r="D60" s="1">
        <v>402</v>
      </c>
      <c r="E60" s="2">
        <v>150</v>
      </c>
      <c r="F60" s="5">
        <f>D60*E60</f>
        <v>60300</v>
      </c>
      <c r="G60" s="5">
        <f>C60+F60</f>
        <v>60300</v>
      </c>
    </row>
    <row r="61" spans="1:7" x14ac:dyDescent="0.25">
      <c r="A61" s="2">
        <v>896</v>
      </c>
      <c r="B61" s="2" t="s">
        <v>55</v>
      </c>
      <c r="C61" s="5">
        <v>0</v>
      </c>
      <c r="D61" s="1">
        <v>861</v>
      </c>
      <c r="E61" s="2">
        <v>150</v>
      </c>
      <c r="F61" s="5">
        <f>D61*E61</f>
        <v>129150</v>
      </c>
      <c r="G61" s="5">
        <f>C61+F61</f>
        <v>129150</v>
      </c>
    </row>
    <row r="62" spans="1:7" x14ac:dyDescent="0.25">
      <c r="A62" s="2">
        <v>903</v>
      </c>
      <c r="B62" s="2" t="s">
        <v>56</v>
      </c>
      <c r="C62" s="5">
        <v>0</v>
      </c>
      <c r="D62" s="1">
        <v>880</v>
      </c>
      <c r="E62" s="2">
        <v>150</v>
      </c>
      <c r="F62" s="5">
        <f>D62*E62</f>
        <v>132000</v>
      </c>
      <c r="G62" s="5">
        <f>C62+F62</f>
        <v>132000</v>
      </c>
    </row>
    <row r="63" spans="1:7" x14ac:dyDescent="0.25">
      <c r="A63" s="2">
        <v>910</v>
      </c>
      <c r="B63" s="2" t="s">
        <v>57</v>
      </c>
      <c r="C63" s="5">
        <v>-900</v>
      </c>
      <c r="D63" s="1">
        <v>1389</v>
      </c>
      <c r="E63" s="2">
        <v>150</v>
      </c>
      <c r="F63" s="5">
        <f>D63*E63</f>
        <v>208350</v>
      </c>
      <c r="G63" s="5">
        <f>C63+F63</f>
        <v>207450</v>
      </c>
    </row>
    <row r="64" spans="1:7" x14ac:dyDescent="0.25">
      <c r="A64" s="2">
        <v>980</v>
      </c>
      <c r="B64" s="2" t="s">
        <v>58</v>
      </c>
      <c r="C64" s="5">
        <v>0</v>
      </c>
      <c r="D64" s="1">
        <v>559</v>
      </c>
      <c r="E64" s="2">
        <v>150</v>
      </c>
      <c r="F64" s="5">
        <f>D64*E64</f>
        <v>83850</v>
      </c>
      <c r="G64" s="5">
        <f>C64+F64</f>
        <v>83850</v>
      </c>
    </row>
    <row r="65" spans="1:7" x14ac:dyDescent="0.25">
      <c r="A65" s="2">
        <v>994</v>
      </c>
      <c r="B65" s="2" t="s">
        <v>59</v>
      </c>
      <c r="C65" s="5">
        <v>0</v>
      </c>
      <c r="D65" s="1">
        <v>214</v>
      </c>
      <c r="E65" s="2">
        <v>150</v>
      </c>
      <c r="F65" s="5">
        <f>D65*E65</f>
        <v>32100</v>
      </c>
      <c r="G65" s="5">
        <f>C65+F65</f>
        <v>32100</v>
      </c>
    </row>
    <row r="66" spans="1:7" x14ac:dyDescent="0.25">
      <c r="A66" s="2">
        <v>1029</v>
      </c>
      <c r="B66" s="2" t="s">
        <v>60</v>
      </c>
      <c r="C66" s="5">
        <v>0</v>
      </c>
      <c r="D66" s="1">
        <v>1083</v>
      </c>
      <c r="E66" s="2">
        <v>150</v>
      </c>
      <c r="F66" s="5">
        <f>D66*E66</f>
        <v>162450</v>
      </c>
      <c r="G66" s="5">
        <f>C66+F66</f>
        <v>162450</v>
      </c>
    </row>
    <row r="67" spans="1:7" x14ac:dyDescent="0.25">
      <c r="A67" s="2">
        <v>1015</v>
      </c>
      <c r="B67" s="2" t="s">
        <v>61</v>
      </c>
      <c r="C67" s="5">
        <v>0</v>
      </c>
      <c r="D67" s="1">
        <v>2853</v>
      </c>
      <c r="E67" s="2">
        <v>150</v>
      </c>
      <c r="F67" s="5">
        <f>D67*E67</f>
        <v>427950</v>
      </c>
      <c r="G67" s="5">
        <f>C67+F67</f>
        <v>427950</v>
      </c>
    </row>
    <row r="68" spans="1:7" x14ac:dyDescent="0.25">
      <c r="A68" s="2">
        <v>5054</v>
      </c>
      <c r="B68" s="2" t="s">
        <v>62</v>
      </c>
      <c r="C68" s="5">
        <v>0</v>
      </c>
      <c r="D68" s="1">
        <v>1176</v>
      </c>
      <c r="E68" s="2">
        <v>150</v>
      </c>
      <c r="F68" s="5">
        <f>D68*E68</f>
        <v>176400</v>
      </c>
      <c r="G68" s="5">
        <f>C68+F68</f>
        <v>176400</v>
      </c>
    </row>
    <row r="69" spans="1:7" x14ac:dyDescent="0.25">
      <c r="A69" s="2">
        <v>1071</v>
      </c>
      <c r="B69" s="2" t="s">
        <v>63</v>
      </c>
      <c r="C69" s="5">
        <v>0</v>
      </c>
      <c r="D69" s="1">
        <v>746</v>
      </c>
      <c r="E69" s="2">
        <v>150</v>
      </c>
      <c r="F69" s="5">
        <f>D69*E69</f>
        <v>111900</v>
      </c>
      <c r="G69" s="5">
        <f>C69+F69</f>
        <v>111900</v>
      </c>
    </row>
    <row r="70" spans="1:7" x14ac:dyDescent="0.25">
      <c r="A70" s="2">
        <v>1080</v>
      </c>
      <c r="B70" s="2" t="s">
        <v>64</v>
      </c>
      <c r="C70" s="5">
        <v>0</v>
      </c>
      <c r="D70" s="1">
        <v>1019</v>
      </c>
      <c r="E70" s="2">
        <v>150</v>
      </c>
      <c r="F70" s="5">
        <f>D70*E70</f>
        <v>152850</v>
      </c>
      <c r="G70" s="5">
        <f>C70+F70</f>
        <v>152850</v>
      </c>
    </row>
    <row r="71" spans="1:7" x14ac:dyDescent="0.25">
      <c r="A71" s="2">
        <v>1085</v>
      </c>
      <c r="B71" s="2" t="s">
        <v>65</v>
      </c>
      <c r="C71" s="5">
        <v>0</v>
      </c>
      <c r="D71" s="1">
        <v>1109</v>
      </c>
      <c r="E71" s="2">
        <v>150</v>
      </c>
      <c r="F71" s="5">
        <f>D71*E71</f>
        <v>166350</v>
      </c>
      <c r="G71" s="5">
        <f>C71+F71</f>
        <v>166350</v>
      </c>
    </row>
    <row r="72" spans="1:7" x14ac:dyDescent="0.25">
      <c r="A72" s="2">
        <v>1092</v>
      </c>
      <c r="B72" s="2" t="s">
        <v>66</v>
      </c>
      <c r="C72" s="5">
        <v>0</v>
      </c>
      <c r="D72" s="1">
        <v>5111</v>
      </c>
      <c r="E72" s="2">
        <v>150</v>
      </c>
      <c r="F72" s="5">
        <f>D72*E72</f>
        <v>766650</v>
      </c>
      <c r="G72" s="5">
        <f>C72+F72</f>
        <v>766650</v>
      </c>
    </row>
    <row r="73" spans="1:7" x14ac:dyDescent="0.25">
      <c r="A73" s="2">
        <v>1120</v>
      </c>
      <c r="B73" s="2" t="s">
        <v>67</v>
      </c>
      <c r="C73" s="5">
        <v>0</v>
      </c>
      <c r="D73" s="1">
        <v>355</v>
      </c>
      <c r="E73" s="2">
        <v>150</v>
      </c>
      <c r="F73" s="5">
        <f>D73*E73</f>
        <v>53250</v>
      </c>
      <c r="G73" s="5">
        <f>C73+F73</f>
        <v>53250</v>
      </c>
    </row>
    <row r="74" spans="1:7" x14ac:dyDescent="0.25">
      <c r="A74" s="2">
        <v>1127</v>
      </c>
      <c r="B74" s="2" t="s">
        <v>68</v>
      </c>
      <c r="C74" s="5">
        <v>0</v>
      </c>
      <c r="D74" s="1">
        <v>604</v>
      </c>
      <c r="E74" s="2">
        <v>150</v>
      </c>
      <c r="F74" s="5">
        <f>D74*E74</f>
        <v>90600</v>
      </c>
      <c r="G74" s="5">
        <f>C74+F74</f>
        <v>90600</v>
      </c>
    </row>
    <row r="75" spans="1:7" x14ac:dyDescent="0.25">
      <c r="A75" s="2">
        <v>1134</v>
      </c>
      <c r="B75" s="2" t="s">
        <v>69</v>
      </c>
      <c r="C75" s="5">
        <v>0</v>
      </c>
      <c r="D75" s="1">
        <v>1076</v>
      </c>
      <c r="E75" s="2">
        <v>150</v>
      </c>
      <c r="F75" s="5">
        <f>D75*E75</f>
        <v>161400</v>
      </c>
      <c r="G75" s="5">
        <f>C75+F75</f>
        <v>161400</v>
      </c>
    </row>
    <row r="76" spans="1:7" x14ac:dyDescent="0.25">
      <c r="A76" s="2">
        <v>1141</v>
      </c>
      <c r="B76" s="2" t="s">
        <v>70</v>
      </c>
      <c r="C76" s="5">
        <v>0</v>
      </c>
      <c r="D76" s="1">
        <v>1402</v>
      </c>
      <c r="E76" s="2">
        <v>150</v>
      </c>
      <c r="F76" s="5">
        <f>D76*E76</f>
        <v>210300</v>
      </c>
      <c r="G76" s="5">
        <f>C76+F76</f>
        <v>210300</v>
      </c>
    </row>
    <row r="77" spans="1:7" x14ac:dyDescent="0.25">
      <c r="A77" s="2">
        <v>1155</v>
      </c>
      <c r="B77" s="2" t="s">
        <v>71</v>
      </c>
      <c r="C77" s="5">
        <v>0</v>
      </c>
      <c r="D77" s="1">
        <v>665</v>
      </c>
      <c r="E77" s="2">
        <v>150</v>
      </c>
      <c r="F77" s="5">
        <f>D77*E77</f>
        <v>99750</v>
      </c>
      <c r="G77" s="5">
        <f>C77+F77</f>
        <v>99750</v>
      </c>
    </row>
    <row r="78" spans="1:7" x14ac:dyDescent="0.25">
      <c r="A78" s="2">
        <v>1162</v>
      </c>
      <c r="B78" s="2" t="s">
        <v>72</v>
      </c>
      <c r="C78" s="5">
        <v>0</v>
      </c>
      <c r="D78" s="1">
        <v>960</v>
      </c>
      <c r="E78" s="2">
        <v>150</v>
      </c>
      <c r="F78" s="5">
        <f>D78*E78</f>
        <v>144000</v>
      </c>
      <c r="G78" s="5">
        <f>C78+F78</f>
        <v>144000</v>
      </c>
    </row>
    <row r="79" spans="1:7" x14ac:dyDescent="0.25">
      <c r="A79" s="2">
        <v>1169</v>
      </c>
      <c r="B79" s="2" t="s">
        <v>73</v>
      </c>
      <c r="C79" s="5">
        <v>0</v>
      </c>
      <c r="D79" s="1">
        <v>700</v>
      </c>
      <c r="E79" s="2">
        <v>150</v>
      </c>
      <c r="F79" s="5">
        <f>D79*E79</f>
        <v>105000</v>
      </c>
      <c r="G79" s="5">
        <f>C79+F79</f>
        <v>105000</v>
      </c>
    </row>
    <row r="80" spans="1:7" x14ac:dyDescent="0.25">
      <c r="A80" s="2">
        <v>1176</v>
      </c>
      <c r="B80" s="2" t="s">
        <v>74</v>
      </c>
      <c r="C80" s="5">
        <v>0</v>
      </c>
      <c r="D80" s="1">
        <v>825</v>
      </c>
      <c r="E80" s="2">
        <v>150</v>
      </c>
      <c r="F80" s="5">
        <f>D80*E80</f>
        <v>123750</v>
      </c>
      <c r="G80" s="5">
        <f>C80+F80</f>
        <v>123750</v>
      </c>
    </row>
    <row r="81" spans="1:7" x14ac:dyDescent="0.25">
      <c r="A81" s="2">
        <v>1183</v>
      </c>
      <c r="B81" s="2" t="s">
        <v>75</v>
      </c>
      <c r="C81" s="5">
        <v>0</v>
      </c>
      <c r="D81" s="1">
        <v>1202</v>
      </c>
      <c r="E81" s="2">
        <v>150</v>
      </c>
      <c r="F81" s="5">
        <f>D81*E81</f>
        <v>180300</v>
      </c>
      <c r="G81" s="5">
        <f>C81+F81</f>
        <v>180300</v>
      </c>
    </row>
    <row r="82" spans="1:7" x14ac:dyDescent="0.25">
      <c r="A82" s="2">
        <v>1204</v>
      </c>
      <c r="B82" s="2" t="s">
        <v>76</v>
      </c>
      <c r="C82" s="5">
        <v>0</v>
      </c>
      <c r="D82" s="1">
        <v>427</v>
      </c>
      <c r="E82" s="2">
        <v>150</v>
      </c>
      <c r="F82" s="5">
        <f>D82*E82</f>
        <v>64050</v>
      </c>
      <c r="G82" s="5">
        <f>C82+F82</f>
        <v>64050</v>
      </c>
    </row>
    <row r="83" spans="1:7" x14ac:dyDescent="0.25">
      <c r="A83" s="2">
        <v>1218</v>
      </c>
      <c r="B83" s="2" t="s">
        <v>77</v>
      </c>
      <c r="C83" s="5">
        <v>0</v>
      </c>
      <c r="D83" s="1">
        <v>914</v>
      </c>
      <c r="E83" s="2">
        <v>150</v>
      </c>
      <c r="F83" s="5">
        <f>D83*E83</f>
        <v>137100</v>
      </c>
      <c r="G83" s="5">
        <f>C83+F83</f>
        <v>137100</v>
      </c>
    </row>
    <row r="84" spans="1:7" x14ac:dyDescent="0.25">
      <c r="A84" s="2">
        <v>1232</v>
      </c>
      <c r="B84" s="2" t="s">
        <v>78</v>
      </c>
      <c r="C84" s="5">
        <v>0</v>
      </c>
      <c r="D84" s="1">
        <v>721</v>
      </c>
      <c r="E84" s="2">
        <v>150</v>
      </c>
      <c r="F84" s="5">
        <f>D84*E84</f>
        <v>108150</v>
      </c>
      <c r="G84" s="5">
        <f>C84+F84</f>
        <v>108150</v>
      </c>
    </row>
    <row r="85" spans="1:7" x14ac:dyDescent="0.25">
      <c r="A85" s="2">
        <v>1246</v>
      </c>
      <c r="B85" s="2" t="s">
        <v>79</v>
      </c>
      <c r="C85" s="5">
        <v>0</v>
      </c>
      <c r="D85" s="1">
        <v>660</v>
      </c>
      <c r="E85" s="2">
        <v>150</v>
      </c>
      <c r="F85" s="5">
        <f>D85*E85</f>
        <v>99000</v>
      </c>
      <c r="G85" s="5">
        <f>C85+F85</f>
        <v>99000</v>
      </c>
    </row>
    <row r="86" spans="1:7" x14ac:dyDescent="0.25">
      <c r="A86" s="2">
        <v>1253</v>
      </c>
      <c r="B86" s="2" t="s">
        <v>80</v>
      </c>
      <c r="C86" s="5">
        <v>0</v>
      </c>
      <c r="D86" s="1">
        <v>2544</v>
      </c>
      <c r="E86" s="2">
        <v>150</v>
      </c>
      <c r="F86" s="5">
        <f>D86*E86</f>
        <v>381600</v>
      </c>
      <c r="G86" s="5">
        <f>C86+F86</f>
        <v>381600</v>
      </c>
    </row>
    <row r="87" spans="1:7" x14ac:dyDescent="0.25">
      <c r="A87" s="2">
        <v>1260</v>
      </c>
      <c r="B87" s="2" t="s">
        <v>81</v>
      </c>
      <c r="C87" s="5">
        <v>0</v>
      </c>
      <c r="D87" s="1">
        <v>922</v>
      </c>
      <c r="E87" s="2">
        <v>150</v>
      </c>
      <c r="F87" s="5">
        <f>D87*E87</f>
        <v>138300</v>
      </c>
      <c r="G87" s="5">
        <f>C87+F87</f>
        <v>138300</v>
      </c>
    </row>
    <row r="88" spans="1:7" x14ac:dyDescent="0.25">
      <c r="A88" s="2">
        <v>4970</v>
      </c>
      <c r="B88" s="2" t="s">
        <v>82</v>
      </c>
      <c r="C88" s="5">
        <v>0</v>
      </c>
      <c r="D88" s="1">
        <v>5847</v>
      </c>
      <c r="E88" s="2">
        <v>150</v>
      </c>
      <c r="F88" s="5">
        <f>D88*E88</f>
        <v>877050</v>
      </c>
      <c r="G88" s="5">
        <f>C88+F88</f>
        <v>877050</v>
      </c>
    </row>
    <row r="89" spans="1:7" x14ac:dyDescent="0.25">
      <c r="A89" s="2">
        <v>1295</v>
      </c>
      <c r="B89" s="2" t="s">
        <v>83</v>
      </c>
      <c r="C89" s="5">
        <v>150</v>
      </c>
      <c r="D89" s="1">
        <v>774</v>
      </c>
      <c r="E89" s="2">
        <v>150</v>
      </c>
      <c r="F89" s="5">
        <f>D89*E89</f>
        <v>116100</v>
      </c>
      <c r="G89" s="5">
        <f>C89+F89</f>
        <v>116250</v>
      </c>
    </row>
    <row r="90" spans="1:7" x14ac:dyDescent="0.25">
      <c r="A90" s="2">
        <v>1309</v>
      </c>
      <c r="B90" s="2" t="s">
        <v>84</v>
      </c>
      <c r="C90" s="5">
        <v>-150</v>
      </c>
      <c r="D90" s="1">
        <v>778</v>
      </c>
      <c r="E90" s="2">
        <v>150</v>
      </c>
      <c r="F90" s="5">
        <f>D90*E90</f>
        <v>116700</v>
      </c>
      <c r="G90" s="5">
        <f>C90+F90</f>
        <v>116550</v>
      </c>
    </row>
    <row r="91" spans="1:7" x14ac:dyDescent="0.25">
      <c r="A91" s="2">
        <v>1316</v>
      </c>
      <c r="B91" s="2" t="s">
        <v>85</v>
      </c>
      <c r="C91" s="5">
        <v>0</v>
      </c>
      <c r="D91" s="1">
        <v>3464</v>
      </c>
      <c r="E91" s="2">
        <v>150</v>
      </c>
      <c r="F91" s="5">
        <f>D91*E91</f>
        <v>519600</v>
      </c>
      <c r="G91" s="5">
        <f>C91+F91</f>
        <v>519600</v>
      </c>
    </row>
    <row r="92" spans="1:7" x14ac:dyDescent="0.25">
      <c r="A92" s="2">
        <v>1380</v>
      </c>
      <c r="B92" s="2" t="s">
        <v>86</v>
      </c>
      <c r="C92" s="5">
        <v>0</v>
      </c>
      <c r="D92" s="1">
        <v>2725</v>
      </c>
      <c r="E92" s="2">
        <v>150</v>
      </c>
      <c r="F92" s="5">
        <f>D92*E92</f>
        <v>408750</v>
      </c>
      <c r="G92" s="5">
        <f>C92+F92</f>
        <v>408750</v>
      </c>
    </row>
    <row r="93" spans="1:7" x14ac:dyDescent="0.25">
      <c r="A93" s="2">
        <v>1407</v>
      </c>
      <c r="B93" s="2" t="s">
        <v>87</v>
      </c>
      <c r="C93" s="5">
        <v>0</v>
      </c>
      <c r="D93" s="1">
        <v>1402</v>
      </c>
      <c r="E93" s="2">
        <v>150</v>
      </c>
      <c r="F93" s="5">
        <f>D93*E93</f>
        <v>210300</v>
      </c>
      <c r="G93" s="5">
        <f>C93+F93</f>
        <v>210300</v>
      </c>
    </row>
    <row r="94" spans="1:7" x14ac:dyDescent="0.25">
      <c r="A94" s="2">
        <v>1414</v>
      </c>
      <c r="B94" s="2" t="s">
        <v>88</v>
      </c>
      <c r="C94" s="5">
        <v>-150</v>
      </c>
      <c r="D94" s="1">
        <v>3849</v>
      </c>
      <c r="E94" s="2">
        <v>150</v>
      </c>
      <c r="F94" s="5">
        <f>D94*E94</f>
        <v>577350</v>
      </c>
      <c r="G94" s="5">
        <f>C94+F94</f>
        <v>577200</v>
      </c>
    </row>
    <row r="95" spans="1:7" x14ac:dyDescent="0.25">
      <c r="A95" s="2">
        <v>1421</v>
      </c>
      <c r="B95" s="2" t="s">
        <v>89</v>
      </c>
      <c r="C95" s="5">
        <v>0</v>
      </c>
      <c r="D95" s="1">
        <v>571</v>
      </c>
      <c r="E95" s="2">
        <v>150</v>
      </c>
      <c r="F95" s="5">
        <f>D95*E95</f>
        <v>85650</v>
      </c>
      <c r="G95" s="5">
        <f>C95+F95</f>
        <v>85650</v>
      </c>
    </row>
    <row r="96" spans="1:7" x14ac:dyDescent="0.25">
      <c r="A96" s="2">
        <v>2744</v>
      </c>
      <c r="B96" s="2" t="s">
        <v>90</v>
      </c>
      <c r="C96" s="5">
        <v>0</v>
      </c>
      <c r="D96" s="1">
        <v>819</v>
      </c>
      <c r="E96" s="2">
        <v>150</v>
      </c>
      <c r="F96" s="5">
        <f>D96*E96</f>
        <v>122850</v>
      </c>
      <c r="G96" s="5">
        <f>C96+F96</f>
        <v>122850</v>
      </c>
    </row>
    <row r="97" spans="1:7" x14ac:dyDescent="0.25">
      <c r="A97" s="2">
        <v>1428</v>
      </c>
      <c r="B97" s="2" t="s">
        <v>91</v>
      </c>
      <c r="C97" s="5">
        <v>0</v>
      </c>
      <c r="D97" s="1">
        <v>1281</v>
      </c>
      <c r="E97" s="2">
        <v>150</v>
      </c>
      <c r="F97" s="5">
        <f>D97*E97</f>
        <v>192150</v>
      </c>
      <c r="G97" s="5">
        <f>C97+F97</f>
        <v>192150</v>
      </c>
    </row>
    <row r="98" spans="1:7" x14ac:dyDescent="0.25">
      <c r="A98" s="2">
        <v>1449</v>
      </c>
      <c r="B98" s="2" t="s">
        <v>92</v>
      </c>
      <c r="C98" s="5">
        <v>-150</v>
      </c>
      <c r="D98" s="1">
        <v>117</v>
      </c>
      <c r="E98" s="2">
        <v>150</v>
      </c>
      <c r="F98" s="5">
        <f>D98*E98</f>
        <v>17550</v>
      </c>
      <c r="G98" s="5">
        <f>C98+F98</f>
        <v>17400</v>
      </c>
    </row>
    <row r="99" spans="1:7" x14ac:dyDescent="0.25">
      <c r="A99" s="2">
        <v>1491</v>
      </c>
      <c r="B99" s="2" t="s">
        <v>93</v>
      </c>
      <c r="C99" s="5">
        <v>0</v>
      </c>
      <c r="D99" s="1">
        <v>410</v>
      </c>
      <c r="E99" s="2">
        <v>150</v>
      </c>
      <c r="F99" s="5">
        <f>D99*E99</f>
        <v>61500</v>
      </c>
      <c r="G99" s="5">
        <f>C99+F99</f>
        <v>61500</v>
      </c>
    </row>
    <row r="100" spans="1:7" x14ac:dyDescent="0.25">
      <c r="A100" s="2">
        <v>1499</v>
      </c>
      <c r="B100" s="2" t="s">
        <v>94</v>
      </c>
      <c r="C100" s="5">
        <v>0</v>
      </c>
      <c r="D100" s="1">
        <v>958</v>
      </c>
      <c r="E100" s="2">
        <v>150</v>
      </c>
      <c r="F100" s="5">
        <f>D100*E100</f>
        <v>143700</v>
      </c>
      <c r="G100" s="5">
        <f>C100+F100</f>
        <v>143700</v>
      </c>
    </row>
    <row r="101" spans="1:7" x14ac:dyDescent="0.25">
      <c r="A101" s="2">
        <v>1540</v>
      </c>
      <c r="B101" s="2" t="s">
        <v>95</v>
      </c>
      <c r="C101" s="5">
        <v>150</v>
      </c>
      <c r="D101" s="1">
        <v>1730</v>
      </c>
      <c r="E101" s="2">
        <v>150</v>
      </c>
      <c r="F101" s="5">
        <f>D101*E101</f>
        <v>259500</v>
      </c>
      <c r="G101" s="5">
        <f>C101+F101</f>
        <v>259650</v>
      </c>
    </row>
    <row r="102" spans="1:7" x14ac:dyDescent="0.25">
      <c r="A102" s="2">
        <v>1554</v>
      </c>
      <c r="B102" s="2" t="s">
        <v>96</v>
      </c>
      <c r="C102" s="5">
        <v>0</v>
      </c>
      <c r="D102" s="1">
        <v>11044</v>
      </c>
      <c r="E102" s="2">
        <v>150</v>
      </c>
      <c r="F102" s="5">
        <f>D102*E102</f>
        <v>1656600</v>
      </c>
      <c r="G102" s="5">
        <f>C102+F102</f>
        <v>1656600</v>
      </c>
    </row>
    <row r="103" spans="1:7" x14ac:dyDescent="0.25">
      <c r="A103" s="2">
        <v>1561</v>
      </c>
      <c r="B103" s="2" t="s">
        <v>97</v>
      </c>
      <c r="C103" s="5">
        <v>-150</v>
      </c>
      <c r="D103" s="1">
        <v>624</v>
      </c>
      <c r="E103" s="2">
        <v>150</v>
      </c>
      <c r="F103" s="5">
        <f>D103*E103</f>
        <v>93600</v>
      </c>
      <c r="G103" s="5">
        <f>C103+F103</f>
        <v>93450</v>
      </c>
    </row>
    <row r="104" spans="1:7" x14ac:dyDescent="0.25">
      <c r="A104" s="2">
        <v>1568</v>
      </c>
      <c r="B104" s="2" t="s">
        <v>98</v>
      </c>
      <c r="C104" s="5">
        <v>-150</v>
      </c>
      <c r="D104" s="1">
        <v>1850</v>
      </c>
      <c r="E104" s="2">
        <v>150</v>
      </c>
      <c r="F104" s="5">
        <f>D104*E104</f>
        <v>277500</v>
      </c>
      <c r="G104" s="5">
        <f>C104+F104</f>
        <v>277350</v>
      </c>
    </row>
    <row r="105" spans="1:7" x14ac:dyDescent="0.25">
      <c r="A105" s="2">
        <v>1582</v>
      </c>
      <c r="B105" s="2" t="s">
        <v>99</v>
      </c>
      <c r="C105" s="5">
        <v>0</v>
      </c>
      <c r="D105" s="1">
        <v>345</v>
      </c>
      <c r="E105" s="2">
        <v>150</v>
      </c>
      <c r="F105" s="5">
        <f>D105*E105</f>
        <v>51750</v>
      </c>
      <c r="G105" s="5">
        <f>C105+F105</f>
        <v>51750</v>
      </c>
    </row>
    <row r="106" spans="1:7" x14ac:dyDescent="0.25">
      <c r="A106" s="2">
        <v>1600</v>
      </c>
      <c r="B106" s="2" t="s">
        <v>100</v>
      </c>
      <c r="C106" s="5">
        <v>0</v>
      </c>
      <c r="D106" s="1">
        <v>607</v>
      </c>
      <c r="E106" s="2">
        <v>150</v>
      </c>
      <c r="F106" s="5">
        <f>D106*E106</f>
        <v>91050</v>
      </c>
      <c r="G106" s="5">
        <f>C106+F106</f>
        <v>91050</v>
      </c>
    </row>
    <row r="107" spans="1:7" x14ac:dyDescent="0.25">
      <c r="A107" s="2">
        <v>1645</v>
      </c>
      <c r="B107" s="2" t="s">
        <v>101</v>
      </c>
      <c r="C107" s="5">
        <v>0</v>
      </c>
      <c r="D107" s="1">
        <v>1081</v>
      </c>
      <c r="E107" s="2">
        <v>150</v>
      </c>
      <c r="F107" s="5">
        <f>D107*E107</f>
        <v>162150</v>
      </c>
      <c r="G107" s="5">
        <f>C107+F107</f>
        <v>162150</v>
      </c>
    </row>
    <row r="108" spans="1:7" x14ac:dyDescent="0.25">
      <c r="A108" s="2">
        <v>1631</v>
      </c>
      <c r="B108" s="2" t="s">
        <v>102</v>
      </c>
      <c r="C108" s="5">
        <v>0</v>
      </c>
      <c r="D108" s="1">
        <v>498</v>
      </c>
      <c r="E108" s="2">
        <v>150</v>
      </c>
      <c r="F108" s="5">
        <f>D108*E108</f>
        <v>74700</v>
      </c>
      <c r="G108" s="5">
        <f>C108+F108</f>
        <v>74700</v>
      </c>
    </row>
    <row r="109" spans="1:7" x14ac:dyDescent="0.25">
      <c r="A109" s="2">
        <v>1638</v>
      </c>
      <c r="B109" s="2" t="s">
        <v>103</v>
      </c>
      <c r="C109" s="5">
        <v>-450</v>
      </c>
      <c r="D109" s="1">
        <v>3036</v>
      </c>
      <c r="E109" s="2">
        <v>150</v>
      </c>
      <c r="F109" s="5">
        <f>D109*E109</f>
        <v>455400</v>
      </c>
      <c r="G109" s="5">
        <f>C109+F109</f>
        <v>454950</v>
      </c>
    </row>
    <row r="110" spans="1:7" x14ac:dyDescent="0.25">
      <c r="A110" s="2">
        <v>1659</v>
      </c>
      <c r="B110" s="2" t="s">
        <v>104</v>
      </c>
      <c r="C110" s="5">
        <v>0</v>
      </c>
      <c r="D110" s="1">
        <v>1693</v>
      </c>
      <c r="E110" s="2">
        <v>150</v>
      </c>
      <c r="F110" s="5">
        <f>D110*E110</f>
        <v>253950</v>
      </c>
      <c r="G110" s="5">
        <f>C110+F110</f>
        <v>253950</v>
      </c>
    </row>
    <row r="111" spans="1:7" x14ac:dyDescent="0.25">
      <c r="A111" s="2">
        <v>714</v>
      </c>
      <c r="B111" s="2" t="s">
        <v>105</v>
      </c>
      <c r="C111" s="5">
        <v>0</v>
      </c>
      <c r="D111" s="1">
        <v>6557</v>
      </c>
      <c r="E111" s="2">
        <v>150</v>
      </c>
      <c r="F111" s="5">
        <f>D111*E111</f>
        <v>983550</v>
      </c>
      <c r="G111" s="5">
        <f>C111+F111</f>
        <v>983550</v>
      </c>
    </row>
    <row r="112" spans="1:7" x14ac:dyDescent="0.25">
      <c r="A112" s="2">
        <v>1666</v>
      </c>
      <c r="B112" s="2" t="s">
        <v>106</v>
      </c>
      <c r="C112" s="5">
        <v>0</v>
      </c>
      <c r="D112" s="1">
        <v>329</v>
      </c>
      <c r="E112" s="2">
        <v>150</v>
      </c>
      <c r="F112" s="5">
        <f>D112*E112</f>
        <v>49350</v>
      </c>
      <c r="G112" s="5">
        <f>C112+F112</f>
        <v>49350</v>
      </c>
    </row>
    <row r="113" spans="1:7" x14ac:dyDescent="0.25">
      <c r="A113" s="2">
        <v>1687</v>
      </c>
      <c r="B113" s="2" t="s">
        <v>107</v>
      </c>
      <c r="C113" s="5">
        <v>0</v>
      </c>
      <c r="D113" s="1">
        <v>236</v>
      </c>
      <c r="E113" s="2">
        <v>150</v>
      </c>
      <c r="F113" s="5">
        <f>D113*E113</f>
        <v>35400</v>
      </c>
      <c r="G113" s="5">
        <f>C113+F113</f>
        <v>35400</v>
      </c>
    </row>
    <row r="114" spans="1:7" x14ac:dyDescent="0.25">
      <c r="A114" s="2">
        <v>1694</v>
      </c>
      <c r="B114" s="2" t="s">
        <v>108</v>
      </c>
      <c r="C114" s="5">
        <v>0</v>
      </c>
      <c r="D114" s="1">
        <v>1790</v>
      </c>
      <c r="E114" s="2">
        <v>150</v>
      </c>
      <c r="F114" s="5">
        <f>D114*E114</f>
        <v>268500</v>
      </c>
      <c r="G114" s="5">
        <f>C114+F114</f>
        <v>268500</v>
      </c>
    </row>
    <row r="115" spans="1:7" x14ac:dyDescent="0.25">
      <c r="A115" s="2">
        <v>1729</v>
      </c>
      <c r="B115" s="2" t="s">
        <v>109</v>
      </c>
      <c r="C115" s="5">
        <v>0</v>
      </c>
      <c r="D115" s="1">
        <v>795</v>
      </c>
      <c r="E115" s="2">
        <v>150</v>
      </c>
      <c r="F115" s="5">
        <f>D115*E115</f>
        <v>119250</v>
      </c>
      <c r="G115" s="5">
        <f>C115+F115</f>
        <v>119250</v>
      </c>
    </row>
    <row r="116" spans="1:7" x14ac:dyDescent="0.25">
      <c r="A116" s="2">
        <v>1736</v>
      </c>
      <c r="B116" s="2" t="s">
        <v>110</v>
      </c>
      <c r="C116" s="5">
        <v>0</v>
      </c>
      <c r="D116" s="1">
        <v>541</v>
      </c>
      <c r="E116" s="2">
        <v>150</v>
      </c>
      <c r="F116" s="5">
        <f>D116*E116</f>
        <v>81150</v>
      </c>
      <c r="G116" s="5">
        <f>C116+F116</f>
        <v>81150</v>
      </c>
    </row>
    <row r="117" spans="1:7" x14ac:dyDescent="0.25">
      <c r="A117" s="2">
        <v>1813</v>
      </c>
      <c r="B117" s="2" t="s">
        <v>111</v>
      </c>
      <c r="C117" s="5">
        <v>0</v>
      </c>
      <c r="D117" s="1">
        <v>759</v>
      </c>
      <c r="E117" s="2">
        <v>150</v>
      </c>
      <c r="F117" s="5">
        <f>D117*E117</f>
        <v>113850</v>
      </c>
      <c r="G117" s="5">
        <f>C117+F117</f>
        <v>113850</v>
      </c>
    </row>
    <row r="118" spans="1:7" x14ac:dyDescent="0.25">
      <c r="A118" s="2">
        <v>5757</v>
      </c>
      <c r="B118" s="2" t="s">
        <v>112</v>
      </c>
      <c r="C118" s="5">
        <v>300</v>
      </c>
      <c r="D118" s="1">
        <v>599</v>
      </c>
      <c r="E118" s="2">
        <v>150</v>
      </c>
      <c r="F118" s="5">
        <f>D118*E118</f>
        <v>89850</v>
      </c>
      <c r="G118" s="5">
        <f>C118+F118</f>
        <v>90150</v>
      </c>
    </row>
    <row r="119" spans="1:7" x14ac:dyDescent="0.25">
      <c r="A119" s="2">
        <v>1855</v>
      </c>
      <c r="B119" s="2" t="s">
        <v>113</v>
      </c>
      <c r="C119" s="5">
        <v>0</v>
      </c>
      <c r="D119" s="1">
        <v>470</v>
      </c>
      <c r="E119" s="2">
        <v>150</v>
      </c>
      <c r="F119" s="5">
        <f>D119*E119</f>
        <v>70500</v>
      </c>
      <c r="G119" s="5">
        <f>C119+F119</f>
        <v>70500</v>
      </c>
    </row>
    <row r="120" spans="1:7" x14ac:dyDescent="0.25">
      <c r="A120" s="2">
        <v>1862</v>
      </c>
      <c r="B120" s="2" t="s">
        <v>114</v>
      </c>
      <c r="C120" s="5">
        <v>0</v>
      </c>
      <c r="D120" s="1">
        <v>7385</v>
      </c>
      <c r="E120" s="2">
        <v>150</v>
      </c>
      <c r="F120" s="5">
        <f>D120*E120</f>
        <v>1107750</v>
      </c>
      <c r="G120" s="5">
        <f>C120+F120</f>
        <v>1107750</v>
      </c>
    </row>
    <row r="121" spans="1:7" x14ac:dyDescent="0.25">
      <c r="A121" s="2">
        <v>1870</v>
      </c>
      <c r="B121" s="2" t="s">
        <v>115</v>
      </c>
      <c r="C121" s="5">
        <v>0</v>
      </c>
      <c r="D121" s="1">
        <v>217</v>
      </c>
      <c r="E121" s="2">
        <v>150</v>
      </c>
      <c r="F121" s="5">
        <f>D121*E121</f>
        <v>32550</v>
      </c>
      <c r="G121" s="5">
        <f>C121+F121</f>
        <v>32550</v>
      </c>
    </row>
    <row r="122" spans="1:7" x14ac:dyDescent="0.25">
      <c r="A122" s="2">
        <v>1883</v>
      </c>
      <c r="B122" s="2" t="s">
        <v>116</v>
      </c>
      <c r="C122" s="5">
        <v>-300</v>
      </c>
      <c r="D122" s="1">
        <v>2809</v>
      </c>
      <c r="E122" s="2">
        <v>150</v>
      </c>
      <c r="F122" s="5">
        <f>D122*E122</f>
        <v>421350</v>
      </c>
      <c r="G122" s="5">
        <f>C122+F122</f>
        <v>421050</v>
      </c>
    </row>
    <row r="123" spans="1:7" x14ac:dyDescent="0.25">
      <c r="A123" s="2">
        <v>1890</v>
      </c>
      <c r="B123" s="2" t="s">
        <v>117</v>
      </c>
      <c r="C123" s="5">
        <v>0</v>
      </c>
      <c r="D123" s="1">
        <v>726</v>
      </c>
      <c r="E123" s="2">
        <v>150</v>
      </c>
      <c r="F123" s="5">
        <f>D123*E123</f>
        <v>108900</v>
      </c>
      <c r="G123" s="5">
        <f>C123+F123</f>
        <v>108900</v>
      </c>
    </row>
    <row r="124" spans="1:7" x14ac:dyDescent="0.25">
      <c r="A124" s="2">
        <v>1900</v>
      </c>
      <c r="B124" s="2" t="s">
        <v>118</v>
      </c>
      <c r="C124" s="5">
        <v>0</v>
      </c>
      <c r="D124" s="1">
        <v>4024</v>
      </c>
      <c r="E124" s="2">
        <v>150</v>
      </c>
      <c r="F124" s="5">
        <f>D124*E124</f>
        <v>603600</v>
      </c>
      <c r="G124" s="5">
        <f>C124+F124</f>
        <v>603600</v>
      </c>
    </row>
    <row r="125" spans="1:7" x14ac:dyDescent="0.25">
      <c r="A125" s="2">
        <v>1939</v>
      </c>
      <c r="B125" s="2" t="s">
        <v>119</v>
      </c>
      <c r="C125" s="5">
        <v>0</v>
      </c>
      <c r="D125" s="1">
        <v>500</v>
      </c>
      <c r="E125" s="2">
        <v>150</v>
      </c>
      <c r="F125" s="5">
        <f>D125*E125</f>
        <v>75000</v>
      </c>
      <c r="G125" s="5">
        <f>C125+F125</f>
        <v>75000</v>
      </c>
    </row>
    <row r="126" spans="1:7" x14ac:dyDescent="0.25">
      <c r="A126" s="2">
        <v>1953</v>
      </c>
      <c r="B126" s="2" t="s">
        <v>120</v>
      </c>
      <c r="C126" s="5">
        <v>0</v>
      </c>
      <c r="D126" s="1">
        <v>1657</v>
      </c>
      <c r="E126" s="2">
        <v>150</v>
      </c>
      <c r="F126" s="5">
        <f>D126*E126</f>
        <v>248550</v>
      </c>
      <c r="G126" s="5">
        <f>C126+F126</f>
        <v>248550</v>
      </c>
    </row>
    <row r="127" spans="1:7" x14ac:dyDescent="0.25">
      <c r="A127" s="2">
        <v>4843</v>
      </c>
      <c r="B127" s="2" t="s">
        <v>121</v>
      </c>
      <c r="C127" s="5">
        <v>0</v>
      </c>
      <c r="D127" s="1">
        <v>157</v>
      </c>
      <c r="E127" s="2">
        <v>150</v>
      </c>
      <c r="F127" s="5">
        <f>D127*E127</f>
        <v>23550</v>
      </c>
      <c r="G127" s="5">
        <f>C127+F127</f>
        <v>23550</v>
      </c>
    </row>
    <row r="128" spans="1:7" x14ac:dyDescent="0.25">
      <c r="A128" s="2">
        <v>2009</v>
      </c>
      <c r="B128" s="2" t="s">
        <v>122</v>
      </c>
      <c r="C128" s="5">
        <v>0</v>
      </c>
      <c r="D128" s="1">
        <v>1403</v>
      </c>
      <c r="E128" s="2">
        <v>150</v>
      </c>
      <c r="F128" s="5">
        <f>D128*E128</f>
        <v>210450</v>
      </c>
      <c r="G128" s="5">
        <f>C128+F128</f>
        <v>210450</v>
      </c>
    </row>
    <row r="129" spans="1:7" x14ac:dyDescent="0.25">
      <c r="A129" s="2">
        <v>2044</v>
      </c>
      <c r="B129" s="2" t="s">
        <v>123</v>
      </c>
      <c r="C129" s="5">
        <v>0</v>
      </c>
      <c r="D129" s="1">
        <v>119</v>
      </c>
      <c r="E129" s="2">
        <v>150</v>
      </c>
      <c r="F129" s="5">
        <f>D129*E129</f>
        <v>17850</v>
      </c>
      <c r="G129" s="5">
        <f>C129+F129</f>
        <v>17850</v>
      </c>
    </row>
    <row r="130" spans="1:7" x14ac:dyDescent="0.25">
      <c r="A130" s="2">
        <v>2051</v>
      </c>
      <c r="B130" s="2" t="s">
        <v>124</v>
      </c>
      <c r="C130" s="5">
        <v>0</v>
      </c>
      <c r="D130" s="1">
        <v>635</v>
      </c>
      <c r="E130" s="2">
        <v>150</v>
      </c>
      <c r="F130" s="5">
        <f>D130*E130</f>
        <v>95250</v>
      </c>
      <c r="G130" s="5">
        <f>C130+F130</f>
        <v>95250</v>
      </c>
    </row>
    <row r="131" spans="1:7" x14ac:dyDescent="0.25">
      <c r="A131" s="2">
        <v>2058</v>
      </c>
      <c r="B131" s="2" t="s">
        <v>125</v>
      </c>
      <c r="C131" s="5">
        <v>0</v>
      </c>
      <c r="D131" s="1">
        <v>3886</v>
      </c>
      <c r="E131" s="2">
        <v>150</v>
      </c>
      <c r="F131" s="5">
        <f>D131*E131</f>
        <v>582900</v>
      </c>
      <c r="G131" s="5">
        <f>C131+F131</f>
        <v>582900</v>
      </c>
    </row>
    <row r="132" spans="1:7" x14ac:dyDescent="0.25">
      <c r="A132" s="2">
        <v>2114</v>
      </c>
      <c r="B132" s="2" t="s">
        <v>126</v>
      </c>
      <c r="C132" s="5">
        <v>0</v>
      </c>
      <c r="D132" s="1">
        <v>576</v>
      </c>
      <c r="E132" s="2">
        <v>150</v>
      </c>
      <c r="F132" s="5">
        <f>D132*E132</f>
        <v>86400</v>
      </c>
      <c r="G132" s="5">
        <f>C132+F132</f>
        <v>86400</v>
      </c>
    </row>
    <row r="133" spans="1:7" x14ac:dyDescent="0.25">
      <c r="A133" s="2">
        <v>2128</v>
      </c>
      <c r="B133" s="2" t="s">
        <v>127</v>
      </c>
      <c r="C133" s="5">
        <v>0</v>
      </c>
      <c r="D133" s="1">
        <v>586</v>
      </c>
      <c r="E133" s="2">
        <v>150</v>
      </c>
      <c r="F133" s="5">
        <f>D133*E133</f>
        <v>87900</v>
      </c>
      <c r="G133" s="5">
        <f>C133+F133</f>
        <v>87900</v>
      </c>
    </row>
    <row r="134" spans="1:7" x14ac:dyDescent="0.25">
      <c r="A134" s="2">
        <v>2135</v>
      </c>
      <c r="B134" s="2" t="s">
        <v>128</v>
      </c>
      <c r="C134" s="5">
        <v>0</v>
      </c>
      <c r="D134" s="1">
        <v>406</v>
      </c>
      <c r="E134" s="2">
        <v>150</v>
      </c>
      <c r="F134" s="5">
        <f>D134*E134</f>
        <v>60900</v>
      </c>
      <c r="G134" s="5">
        <f>C134+F134</f>
        <v>60900</v>
      </c>
    </row>
    <row r="135" spans="1:7" x14ac:dyDescent="0.25">
      <c r="A135" s="2">
        <v>2142</v>
      </c>
      <c r="B135" s="2" t="s">
        <v>129</v>
      </c>
      <c r="C135" s="5">
        <v>0</v>
      </c>
      <c r="D135" s="1">
        <v>174</v>
      </c>
      <c r="E135" s="2">
        <v>150</v>
      </c>
      <c r="F135" s="5">
        <f>D135*E135</f>
        <v>26100</v>
      </c>
      <c r="G135" s="5">
        <f>C135+F135</f>
        <v>26100</v>
      </c>
    </row>
    <row r="136" spans="1:7" x14ac:dyDescent="0.25">
      <c r="A136" s="2">
        <v>2184</v>
      </c>
      <c r="B136" s="2" t="s">
        <v>130</v>
      </c>
      <c r="C136" s="5">
        <v>0</v>
      </c>
      <c r="D136" s="1">
        <v>917</v>
      </c>
      <c r="E136" s="2">
        <v>150</v>
      </c>
      <c r="F136" s="5">
        <f>D136*E136</f>
        <v>137550</v>
      </c>
      <c r="G136" s="5">
        <f>C136+F136</f>
        <v>137550</v>
      </c>
    </row>
    <row r="137" spans="1:7" x14ac:dyDescent="0.25">
      <c r="A137" s="2">
        <v>2198</v>
      </c>
      <c r="B137" s="2" t="s">
        <v>131</v>
      </c>
      <c r="C137" s="5">
        <v>0</v>
      </c>
      <c r="D137" s="1">
        <v>750</v>
      </c>
      <c r="E137" s="2">
        <v>150</v>
      </c>
      <c r="F137" s="5">
        <f>D137*E137</f>
        <v>112500</v>
      </c>
      <c r="G137" s="5">
        <f>C137+F137</f>
        <v>112500</v>
      </c>
    </row>
    <row r="138" spans="1:7" x14ac:dyDescent="0.25">
      <c r="A138" s="2">
        <v>2212</v>
      </c>
      <c r="B138" s="2" t="s">
        <v>132</v>
      </c>
      <c r="C138" s="5">
        <v>0</v>
      </c>
      <c r="D138" s="1">
        <v>110</v>
      </c>
      <c r="E138" s="2">
        <v>150</v>
      </c>
      <c r="F138" s="5">
        <f>D138*E138</f>
        <v>16500</v>
      </c>
      <c r="G138" s="5">
        <f>C138+F138</f>
        <v>16500</v>
      </c>
    </row>
    <row r="139" spans="1:7" x14ac:dyDescent="0.25">
      <c r="A139" s="2">
        <v>2217</v>
      </c>
      <c r="B139" s="2" t="s">
        <v>133</v>
      </c>
      <c r="C139" s="5">
        <v>150</v>
      </c>
      <c r="D139" s="1">
        <v>2025</v>
      </c>
      <c r="E139" s="2">
        <v>150</v>
      </c>
      <c r="F139" s="5">
        <f>D139*E139</f>
        <v>303750</v>
      </c>
      <c r="G139" s="5">
        <f>C139+F139</f>
        <v>303900</v>
      </c>
    </row>
    <row r="140" spans="1:7" x14ac:dyDescent="0.25">
      <c r="A140" s="2">
        <v>2226</v>
      </c>
      <c r="B140" s="2" t="s">
        <v>134</v>
      </c>
      <c r="C140" s="5">
        <v>0</v>
      </c>
      <c r="D140" s="1">
        <v>245</v>
      </c>
      <c r="E140" s="2">
        <v>150</v>
      </c>
      <c r="F140" s="5">
        <f>D140*E140</f>
        <v>36750</v>
      </c>
      <c r="G140" s="5">
        <f>C140+F140</f>
        <v>36750</v>
      </c>
    </row>
    <row r="141" spans="1:7" x14ac:dyDescent="0.25">
      <c r="A141" s="2">
        <v>2233</v>
      </c>
      <c r="B141" s="2" t="s">
        <v>135</v>
      </c>
      <c r="C141" s="5">
        <v>0</v>
      </c>
      <c r="D141" s="1">
        <v>839</v>
      </c>
      <c r="E141" s="2">
        <v>150</v>
      </c>
      <c r="F141" s="5">
        <f>D141*E141</f>
        <v>125850</v>
      </c>
      <c r="G141" s="5">
        <f>C141+F141</f>
        <v>125850</v>
      </c>
    </row>
    <row r="142" spans="1:7" x14ac:dyDescent="0.25">
      <c r="A142" s="2">
        <v>2289</v>
      </c>
      <c r="B142" s="2" t="s">
        <v>136</v>
      </c>
      <c r="C142" s="5">
        <v>150</v>
      </c>
      <c r="D142" s="1">
        <v>21777</v>
      </c>
      <c r="E142" s="2">
        <v>150</v>
      </c>
      <c r="F142" s="5">
        <f>D142*E142</f>
        <v>3266550</v>
      </c>
      <c r="G142" s="5">
        <f>C142+F142</f>
        <v>3266700</v>
      </c>
    </row>
    <row r="143" spans="1:7" x14ac:dyDescent="0.25">
      <c r="A143" s="2">
        <v>2310</v>
      </c>
      <c r="B143" s="2" t="s">
        <v>137</v>
      </c>
      <c r="C143" s="5">
        <v>0</v>
      </c>
      <c r="D143" s="1">
        <v>262</v>
      </c>
      <c r="E143" s="2">
        <v>150</v>
      </c>
      <c r="F143" s="5">
        <f>D143*E143</f>
        <v>39300</v>
      </c>
      <c r="G143" s="5">
        <f>C143+F143</f>
        <v>39300</v>
      </c>
    </row>
    <row r="144" spans="1:7" x14ac:dyDescent="0.25">
      <c r="A144" s="2">
        <v>2296</v>
      </c>
      <c r="B144" s="2" t="s">
        <v>138</v>
      </c>
      <c r="C144" s="5">
        <v>-150</v>
      </c>
      <c r="D144" s="1">
        <v>2288</v>
      </c>
      <c r="E144" s="2">
        <v>150</v>
      </c>
      <c r="F144" s="5">
        <f>D144*E144</f>
        <v>343200</v>
      </c>
      <c r="G144" s="5">
        <f>C144+F144</f>
        <v>343050</v>
      </c>
    </row>
    <row r="145" spans="1:7" x14ac:dyDescent="0.25">
      <c r="A145" s="2">
        <v>2303</v>
      </c>
      <c r="B145" s="2" t="s">
        <v>139</v>
      </c>
      <c r="C145" s="5">
        <v>300</v>
      </c>
      <c r="D145" s="1">
        <v>3219</v>
      </c>
      <c r="E145" s="2">
        <v>150</v>
      </c>
      <c r="F145" s="5">
        <f>D145*E145</f>
        <v>482850</v>
      </c>
      <c r="G145" s="5">
        <f>C145+F145</f>
        <v>483150</v>
      </c>
    </row>
    <row r="146" spans="1:7" x14ac:dyDescent="0.25">
      <c r="A146" s="2">
        <v>2394</v>
      </c>
      <c r="B146" s="2" t="s">
        <v>140</v>
      </c>
      <c r="C146" s="5">
        <v>0</v>
      </c>
      <c r="D146" s="1">
        <v>415</v>
      </c>
      <c r="E146" s="2">
        <v>150</v>
      </c>
      <c r="F146" s="5">
        <f>D146*E146</f>
        <v>62250</v>
      </c>
      <c r="G146" s="5">
        <f>C146+F146</f>
        <v>62250</v>
      </c>
    </row>
    <row r="147" spans="1:7" x14ac:dyDescent="0.25">
      <c r="A147" s="2">
        <v>2415</v>
      </c>
      <c r="B147" s="2" t="s">
        <v>141</v>
      </c>
      <c r="C147" s="5">
        <v>0</v>
      </c>
      <c r="D147" s="1">
        <v>280</v>
      </c>
      <c r="E147" s="2">
        <v>150</v>
      </c>
      <c r="F147" s="5">
        <f>D147*E147</f>
        <v>42000</v>
      </c>
      <c r="G147" s="5">
        <f>C147+F147</f>
        <v>42000</v>
      </c>
    </row>
    <row r="148" spans="1:7" x14ac:dyDescent="0.25">
      <c r="A148" s="2">
        <v>2420</v>
      </c>
      <c r="B148" s="2" t="s">
        <v>142</v>
      </c>
      <c r="C148" s="5">
        <v>0</v>
      </c>
      <c r="D148" s="1">
        <v>4525</v>
      </c>
      <c r="E148" s="2">
        <v>150</v>
      </c>
      <c r="F148" s="5">
        <f>D148*E148</f>
        <v>678750</v>
      </c>
      <c r="G148" s="5">
        <f>C148+F148</f>
        <v>678750</v>
      </c>
    </row>
    <row r="149" spans="1:7" x14ac:dyDescent="0.25">
      <c r="A149" s="2">
        <v>2443</v>
      </c>
      <c r="B149" s="2" t="s">
        <v>143</v>
      </c>
      <c r="C149" s="5">
        <v>0</v>
      </c>
      <c r="D149" s="1">
        <v>1978</v>
      </c>
      <c r="E149" s="2">
        <v>150</v>
      </c>
      <c r="F149" s="5">
        <f>D149*E149</f>
        <v>296700</v>
      </c>
      <c r="G149" s="5">
        <f>C149+F149</f>
        <v>296700</v>
      </c>
    </row>
    <row r="150" spans="1:7" x14ac:dyDescent="0.25">
      <c r="A150" s="2">
        <v>2436</v>
      </c>
      <c r="B150" s="2" t="s">
        <v>144</v>
      </c>
      <c r="C150" s="5">
        <v>-150</v>
      </c>
      <c r="D150" s="1">
        <v>1526</v>
      </c>
      <c r="E150" s="2">
        <v>150</v>
      </c>
      <c r="F150" s="5">
        <f>D150*E150</f>
        <v>228900</v>
      </c>
      <c r="G150" s="5">
        <f>C150+F150</f>
        <v>228750</v>
      </c>
    </row>
    <row r="151" spans="1:7" x14ac:dyDescent="0.25">
      <c r="A151" s="2">
        <v>2460</v>
      </c>
      <c r="B151" s="2" t="s">
        <v>145</v>
      </c>
      <c r="C151" s="5">
        <v>0</v>
      </c>
      <c r="D151" s="1">
        <v>1210</v>
      </c>
      <c r="E151" s="2">
        <v>150</v>
      </c>
      <c r="F151" s="5">
        <f>D151*E151</f>
        <v>181500</v>
      </c>
      <c r="G151" s="5">
        <f>C151+F151</f>
        <v>181500</v>
      </c>
    </row>
    <row r="152" spans="1:7" x14ac:dyDescent="0.25">
      <c r="A152" s="2">
        <v>2478</v>
      </c>
      <c r="B152" s="2" t="s">
        <v>146</v>
      </c>
      <c r="C152" s="5">
        <v>0</v>
      </c>
      <c r="D152" s="1">
        <v>1809</v>
      </c>
      <c r="E152" s="2">
        <v>150</v>
      </c>
      <c r="F152" s="5">
        <f>D152*E152</f>
        <v>271350</v>
      </c>
      <c r="G152" s="5">
        <f>C152+F152</f>
        <v>271350</v>
      </c>
    </row>
    <row r="153" spans="1:7" x14ac:dyDescent="0.25">
      <c r="A153" s="2">
        <v>2523</v>
      </c>
      <c r="B153" s="2" t="s">
        <v>147</v>
      </c>
      <c r="C153" s="5">
        <v>0</v>
      </c>
      <c r="D153" s="1">
        <v>66</v>
      </c>
      <c r="E153" s="2">
        <v>150</v>
      </c>
      <c r="F153" s="5">
        <f>D153*E153</f>
        <v>9900</v>
      </c>
      <c r="G153" s="5">
        <f>C153+F153</f>
        <v>9900</v>
      </c>
    </row>
    <row r="154" spans="1:7" x14ac:dyDescent="0.25">
      <c r="A154" s="2">
        <v>2527</v>
      </c>
      <c r="B154" s="2" t="s">
        <v>148</v>
      </c>
      <c r="C154" s="5">
        <v>0</v>
      </c>
      <c r="D154" s="1">
        <v>289</v>
      </c>
      <c r="E154" s="2">
        <v>150</v>
      </c>
      <c r="F154" s="5">
        <f>D154*E154</f>
        <v>43350</v>
      </c>
      <c r="G154" s="5">
        <f>C154+F154</f>
        <v>43350</v>
      </c>
    </row>
    <row r="155" spans="1:7" x14ac:dyDescent="0.25">
      <c r="A155" s="2">
        <v>2534</v>
      </c>
      <c r="B155" s="2" t="s">
        <v>149</v>
      </c>
      <c r="C155" s="5">
        <v>0</v>
      </c>
      <c r="D155" s="1">
        <v>441</v>
      </c>
      <c r="E155" s="2">
        <v>150</v>
      </c>
      <c r="F155" s="5">
        <f>D155*E155</f>
        <v>66150</v>
      </c>
      <c r="G155" s="5">
        <f>C155+F155</f>
        <v>66150</v>
      </c>
    </row>
    <row r="156" spans="1:7" x14ac:dyDescent="0.25">
      <c r="A156" s="2">
        <v>2541</v>
      </c>
      <c r="B156" s="2" t="s">
        <v>150</v>
      </c>
      <c r="C156" s="5">
        <v>0</v>
      </c>
      <c r="D156" s="1">
        <v>501</v>
      </c>
      <c r="E156" s="2">
        <v>150</v>
      </c>
      <c r="F156" s="5">
        <f>D156*E156</f>
        <v>75150</v>
      </c>
      <c r="G156" s="5">
        <f>C156+F156</f>
        <v>75150</v>
      </c>
    </row>
    <row r="157" spans="1:7" x14ac:dyDescent="0.25">
      <c r="A157" s="2">
        <v>2562</v>
      </c>
      <c r="B157" s="2" t="s">
        <v>151</v>
      </c>
      <c r="C157" s="5">
        <v>0</v>
      </c>
      <c r="D157" s="1">
        <v>4020</v>
      </c>
      <c r="E157" s="2">
        <v>150</v>
      </c>
      <c r="F157" s="5">
        <f>D157*E157</f>
        <v>603000</v>
      </c>
      <c r="G157" s="5">
        <f>C157+F157</f>
        <v>603000</v>
      </c>
    </row>
    <row r="158" spans="1:7" x14ac:dyDescent="0.25">
      <c r="A158" s="2">
        <v>2576</v>
      </c>
      <c r="B158" s="2" t="s">
        <v>152</v>
      </c>
      <c r="C158" s="5">
        <v>0</v>
      </c>
      <c r="D158" s="1">
        <v>831</v>
      </c>
      <c r="E158" s="2">
        <v>150</v>
      </c>
      <c r="F158" s="5">
        <f>D158*E158</f>
        <v>124650</v>
      </c>
      <c r="G158" s="5">
        <f>C158+F158</f>
        <v>124650</v>
      </c>
    </row>
    <row r="159" spans="1:7" x14ac:dyDescent="0.25">
      <c r="A159" s="2">
        <v>2583</v>
      </c>
      <c r="B159" s="2" t="s">
        <v>153</v>
      </c>
      <c r="C159" s="5">
        <v>0</v>
      </c>
      <c r="D159" s="1">
        <v>3567</v>
      </c>
      <c r="E159" s="2">
        <v>150</v>
      </c>
      <c r="F159" s="5">
        <f>D159*E159</f>
        <v>535050</v>
      </c>
      <c r="G159" s="5">
        <f>C159+F159</f>
        <v>535050</v>
      </c>
    </row>
    <row r="160" spans="1:7" x14ac:dyDescent="0.25">
      <c r="A160" s="2">
        <v>2605</v>
      </c>
      <c r="B160" s="2" t="s">
        <v>155</v>
      </c>
      <c r="C160" s="5">
        <v>0</v>
      </c>
      <c r="D160" s="1">
        <v>854</v>
      </c>
      <c r="E160" s="2">
        <v>150</v>
      </c>
      <c r="F160" s="5">
        <f>D160*E160</f>
        <v>128100</v>
      </c>
      <c r="G160" s="5">
        <f>C160+F160</f>
        <v>128100</v>
      </c>
    </row>
    <row r="161" spans="1:7" x14ac:dyDescent="0.25">
      <c r="A161" s="2">
        <v>2604</v>
      </c>
      <c r="B161" s="2" t="s">
        <v>154</v>
      </c>
      <c r="C161" s="5">
        <v>0</v>
      </c>
      <c r="D161" s="1">
        <v>5501</v>
      </c>
      <c r="E161" s="2">
        <v>150</v>
      </c>
      <c r="F161" s="5">
        <f>D161*E161</f>
        <v>825150</v>
      </c>
      <c r="G161" s="5">
        <f>C161+F161</f>
        <v>825150</v>
      </c>
    </row>
    <row r="162" spans="1:7" x14ac:dyDescent="0.25">
      <c r="A162" s="2">
        <v>2611</v>
      </c>
      <c r="B162" s="2" t="s">
        <v>156</v>
      </c>
      <c r="C162" s="5">
        <v>0</v>
      </c>
      <c r="D162" s="1">
        <v>5586</v>
      </c>
      <c r="E162" s="2">
        <v>150</v>
      </c>
      <c r="F162" s="5">
        <f>D162*E162</f>
        <v>837900</v>
      </c>
      <c r="G162" s="5">
        <f>C162+F162</f>
        <v>837900</v>
      </c>
    </row>
    <row r="163" spans="1:7" x14ac:dyDescent="0.25">
      <c r="A163" s="2">
        <v>2618</v>
      </c>
      <c r="B163" s="2" t="s">
        <v>157</v>
      </c>
      <c r="C163" s="5">
        <v>0</v>
      </c>
      <c r="D163" s="1">
        <v>611</v>
      </c>
      <c r="E163" s="2">
        <v>150</v>
      </c>
      <c r="F163" s="5">
        <f>D163*E163</f>
        <v>91650</v>
      </c>
      <c r="G163" s="5">
        <f>C163+F163</f>
        <v>91650</v>
      </c>
    </row>
    <row r="164" spans="1:7" x14ac:dyDescent="0.25">
      <c r="A164" s="2">
        <v>2625</v>
      </c>
      <c r="B164" s="2" t="s">
        <v>158</v>
      </c>
      <c r="C164" s="5">
        <v>0</v>
      </c>
      <c r="D164" s="1">
        <v>436</v>
      </c>
      <c r="E164" s="2">
        <v>150</v>
      </c>
      <c r="F164" s="5">
        <f>D164*E164</f>
        <v>65400</v>
      </c>
      <c r="G164" s="5">
        <f>C164+F164</f>
        <v>65400</v>
      </c>
    </row>
    <row r="165" spans="1:7" x14ac:dyDescent="0.25">
      <c r="A165" s="2">
        <v>2632</v>
      </c>
      <c r="B165" s="2" t="s">
        <v>159</v>
      </c>
      <c r="C165" s="5">
        <v>150</v>
      </c>
      <c r="D165" s="1">
        <v>378</v>
      </c>
      <c r="E165" s="2">
        <v>150</v>
      </c>
      <c r="F165" s="5">
        <f>D165*E165</f>
        <v>56700</v>
      </c>
      <c r="G165" s="5">
        <f>C165+F165</f>
        <v>56850</v>
      </c>
    </row>
    <row r="166" spans="1:7" x14ac:dyDescent="0.25">
      <c r="A166" s="2">
        <v>2639</v>
      </c>
      <c r="B166" s="2" t="s">
        <v>160</v>
      </c>
      <c r="C166" s="5">
        <v>0</v>
      </c>
      <c r="D166" s="1">
        <v>690</v>
      </c>
      <c r="E166" s="2">
        <v>150</v>
      </c>
      <c r="F166" s="5">
        <f>D166*E166</f>
        <v>103500</v>
      </c>
      <c r="G166" s="5">
        <f>C166+F166</f>
        <v>103500</v>
      </c>
    </row>
    <row r="167" spans="1:7" x14ac:dyDescent="0.25">
      <c r="A167" s="2">
        <v>2646</v>
      </c>
      <c r="B167" s="2" t="s">
        <v>161</v>
      </c>
      <c r="C167" s="5">
        <v>-150</v>
      </c>
      <c r="D167" s="1">
        <v>749</v>
      </c>
      <c r="E167" s="2">
        <v>150</v>
      </c>
      <c r="F167" s="5">
        <f>D167*E167</f>
        <v>112350</v>
      </c>
      <c r="G167" s="5">
        <f>C167+F167</f>
        <v>112200</v>
      </c>
    </row>
    <row r="168" spans="1:7" x14ac:dyDescent="0.25">
      <c r="A168" s="2">
        <v>2660</v>
      </c>
      <c r="B168" s="2" t="s">
        <v>162</v>
      </c>
      <c r="C168" s="5">
        <v>0</v>
      </c>
      <c r="D168" s="1">
        <v>327</v>
      </c>
      <c r="E168" s="2">
        <v>150</v>
      </c>
      <c r="F168" s="5">
        <f>D168*E168</f>
        <v>49050</v>
      </c>
      <c r="G168" s="5">
        <f>C168+F168</f>
        <v>49050</v>
      </c>
    </row>
    <row r="169" spans="1:7" x14ac:dyDescent="0.25">
      <c r="A169" s="2">
        <v>2695</v>
      </c>
      <c r="B169" s="2" t="s">
        <v>163</v>
      </c>
      <c r="C169" s="5">
        <v>0</v>
      </c>
      <c r="D169" s="1">
        <v>10063</v>
      </c>
      <c r="E169" s="2">
        <v>150</v>
      </c>
      <c r="F169" s="5">
        <f>D169*E169</f>
        <v>1509450</v>
      </c>
      <c r="G169" s="5">
        <f>C169+F169</f>
        <v>1509450</v>
      </c>
    </row>
    <row r="170" spans="1:7" x14ac:dyDescent="0.25">
      <c r="A170" s="2">
        <v>2702</v>
      </c>
      <c r="B170" s="2" t="s">
        <v>164</v>
      </c>
      <c r="C170" s="5">
        <v>150</v>
      </c>
      <c r="D170" s="1">
        <v>1992</v>
      </c>
      <c r="E170" s="2">
        <v>150</v>
      </c>
      <c r="F170" s="5">
        <f>D170*E170</f>
        <v>298800</v>
      </c>
      <c r="G170" s="5">
        <f>C170+F170</f>
        <v>298950</v>
      </c>
    </row>
    <row r="171" spans="1:7" x14ac:dyDescent="0.25">
      <c r="A171" s="2">
        <v>2730</v>
      </c>
      <c r="B171" s="2" t="s">
        <v>165</v>
      </c>
      <c r="C171" s="5">
        <v>0</v>
      </c>
      <c r="D171" s="1">
        <v>708</v>
      </c>
      <c r="E171" s="2">
        <v>150</v>
      </c>
      <c r="F171" s="5">
        <f>D171*E171</f>
        <v>106200</v>
      </c>
      <c r="G171" s="5">
        <f>C171+F171</f>
        <v>106200</v>
      </c>
    </row>
    <row r="172" spans="1:7" x14ac:dyDescent="0.25">
      <c r="A172" s="2">
        <v>2737</v>
      </c>
      <c r="B172" s="2" t="s">
        <v>166</v>
      </c>
      <c r="C172" s="5">
        <v>0</v>
      </c>
      <c r="D172" s="1">
        <v>250</v>
      </c>
      <c r="E172" s="2">
        <v>150</v>
      </c>
      <c r="F172" s="5">
        <f>D172*E172</f>
        <v>37500</v>
      </c>
      <c r="G172" s="5">
        <f>C172+F172</f>
        <v>37500</v>
      </c>
    </row>
    <row r="173" spans="1:7" x14ac:dyDescent="0.25">
      <c r="A173" s="2">
        <v>2758</v>
      </c>
      <c r="B173" s="2" t="s">
        <v>167</v>
      </c>
      <c r="C173" s="5">
        <v>0</v>
      </c>
      <c r="D173" s="1">
        <v>4425</v>
      </c>
      <c r="E173" s="2">
        <v>150</v>
      </c>
      <c r="F173" s="5">
        <f>D173*E173</f>
        <v>663750</v>
      </c>
      <c r="G173" s="5">
        <f>C173+F173</f>
        <v>663750</v>
      </c>
    </row>
    <row r="174" spans="1:7" x14ac:dyDescent="0.25">
      <c r="A174" s="2">
        <v>2793</v>
      </c>
      <c r="B174" s="2" t="s">
        <v>168</v>
      </c>
      <c r="C174" s="5">
        <v>0</v>
      </c>
      <c r="D174" s="1">
        <v>22213</v>
      </c>
      <c r="E174" s="2">
        <v>150</v>
      </c>
      <c r="F174" s="5">
        <f>D174*E174</f>
        <v>3331950</v>
      </c>
      <c r="G174" s="5">
        <f>C174+F174</f>
        <v>3331950</v>
      </c>
    </row>
    <row r="175" spans="1:7" x14ac:dyDescent="0.25">
      <c r="A175" s="2">
        <v>1376</v>
      </c>
      <c r="B175" s="2" t="s">
        <v>169</v>
      </c>
      <c r="C175" s="5">
        <v>0</v>
      </c>
      <c r="D175" s="1">
        <v>3767</v>
      </c>
      <c r="E175" s="2">
        <v>150</v>
      </c>
      <c r="F175" s="5">
        <f>D175*E175</f>
        <v>565050</v>
      </c>
      <c r="G175" s="5">
        <f>C175+F175</f>
        <v>565050</v>
      </c>
    </row>
    <row r="176" spans="1:7" x14ac:dyDescent="0.25">
      <c r="A176" s="2">
        <v>2800</v>
      </c>
      <c r="B176" s="2" t="s">
        <v>170</v>
      </c>
      <c r="C176" s="5">
        <v>0</v>
      </c>
      <c r="D176" s="1">
        <v>1884</v>
      </c>
      <c r="E176" s="2">
        <v>150</v>
      </c>
      <c r="F176" s="5">
        <f>D176*E176</f>
        <v>282600</v>
      </c>
      <c r="G176" s="5">
        <f>C176+F176</f>
        <v>282600</v>
      </c>
    </row>
    <row r="177" spans="1:7" x14ac:dyDescent="0.25">
      <c r="A177" s="2">
        <v>2814</v>
      </c>
      <c r="B177" s="2" t="s">
        <v>171</v>
      </c>
      <c r="C177" s="5">
        <v>0</v>
      </c>
      <c r="D177" s="1">
        <v>972</v>
      </c>
      <c r="E177" s="2">
        <v>150</v>
      </c>
      <c r="F177" s="5">
        <f>D177*E177</f>
        <v>145800</v>
      </c>
      <c r="G177" s="5">
        <f>C177+F177</f>
        <v>145800</v>
      </c>
    </row>
    <row r="178" spans="1:7" x14ac:dyDescent="0.25">
      <c r="A178" s="2">
        <v>5960</v>
      </c>
      <c r="B178" s="2" t="s">
        <v>172</v>
      </c>
      <c r="C178" s="5">
        <v>-150</v>
      </c>
      <c r="D178" s="1">
        <v>469</v>
      </c>
      <c r="E178" s="2">
        <v>150</v>
      </c>
      <c r="F178" s="5">
        <f>D178*E178</f>
        <v>70350</v>
      </c>
      <c r="G178" s="5">
        <f>C178+F178</f>
        <v>70200</v>
      </c>
    </row>
    <row r="179" spans="1:7" x14ac:dyDescent="0.25">
      <c r="A179" s="2">
        <v>2828</v>
      </c>
      <c r="B179" s="2" t="s">
        <v>173</v>
      </c>
      <c r="C179" s="5">
        <v>-150</v>
      </c>
      <c r="D179" s="1">
        <v>1338</v>
      </c>
      <c r="E179" s="2">
        <v>150</v>
      </c>
      <c r="F179" s="5">
        <f>D179*E179</f>
        <v>200700</v>
      </c>
      <c r="G179" s="5">
        <f>C179+F179</f>
        <v>200550</v>
      </c>
    </row>
    <row r="180" spans="1:7" x14ac:dyDescent="0.25">
      <c r="A180" s="2">
        <v>2835</v>
      </c>
      <c r="B180" s="2" t="s">
        <v>174</v>
      </c>
      <c r="C180" s="5">
        <v>0</v>
      </c>
      <c r="D180" s="1">
        <v>4490</v>
      </c>
      <c r="E180" s="2">
        <v>150</v>
      </c>
      <c r="F180" s="5">
        <f>D180*E180</f>
        <v>673500</v>
      </c>
      <c r="G180" s="5">
        <f>C180+F180</f>
        <v>673500</v>
      </c>
    </row>
    <row r="181" spans="1:7" x14ac:dyDescent="0.25">
      <c r="A181" s="2">
        <v>2842</v>
      </c>
      <c r="B181" s="2" t="s">
        <v>175</v>
      </c>
      <c r="C181" s="5">
        <v>0</v>
      </c>
      <c r="D181" s="1">
        <v>526</v>
      </c>
      <c r="E181" s="2">
        <v>150</v>
      </c>
      <c r="F181" s="5">
        <f>D181*E181</f>
        <v>78900</v>
      </c>
      <c r="G181" s="5">
        <f>C181+F181</f>
        <v>78900</v>
      </c>
    </row>
    <row r="182" spans="1:7" x14ac:dyDescent="0.25">
      <c r="A182" s="2">
        <v>1848</v>
      </c>
      <c r="B182" s="2" t="s">
        <v>176</v>
      </c>
      <c r="C182" s="5">
        <v>0</v>
      </c>
      <c r="D182" s="1">
        <v>534</v>
      </c>
      <c r="E182" s="2">
        <v>150</v>
      </c>
      <c r="F182" s="5">
        <f>D182*E182</f>
        <v>80100</v>
      </c>
      <c r="G182" s="5">
        <f>C182+F182</f>
        <v>80100</v>
      </c>
    </row>
    <row r="183" spans="1:7" x14ac:dyDescent="0.25">
      <c r="A183" s="2">
        <v>2849</v>
      </c>
      <c r="B183" s="2" t="s">
        <v>177</v>
      </c>
      <c r="C183" s="5">
        <v>150</v>
      </c>
      <c r="D183" s="1">
        <v>6626</v>
      </c>
      <c r="E183" s="2">
        <v>150</v>
      </c>
      <c r="F183" s="5">
        <f>D183*E183</f>
        <v>993900</v>
      </c>
      <c r="G183" s="5">
        <f>C183+F183</f>
        <v>994050</v>
      </c>
    </row>
    <row r="184" spans="1:7" x14ac:dyDescent="0.25">
      <c r="A184" s="2">
        <v>2856</v>
      </c>
      <c r="B184" s="2" t="s">
        <v>178</v>
      </c>
      <c r="C184" s="5">
        <v>0</v>
      </c>
      <c r="D184" s="1">
        <v>806</v>
      </c>
      <c r="E184" s="2">
        <v>150</v>
      </c>
      <c r="F184" s="5">
        <f>D184*E184</f>
        <v>120900</v>
      </c>
      <c r="G184" s="5">
        <f>C184+F184</f>
        <v>120900</v>
      </c>
    </row>
    <row r="185" spans="1:7" x14ac:dyDescent="0.25">
      <c r="A185" s="2">
        <v>2863</v>
      </c>
      <c r="B185" s="2" t="s">
        <v>179</v>
      </c>
      <c r="C185" s="5">
        <v>0</v>
      </c>
      <c r="D185" s="1">
        <v>239</v>
      </c>
      <c r="E185" s="2">
        <v>150</v>
      </c>
      <c r="F185" s="5">
        <f>D185*E185</f>
        <v>35850</v>
      </c>
      <c r="G185" s="5">
        <f>C185+F185</f>
        <v>35850</v>
      </c>
    </row>
    <row r="186" spans="1:7" x14ac:dyDescent="0.25">
      <c r="A186" s="2">
        <v>3862</v>
      </c>
      <c r="B186" s="2" t="s">
        <v>180</v>
      </c>
      <c r="C186" s="5">
        <v>0</v>
      </c>
      <c r="D186" s="1">
        <v>381</v>
      </c>
      <c r="E186" s="2">
        <v>150</v>
      </c>
      <c r="F186" s="5">
        <f>D186*E186</f>
        <v>57150</v>
      </c>
      <c r="G186" s="5">
        <f>C186+F186</f>
        <v>57150</v>
      </c>
    </row>
    <row r="187" spans="1:7" x14ac:dyDescent="0.25">
      <c r="A187" s="2">
        <v>2885</v>
      </c>
      <c r="B187" s="2" t="s">
        <v>181</v>
      </c>
      <c r="C187" s="5">
        <v>0</v>
      </c>
      <c r="D187" s="1">
        <v>1998</v>
      </c>
      <c r="E187" s="2">
        <v>150</v>
      </c>
      <c r="F187" s="5">
        <f>D187*E187</f>
        <v>299700</v>
      </c>
      <c r="G187" s="5">
        <f>C187+F187</f>
        <v>299700</v>
      </c>
    </row>
    <row r="188" spans="1:7" x14ac:dyDescent="0.25">
      <c r="A188" s="2">
        <v>2884</v>
      </c>
      <c r="B188" s="2" t="s">
        <v>182</v>
      </c>
      <c r="C188" s="5">
        <v>0</v>
      </c>
      <c r="D188" s="1">
        <v>1405</v>
      </c>
      <c r="E188" s="2">
        <v>150</v>
      </c>
      <c r="F188" s="5">
        <f>D188*E188</f>
        <v>210750</v>
      </c>
      <c r="G188" s="5">
        <f>C188+F188</f>
        <v>210750</v>
      </c>
    </row>
    <row r="189" spans="1:7" x14ac:dyDescent="0.25">
      <c r="A189" s="2">
        <v>2891</v>
      </c>
      <c r="B189" s="2" t="s">
        <v>183</v>
      </c>
      <c r="C189" s="5">
        <v>0</v>
      </c>
      <c r="D189" s="1">
        <v>325</v>
      </c>
      <c r="E189" s="2">
        <v>150</v>
      </c>
      <c r="F189" s="5">
        <f>D189*E189</f>
        <v>48750</v>
      </c>
      <c r="G189" s="5">
        <f>C189+F189</f>
        <v>48750</v>
      </c>
    </row>
    <row r="190" spans="1:7" x14ac:dyDescent="0.25">
      <c r="A190" s="2">
        <v>2898</v>
      </c>
      <c r="B190" s="2" t="s">
        <v>184</v>
      </c>
      <c r="C190" s="5">
        <v>0</v>
      </c>
      <c r="D190" s="1">
        <v>1481</v>
      </c>
      <c r="E190" s="2">
        <v>150</v>
      </c>
      <c r="F190" s="5">
        <f>D190*E190</f>
        <v>222150</v>
      </c>
      <c r="G190" s="5">
        <f>C190+F190</f>
        <v>222150</v>
      </c>
    </row>
    <row r="191" spans="1:7" x14ac:dyDescent="0.25">
      <c r="A191" s="2">
        <v>3647</v>
      </c>
      <c r="B191" s="2" t="s">
        <v>185</v>
      </c>
      <c r="C191" s="5">
        <v>0</v>
      </c>
      <c r="D191" s="1">
        <v>700</v>
      </c>
      <c r="E191" s="2">
        <v>150</v>
      </c>
      <c r="F191" s="5">
        <f>D191*E191</f>
        <v>105000</v>
      </c>
      <c r="G191" s="5">
        <f>C191+F191</f>
        <v>105000</v>
      </c>
    </row>
    <row r="192" spans="1:7" x14ac:dyDescent="0.25">
      <c r="A192" s="2">
        <v>2912</v>
      </c>
      <c r="B192" s="2" t="s">
        <v>186</v>
      </c>
      <c r="C192" s="5">
        <v>0</v>
      </c>
      <c r="D192" s="1">
        <v>937</v>
      </c>
      <c r="E192" s="2">
        <v>150</v>
      </c>
      <c r="F192" s="5">
        <f>D192*E192</f>
        <v>140550</v>
      </c>
      <c r="G192" s="5">
        <f>C192+F192</f>
        <v>140550</v>
      </c>
    </row>
    <row r="193" spans="1:7" x14ac:dyDescent="0.25">
      <c r="A193" s="2">
        <v>2940</v>
      </c>
      <c r="B193" s="2" t="s">
        <v>187</v>
      </c>
      <c r="C193" s="5">
        <v>0</v>
      </c>
      <c r="D193" s="1">
        <v>212</v>
      </c>
      <c r="E193" s="2">
        <v>150</v>
      </c>
      <c r="F193" s="5">
        <f>D193*E193</f>
        <v>31800</v>
      </c>
      <c r="G193" s="5">
        <f>C193+F193</f>
        <v>31800</v>
      </c>
    </row>
    <row r="194" spans="1:7" x14ac:dyDescent="0.25">
      <c r="A194" s="2">
        <v>2961</v>
      </c>
      <c r="B194" s="2" t="s">
        <v>188</v>
      </c>
      <c r="C194" s="5">
        <v>0</v>
      </c>
      <c r="D194" s="1">
        <v>410</v>
      </c>
      <c r="E194" s="2">
        <v>150</v>
      </c>
      <c r="F194" s="5">
        <f>D194*E194</f>
        <v>61500</v>
      </c>
      <c r="G194" s="5">
        <f>C194+F194</f>
        <v>61500</v>
      </c>
    </row>
    <row r="195" spans="1:7" x14ac:dyDescent="0.25">
      <c r="A195" s="2">
        <v>3087</v>
      </c>
      <c r="B195" s="2" t="s">
        <v>189</v>
      </c>
      <c r="C195" s="5">
        <v>0</v>
      </c>
      <c r="D195" s="1">
        <v>113</v>
      </c>
      <c r="E195" s="2">
        <v>150</v>
      </c>
      <c r="F195" s="5">
        <f>D195*E195</f>
        <v>16950</v>
      </c>
      <c r="G195" s="5">
        <f>C195+F195</f>
        <v>16950</v>
      </c>
    </row>
    <row r="196" spans="1:7" x14ac:dyDescent="0.25">
      <c r="A196" s="2">
        <v>3094</v>
      </c>
      <c r="B196" s="2" t="s">
        <v>190</v>
      </c>
      <c r="C196" s="5">
        <v>0</v>
      </c>
      <c r="D196" s="1">
        <v>94</v>
      </c>
      <c r="E196" s="2">
        <v>150</v>
      </c>
      <c r="F196" s="5">
        <f>D196*E196</f>
        <v>14100</v>
      </c>
      <c r="G196" s="5">
        <f>C196+F196</f>
        <v>14100</v>
      </c>
    </row>
    <row r="197" spans="1:7" x14ac:dyDescent="0.25">
      <c r="A197" s="2">
        <v>3129</v>
      </c>
      <c r="B197" s="2" t="s">
        <v>191</v>
      </c>
      <c r="C197" s="5">
        <v>0</v>
      </c>
      <c r="D197" s="1">
        <v>1358</v>
      </c>
      <c r="E197" s="2">
        <v>150</v>
      </c>
      <c r="F197" s="5">
        <f>D197*E197</f>
        <v>203700</v>
      </c>
      <c r="G197" s="5">
        <f>C197+F197</f>
        <v>203700</v>
      </c>
    </row>
    <row r="198" spans="1:7" x14ac:dyDescent="0.25">
      <c r="A198" s="2">
        <v>3150</v>
      </c>
      <c r="B198" s="2" t="s">
        <v>192</v>
      </c>
      <c r="C198" s="5">
        <v>0</v>
      </c>
      <c r="D198" s="1">
        <v>1565</v>
      </c>
      <c r="E198" s="2">
        <v>150</v>
      </c>
      <c r="F198" s="5">
        <f>D198*E198</f>
        <v>234750</v>
      </c>
      <c r="G198" s="5">
        <f>C198+F198</f>
        <v>234750</v>
      </c>
    </row>
    <row r="199" spans="1:7" x14ac:dyDescent="0.25">
      <c r="A199" s="2">
        <v>3171</v>
      </c>
      <c r="B199" s="2" t="s">
        <v>193</v>
      </c>
      <c r="C199" s="5">
        <v>0</v>
      </c>
      <c r="D199" s="1">
        <v>1082</v>
      </c>
      <c r="E199" s="2">
        <v>150</v>
      </c>
      <c r="F199" s="5">
        <f>D199*E199</f>
        <v>162300</v>
      </c>
      <c r="G199" s="5">
        <f>C199+F199</f>
        <v>162300</v>
      </c>
    </row>
    <row r="200" spans="1:7" x14ac:dyDescent="0.25">
      <c r="A200" s="2">
        <v>3206</v>
      </c>
      <c r="B200" s="2" t="s">
        <v>194</v>
      </c>
      <c r="C200" s="5">
        <v>0</v>
      </c>
      <c r="D200" s="1">
        <v>555</v>
      </c>
      <c r="E200" s="2">
        <v>150</v>
      </c>
      <c r="F200" s="5">
        <f>D200*E200</f>
        <v>83250</v>
      </c>
      <c r="G200" s="5">
        <f>C200+F200</f>
        <v>83250</v>
      </c>
    </row>
    <row r="201" spans="1:7" x14ac:dyDescent="0.25">
      <c r="A201" s="2">
        <v>3213</v>
      </c>
      <c r="B201" s="2" t="s">
        <v>195</v>
      </c>
      <c r="C201" s="5">
        <v>0</v>
      </c>
      <c r="D201" s="1">
        <v>492</v>
      </c>
      <c r="E201" s="2">
        <v>150</v>
      </c>
      <c r="F201" s="5">
        <f>D201*E201</f>
        <v>73800</v>
      </c>
      <c r="G201" s="5">
        <f>C201+F201</f>
        <v>73800</v>
      </c>
    </row>
    <row r="202" spans="1:7" x14ac:dyDescent="0.25">
      <c r="A202" s="2">
        <v>3220</v>
      </c>
      <c r="B202" s="2" t="s">
        <v>196</v>
      </c>
      <c r="C202" s="5">
        <v>-150</v>
      </c>
      <c r="D202" s="1">
        <v>1883</v>
      </c>
      <c r="E202" s="2">
        <v>150</v>
      </c>
      <c r="F202" s="5">
        <f>D202*E202</f>
        <v>282450</v>
      </c>
      <c r="G202" s="5">
        <f>C202+F202</f>
        <v>282300</v>
      </c>
    </row>
    <row r="203" spans="1:7" x14ac:dyDescent="0.25">
      <c r="A203" s="2">
        <v>3269</v>
      </c>
      <c r="B203" s="2" t="s">
        <v>197</v>
      </c>
      <c r="C203" s="5">
        <v>150</v>
      </c>
      <c r="D203" s="1">
        <v>27511</v>
      </c>
      <c r="E203" s="2">
        <v>150</v>
      </c>
      <c r="F203" s="5">
        <f>D203*E203</f>
        <v>4126650</v>
      </c>
      <c r="G203" s="5">
        <f>C203+F203</f>
        <v>4126800</v>
      </c>
    </row>
    <row r="204" spans="1:7" x14ac:dyDescent="0.25">
      <c r="A204" s="2">
        <v>3276</v>
      </c>
      <c r="B204" s="2" t="s">
        <v>198</v>
      </c>
      <c r="C204" s="5">
        <v>0</v>
      </c>
      <c r="D204" s="1">
        <v>745</v>
      </c>
      <c r="E204" s="2">
        <v>150</v>
      </c>
      <c r="F204" s="5">
        <f>D204*E204</f>
        <v>111750</v>
      </c>
      <c r="G204" s="5">
        <f>C204+F204</f>
        <v>111750</v>
      </c>
    </row>
    <row r="205" spans="1:7" x14ac:dyDescent="0.25">
      <c r="A205" s="2">
        <v>3290</v>
      </c>
      <c r="B205" s="2" t="s">
        <v>199</v>
      </c>
      <c r="C205" s="5">
        <v>0</v>
      </c>
      <c r="D205" s="1">
        <v>5191</v>
      </c>
      <c r="E205" s="2">
        <v>150</v>
      </c>
      <c r="F205" s="5">
        <f>D205*E205</f>
        <v>778650</v>
      </c>
      <c r="G205" s="5">
        <f>C205+F205</f>
        <v>778650</v>
      </c>
    </row>
    <row r="206" spans="1:7" x14ac:dyDescent="0.25">
      <c r="A206" s="2">
        <v>3297</v>
      </c>
      <c r="B206" s="2" t="s">
        <v>200</v>
      </c>
      <c r="C206" s="5">
        <v>-450</v>
      </c>
      <c r="D206" s="1">
        <v>1303</v>
      </c>
      <c r="E206" s="2">
        <v>150</v>
      </c>
      <c r="F206" s="5">
        <f>D206*E206</f>
        <v>195450</v>
      </c>
      <c r="G206" s="5">
        <f>C206+F206</f>
        <v>195000</v>
      </c>
    </row>
    <row r="207" spans="1:7" x14ac:dyDescent="0.25">
      <c r="A207" s="2">
        <v>1897</v>
      </c>
      <c r="B207" s="2" t="s">
        <v>201</v>
      </c>
      <c r="C207" s="5">
        <v>0</v>
      </c>
      <c r="D207" s="1">
        <v>402</v>
      </c>
      <c r="E207" s="2">
        <v>150</v>
      </c>
      <c r="F207" s="5">
        <f>D207*E207</f>
        <v>60300</v>
      </c>
      <c r="G207" s="5">
        <f>C207+F207</f>
        <v>60300</v>
      </c>
    </row>
    <row r="208" spans="1:7" x14ac:dyDescent="0.25">
      <c r="A208" s="2">
        <v>3304</v>
      </c>
      <c r="B208" s="2" t="s">
        <v>202</v>
      </c>
      <c r="C208" s="5">
        <v>150</v>
      </c>
      <c r="D208" s="1">
        <v>629</v>
      </c>
      <c r="E208" s="2">
        <v>150</v>
      </c>
      <c r="F208" s="5">
        <f>D208*E208</f>
        <v>94350</v>
      </c>
      <c r="G208" s="5">
        <f>C208+F208</f>
        <v>94500</v>
      </c>
    </row>
    <row r="209" spans="1:7" x14ac:dyDescent="0.25">
      <c r="A209" s="2">
        <v>3311</v>
      </c>
      <c r="B209" s="2" t="s">
        <v>203</v>
      </c>
      <c r="C209" s="5">
        <v>0</v>
      </c>
      <c r="D209" s="1">
        <v>2181</v>
      </c>
      <c r="E209" s="2">
        <v>150</v>
      </c>
      <c r="F209" s="5">
        <f>D209*E209</f>
        <v>327150</v>
      </c>
      <c r="G209" s="5">
        <f>C209+F209</f>
        <v>327150</v>
      </c>
    </row>
    <row r="210" spans="1:7" x14ac:dyDescent="0.25">
      <c r="A210" s="2">
        <v>3318</v>
      </c>
      <c r="B210" s="2" t="s">
        <v>204</v>
      </c>
      <c r="C210" s="5">
        <v>0</v>
      </c>
      <c r="D210" s="1">
        <v>496</v>
      </c>
      <c r="E210" s="2">
        <v>150</v>
      </c>
      <c r="F210" s="5">
        <f>D210*E210</f>
        <v>74400</v>
      </c>
      <c r="G210" s="5">
        <f>C210+F210</f>
        <v>74400</v>
      </c>
    </row>
    <row r="211" spans="1:7" x14ac:dyDescent="0.25">
      <c r="A211" s="2">
        <v>3325</v>
      </c>
      <c r="B211" s="2" t="s">
        <v>205</v>
      </c>
      <c r="C211" s="5">
        <v>0</v>
      </c>
      <c r="D211" s="1">
        <v>832</v>
      </c>
      <c r="E211" s="2">
        <v>150</v>
      </c>
      <c r="F211" s="5">
        <f>D211*E211</f>
        <v>124800</v>
      </c>
      <c r="G211" s="5">
        <f>C211+F211</f>
        <v>124800</v>
      </c>
    </row>
    <row r="212" spans="1:7" x14ac:dyDescent="0.25">
      <c r="A212" s="2">
        <v>3332</v>
      </c>
      <c r="B212" s="2" t="s">
        <v>206</v>
      </c>
      <c r="C212" s="5">
        <v>0</v>
      </c>
      <c r="D212" s="1">
        <v>1115</v>
      </c>
      <c r="E212" s="2">
        <v>150</v>
      </c>
      <c r="F212" s="5">
        <f>D212*E212</f>
        <v>167250</v>
      </c>
      <c r="G212" s="5">
        <f>C212+F212</f>
        <v>167250</v>
      </c>
    </row>
    <row r="213" spans="1:7" x14ac:dyDescent="0.25">
      <c r="A213" s="2">
        <v>3339</v>
      </c>
      <c r="B213" s="2" t="s">
        <v>207</v>
      </c>
      <c r="C213" s="5">
        <v>150</v>
      </c>
      <c r="D213" s="1">
        <v>3886</v>
      </c>
      <c r="E213" s="2">
        <v>150</v>
      </c>
      <c r="F213" s="5">
        <f>D213*E213</f>
        <v>582900</v>
      </c>
      <c r="G213" s="5">
        <f>C213+F213</f>
        <v>583050</v>
      </c>
    </row>
    <row r="214" spans="1:7" x14ac:dyDescent="0.25">
      <c r="A214" s="2">
        <v>3360</v>
      </c>
      <c r="B214" s="2" t="s">
        <v>208</v>
      </c>
      <c r="C214" s="5">
        <v>0</v>
      </c>
      <c r="D214" s="1">
        <v>1448</v>
      </c>
      <c r="E214" s="2">
        <v>150</v>
      </c>
      <c r="F214" s="5">
        <f>D214*E214</f>
        <v>217200</v>
      </c>
      <c r="G214" s="5">
        <f>C214+F214</f>
        <v>217200</v>
      </c>
    </row>
    <row r="215" spans="1:7" x14ac:dyDescent="0.25">
      <c r="A215" s="2">
        <v>3367</v>
      </c>
      <c r="B215" s="2" t="s">
        <v>209</v>
      </c>
      <c r="C215" s="5">
        <v>0</v>
      </c>
      <c r="D215" s="1">
        <v>1152</v>
      </c>
      <c r="E215" s="2">
        <v>150</v>
      </c>
      <c r="F215" s="5">
        <f>D215*E215</f>
        <v>172800</v>
      </c>
      <c r="G215" s="5">
        <f>C215+F215</f>
        <v>172800</v>
      </c>
    </row>
    <row r="216" spans="1:7" x14ac:dyDescent="0.25">
      <c r="A216" s="2">
        <v>3381</v>
      </c>
      <c r="B216" s="2" t="s">
        <v>210</v>
      </c>
      <c r="C216" s="5">
        <v>-150</v>
      </c>
      <c r="D216" s="1">
        <v>2067</v>
      </c>
      <c r="E216" s="2">
        <v>150</v>
      </c>
      <c r="F216" s="5">
        <f>D216*E216</f>
        <v>310050</v>
      </c>
      <c r="G216" s="5">
        <f>C216+F216</f>
        <v>309900</v>
      </c>
    </row>
    <row r="217" spans="1:7" x14ac:dyDescent="0.25">
      <c r="A217" s="2">
        <v>3409</v>
      </c>
      <c r="B217" s="2" t="s">
        <v>211</v>
      </c>
      <c r="C217" s="5">
        <v>0</v>
      </c>
      <c r="D217" s="1">
        <v>2083</v>
      </c>
      <c r="E217" s="2">
        <v>150</v>
      </c>
      <c r="F217" s="5">
        <f>D217*E217</f>
        <v>312450</v>
      </c>
      <c r="G217" s="5">
        <f>C217+F217</f>
        <v>312450</v>
      </c>
    </row>
    <row r="218" spans="1:7" x14ac:dyDescent="0.25">
      <c r="A218" s="2">
        <v>3427</v>
      </c>
      <c r="B218" s="2" t="s">
        <v>212</v>
      </c>
      <c r="C218" s="5">
        <v>0</v>
      </c>
      <c r="D218" s="1">
        <v>282</v>
      </c>
      <c r="E218" s="2">
        <v>150</v>
      </c>
      <c r="F218" s="5">
        <f>D218*E218</f>
        <v>42300</v>
      </c>
      <c r="G218" s="5">
        <f>C218+F218</f>
        <v>42300</v>
      </c>
    </row>
    <row r="219" spans="1:7" x14ac:dyDescent="0.25">
      <c r="A219" s="2">
        <v>3428</v>
      </c>
      <c r="B219" s="2" t="s">
        <v>213</v>
      </c>
      <c r="C219" s="5">
        <v>0</v>
      </c>
      <c r="D219" s="1">
        <v>793</v>
      </c>
      <c r="E219" s="2">
        <v>150</v>
      </c>
      <c r="F219" s="5">
        <f>D219*E219</f>
        <v>118950</v>
      </c>
      <c r="G219" s="5">
        <f>C219+F219</f>
        <v>118950</v>
      </c>
    </row>
    <row r="220" spans="1:7" x14ac:dyDescent="0.25">
      <c r="A220" s="2">
        <v>3430</v>
      </c>
      <c r="B220" s="2" t="s">
        <v>214</v>
      </c>
      <c r="C220" s="5">
        <v>0</v>
      </c>
      <c r="D220" s="1">
        <v>3737</v>
      </c>
      <c r="E220" s="2">
        <v>150</v>
      </c>
      <c r="F220" s="5">
        <f>D220*E220</f>
        <v>560550</v>
      </c>
      <c r="G220" s="5">
        <f>C220+F220</f>
        <v>560550</v>
      </c>
    </row>
    <row r="221" spans="1:7" x14ac:dyDescent="0.25">
      <c r="A221" s="2">
        <v>3434</v>
      </c>
      <c r="B221" s="2" t="s">
        <v>215</v>
      </c>
      <c r="C221" s="5">
        <v>0</v>
      </c>
      <c r="D221" s="1">
        <v>893</v>
      </c>
      <c r="E221" s="2">
        <v>150</v>
      </c>
      <c r="F221" s="5">
        <f>D221*E221</f>
        <v>133950</v>
      </c>
      <c r="G221" s="5">
        <f>C221+F221</f>
        <v>133950</v>
      </c>
    </row>
    <row r="222" spans="1:7" x14ac:dyDescent="0.25">
      <c r="A222" s="2">
        <v>3437</v>
      </c>
      <c r="B222" s="2" t="s">
        <v>216</v>
      </c>
      <c r="C222" s="5">
        <v>0</v>
      </c>
      <c r="D222" s="1">
        <v>3763</v>
      </c>
      <c r="E222" s="2">
        <v>150</v>
      </c>
      <c r="F222" s="5">
        <f>D222*E222</f>
        <v>564450</v>
      </c>
      <c r="G222" s="5">
        <f>C222+F222</f>
        <v>564450</v>
      </c>
    </row>
    <row r="223" spans="1:7" x14ac:dyDescent="0.25">
      <c r="A223" s="2">
        <v>3444</v>
      </c>
      <c r="B223" s="2" t="s">
        <v>217</v>
      </c>
      <c r="C223" s="5">
        <v>0</v>
      </c>
      <c r="D223" s="1">
        <v>3331</v>
      </c>
      <c r="E223" s="2">
        <v>150</v>
      </c>
      <c r="F223" s="5">
        <f>D223*E223</f>
        <v>499650</v>
      </c>
      <c r="G223" s="5">
        <f>C223+F223</f>
        <v>499650</v>
      </c>
    </row>
    <row r="224" spans="1:7" x14ac:dyDescent="0.25">
      <c r="A224" s="2">
        <v>3479</v>
      </c>
      <c r="B224" s="2" t="s">
        <v>218</v>
      </c>
      <c r="C224" s="5">
        <v>150</v>
      </c>
      <c r="D224" s="1">
        <v>3498</v>
      </c>
      <c r="E224" s="2">
        <v>150</v>
      </c>
      <c r="F224" s="5">
        <f>D224*E224</f>
        <v>524700</v>
      </c>
      <c r="G224" s="5">
        <f>C224+F224</f>
        <v>524850</v>
      </c>
    </row>
    <row r="225" spans="1:7" x14ac:dyDescent="0.25">
      <c r="A225" s="2">
        <v>3484</v>
      </c>
      <c r="B225" s="2" t="s">
        <v>219</v>
      </c>
      <c r="C225" s="5">
        <v>0</v>
      </c>
      <c r="D225" s="1">
        <v>138</v>
      </c>
      <c r="E225" s="2">
        <v>150</v>
      </c>
      <c r="F225" s="5">
        <f>D225*E225</f>
        <v>20700</v>
      </c>
      <c r="G225" s="5">
        <f>C225+F225</f>
        <v>20700</v>
      </c>
    </row>
    <row r="226" spans="1:7" x14ac:dyDescent="0.25">
      <c r="A226" s="2">
        <v>3500</v>
      </c>
      <c r="B226" s="2" t="s">
        <v>220</v>
      </c>
      <c r="C226" s="5">
        <v>0</v>
      </c>
      <c r="D226" s="1">
        <v>2783</v>
      </c>
      <c r="E226" s="2">
        <v>150</v>
      </c>
      <c r="F226" s="5">
        <f>D226*E226</f>
        <v>417450</v>
      </c>
      <c r="G226" s="5">
        <f>C226+F226</f>
        <v>417450</v>
      </c>
    </row>
    <row r="227" spans="1:7" x14ac:dyDescent="0.25">
      <c r="A227" s="2">
        <v>3528</v>
      </c>
      <c r="B227" s="2" t="s">
        <v>221</v>
      </c>
      <c r="C227" s="5">
        <v>0</v>
      </c>
      <c r="D227" s="1">
        <v>854</v>
      </c>
      <c r="E227" s="2">
        <v>150</v>
      </c>
      <c r="F227" s="5">
        <f>D227*E227</f>
        <v>128100</v>
      </c>
      <c r="G227" s="5">
        <f>C227+F227</f>
        <v>128100</v>
      </c>
    </row>
    <row r="228" spans="1:7" x14ac:dyDescent="0.25">
      <c r="A228" s="2">
        <v>3549</v>
      </c>
      <c r="B228" s="2" t="s">
        <v>222</v>
      </c>
      <c r="C228" s="5">
        <v>0</v>
      </c>
      <c r="D228" s="1">
        <v>6526</v>
      </c>
      <c r="E228" s="2">
        <v>150</v>
      </c>
      <c r="F228" s="5">
        <f>D228*E228</f>
        <v>978900</v>
      </c>
      <c r="G228" s="5">
        <f>C228+F228</f>
        <v>978900</v>
      </c>
    </row>
    <row r="229" spans="1:7" x14ac:dyDescent="0.25">
      <c r="A229" s="2">
        <v>3612</v>
      </c>
      <c r="B229" s="2" t="s">
        <v>223</v>
      </c>
      <c r="C229" s="5">
        <v>0</v>
      </c>
      <c r="D229" s="1">
        <v>3448</v>
      </c>
      <c r="E229" s="2">
        <v>150</v>
      </c>
      <c r="F229" s="5">
        <f>D229*E229</f>
        <v>517200</v>
      </c>
      <c r="G229" s="5">
        <f>C229+F229</f>
        <v>517200</v>
      </c>
    </row>
    <row r="230" spans="1:7" x14ac:dyDescent="0.25">
      <c r="A230" s="2">
        <v>3619</v>
      </c>
      <c r="B230" s="2" t="s">
        <v>224</v>
      </c>
      <c r="C230" s="5">
        <v>150</v>
      </c>
      <c r="D230" s="1">
        <v>80033</v>
      </c>
      <c r="E230" s="2">
        <v>150</v>
      </c>
      <c r="F230" s="5">
        <f>D230*E230</f>
        <v>12004950</v>
      </c>
      <c r="G230" s="5">
        <f>C230+F230</f>
        <v>12005100</v>
      </c>
    </row>
    <row r="231" spans="1:7" x14ac:dyDescent="0.25">
      <c r="A231" s="2">
        <v>3633</v>
      </c>
      <c r="B231" s="2" t="s">
        <v>225</v>
      </c>
      <c r="C231" s="5">
        <v>150</v>
      </c>
      <c r="D231" s="1">
        <v>711</v>
      </c>
      <c r="E231" s="2">
        <v>150</v>
      </c>
      <c r="F231" s="5">
        <f>D231*E231</f>
        <v>106650</v>
      </c>
      <c r="G231" s="5">
        <f>C231+F231</f>
        <v>106800</v>
      </c>
    </row>
    <row r="232" spans="1:7" x14ac:dyDescent="0.25">
      <c r="A232" s="2">
        <v>3640</v>
      </c>
      <c r="B232" s="2" t="s">
        <v>226</v>
      </c>
      <c r="C232" s="5">
        <v>0</v>
      </c>
      <c r="D232" s="1">
        <v>556</v>
      </c>
      <c r="E232" s="2">
        <v>150</v>
      </c>
      <c r="F232" s="5">
        <f>D232*E232</f>
        <v>83400</v>
      </c>
      <c r="G232" s="5">
        <f>C232+F232</f>
        <v>83400</v>
      </c>
    </row>
    <row r="233" spans="1:7" x14ac:dyDescent="0.25">
      <c r="A233" s="2">
        <v>3661</v>
      </c>
      <c r="B233" s="2" t="s">
        <v>227</v>
      </c>
      <c r="C233" s="5">
        <v>0</v>
      </c>
      <c r="D233" s="1">
        <v>806</v>
      </c>
      <c r="E233" s="2">
        <v>150</v>
      </c>
      <c r="F233" s="5">
        <f>D233*E233</f>
        <v>120900</v>
      </c>
      <c r="G233" s="5">
        <f>C233+F233</f>
        <v>120900</v>
      </c>
    </row>
    <row r="234" spans="1:7" x14ac:dyDescent="0.25">
      <c r="A234" s="2">
        <v>3668</v>
      </c>
      <c r="B234" s="2" t="s">
        <v>228</v>
      </c>
      <c r="C234" s="5">
        <v>-150</v>
      </c>
      <c r="D234" s="1">
        <v>917</v>
      </c>
      <c r="E234" s="2">
        <v>150</v>
      </c>
      <c r="F234" s="5">
        <f>D234*E234</f>
        <v>137550</v>
      </c>
      <c r="G234" s="5">
        <f>C234+F234</f>
        <v>137400</v>
      </c>
    </row>
    <row r="235" spans="1:7" x14ac:dyDescent="0.25">
      <c r="A235" s="2">
        <v>3675</v>
      </c>
      <c r="B235" s="2" t="s">
        <v>229</v>
      </c>
      <c r="C235" s="5">
        <v>150</v>
      </c>
      <c r="D235" s="1">
        <v>2979</v>
      </c>
      <c r="E235" s="2">
        <v>150</v>
      </c>
      <c r="F235" s="5">
        <f>D235*E235</f>
        <v>446850</v>
      </c>
      <c r="G235" s="5">
        <f>C235+F235</f>
        <v>447000</v>
      </c>
    </row>
    <row r="236" spans="1:7" x14ac:dyDescent="0.25">
      <c r="A236" s="2">
        <v>3682</v>
      </c>
      <c r="B236" s="2" t="s">
        <v>230</v>
      </c>
      <c r="C236" s="5">
        <v>0</v>
      </c>
      <c r="D236" s="1">
        <v>2489</v>
      </c>
      <c r="E236" s="2">
        <v>150</v>
      </c>
      <c r="F236" s="5">
        <f>D236*E236</f>
        <v>373350</v>
      </c>
      <c r="G236" s="5">
        <f>C236+F236</f>
        <v>373350</v>
      </c>
    </row>
    <row r="237" spans="1:7" x14ac:dyDescent="0.25">
      <c r="A237" s="2">
        <v>3689</v>
      </c>
      <c r="B237" s="2" t="s">
        <v>231</v>
      </c>
      <c r="C237" s="5">
        <v>-150</v>
      </c>
      <c r="D237" s="1">
        <v>728</v>
      </c>
      <c r="E237" s="2">
        <v>150</v>
      </c>
      <c r="F237" s="5">
        <f>D237*E237</f>
        <v>109200</v>
      </c>
      <c r="G237" s="5">
        <f>C237+F237</f>
        <v>109050</v>
      </c>
    </row>
    <row r="238" spans="1:7" x14ac:dyDescent="0.25">
      <c r="A238" s="2">
        <v>3696</v>
      </c>
      <c r="B238" s="2" t="s">
        <v>232</v>
      </c>
      <c r="C238" s="5">
        <v>0</v>
      </c>
      <c r="D238" s="1">
        <v>381</v>
      </c>
      <c r="E238" s="2">
        <v>150</v>
      </c>
      <c r="F238" s="5">
        <f>D238*E238</f>
        <v>57150</v>
      </c>
      <c r="G238" s="5">
        <f>C238+F238</f>
        <v>57150</v>
      </c>
    </row>
    <row r="239" spans="1:7" x14ac:dyDescent="0.25">
      <c r="A239" s="2">
        <v>3787</v>
      </c>
      <c r="B239" s="2" t="s">
        <v>233</v>
      </c>
      <c r="C239" s="5">
        <v>0</v>
      </c>
      <c r="D239" s="1">
        <v>2058</v>
      </c>
      <c r="E239" s="2">
        <v>150</v>
      </c>
      <c r="F239" s="5">
        <f>D239*E239</f>
        <v>308700</v>
      </c>
      <c r="G239" s="5">
        <f>C239+F239</f>
        <v>308700</v>
      </c>
    </row>
    <row r="240" spans="1:7" x14ac:dyDescent="0.25">
      <c r="A240" s="2">
        <v>3794</v>
      </c>
      <c r="B240" s="2" t="s">
        <v>234</v>
      </c>
      <c r="C240" s="5">
        <v>0</v>
      </c>
      <c r="D240" s="1">
        <v>2404</v>
      </c>
      <c r="E240" s="2">
        <v>150</v>
      </c>
      <c r="F240" s="5">
        <f>D240*E240</f>
        <v>360600</v>
      </c>
      <c r="G240" s="5">
        <f>C240+F240</f>
        <v>360600</v>
      </c>
    </row>
    <row r="241" spans="1:7" x14ac:dyDescent="0.25">
      <c r="A241" s="2">
        <v>3822</v>
      </c>
      <c r="B241" s="2" t="s">
        <v>235</v>
      </c>
      <c r="C241" s="5">
        <v>0</v>
      </c>
      <c r="D241" s="1">
        <v>4550</v>
      </c>
      <c r="E241" s="2">
        <v>150</v>
      </c>
      <c r="F241" s="5">
        <f>D241*E241</f>
        <v>682500</v>
      </c>
      <c r="G241" s="5">
        <f>C241+F241</f>
        <v>682500</v>
      </c>
    </row>
    <row r="242" spans="1:7" x14ac:dyDescent="0.25">
      <c r="A242" s="2">
        <v>3857</v>
      </c>
      <c r="B242" s="2" t="s">
        <v>236</v>
      </c>
      <c r="C242" s="5">
        <v>0</v>
      </c>
      <c r="D242" s="1">
        <v>4785</v>
      </c>
      <c r="E242" s="2">
        <v>150</v>
      </c>
      <c r="F242" s="5">
        <f>D242*E242</f>
        <v>717750</v>
      </c>
      <c r="G242" s="5">
        <f>C242+F242</f>
        <v>717750</v>
      </c>
    </row>
    <row r="243" spans="1:7" x14ac:dyDescent="0.25">
      <c r="A243" s="2">
        <v>3871</v>
      </c>
      <c r="B243" s="2" t="s">
        <v>237</v>
      </c>
      <c r="C243" s="5">
        <v>0</v>
      </c>
      <c r="D243" s="1">
        <v>693</v>
      </c>
      <c r="E243" s="2">
        <v>150</v>
      </c>
      <c r="F243" s="5">
        <f>D243*E243</f>
        <v>103950</v>
      </c>
      <c r="G243" s="5">
        <f>C243+F243</f>
        <v>103950</v>
      </c>
    </row>
    <row r="244" spans="1:7" x14ac:dyDescent="0.25">
      <c r="A244" s="2">
        <v>3892</v>
      </c>
      <c r="B244" s="2" t="s">
        <v>238</v>
      </c>
      <c r="C244" s="5">
        <v>0</v>
      </c>
      <c r="D244" s="1">
        <v>6426</v>
      </c>
      <c r="E244" s="2">
        <v>150</v>
      </c>
      <c r="F244" s="5">
        <f>D244*E244</f>
        <v>963900</v>
      </c>
      <c r="G244" s="5">
        <f>C244+F244</f>
        <v>963900</v>
      </c>
    </row>
    <row r="245" spans="1:7" x14ac:dyDescent="0.25">
      <c r="A245" s="2">
        <v>3899</v>
      </c>
      <c r="B245" s="2" t="s">
        <v>239</v>
      </c>
      <c r="C245" s="5">
        <v>300</v>
      </c>
      <c r="D245" s="1">
        <v>973</v>
      </c>
      <c r="E245" s="2">
        <v>150</v>
      </c>
      <c r="F245" s="5">
        <f>D245*E245</f>
        <v>145950</v>
      </c>
      <c r="G245" s="5">
        <f>C245+F245</f>
        <v>146250</v>
      </c>
    </row>
    <row r="246" spans="1:7" x14ac:dyDescent="0.25">
      <c r="A246" s="2">
        <v>3906</v>
      </c>
      <c r="B246" s="2" t="s">
        <v>240</v>
      </c>
      <c r="C246" s="5">
        <v>-150</v>
      </c>
      <c r="D246" s="1">
        <v>1222</v>
      </c>
      <c r="E246" s="2">
        <v>150</v>
      </c>
      <c r="F246" s="5">
        <f>D246*E246</f>
        <v>183300</v>
      </c>
      <c r="G246" s="5">
        <f>C246+F246</f>
        <v>183150</v>
      </c>
    </row>
    <row r="247" spans="1:7" x14ac:dyDescent="0.25">
      <c r="A247" s="2">
        <v>3913</v>
      </c>
      <c r="B247" s="2" t="s">
        <v>241</v>
      </c>
      <c r="C247" s="5">
        <v>0</v>
      </c>
      <c r="D247" s="1">
        <v>210</v>
      </c>
      <c r="E247" s="2">
        <v>150</v>
      </c>
      <c r="F247" s="5">
        <f>D247*E247</f>
        <v>31500</v>
      </c>
      <c r="G247" s="5">
        <f>C247+F247</f>
        <v>31500</v>
      </c>
    </row>
    <row r="248" spans="1:7" x14ac:dyDescent="0.25">
      <c r="A248" s="2">
        <v>3920</v>
      </c>
      <c r="B248" s="2" t="s">
        <v>242</v>
      </c>
      <c r="C248" s="5">
        <v>0</v>
      </c>
      <c r="D248" s="1">
        <v>290</v>
      </c>
      <c r="E248" s="2">
        <v>150</v>
      </c>
      <c r="F248" s="5">
        <f>D248*E248</f>
        <v>43500</v>
      </c>
      <c r="G248" s="5">
        <f>C248+F248</f>
        <v>43500</v>
      </c>
    </row>
    <row r="249" spans="1:7" x14ac:dyDescent="0.25">
      <c r="A249" s="2">
        <v>3925</v>
      </c>
      <c r="B249" s="2" t="s">
        <v>243</v>
      </c>
      <c r="C249" s="5">
        <v>-300</v>
      </c>
      <c r="D249" s="1">
        <v>4585</v>
      </c>
      <c r="E249" s="2">
        <v>150</v>
      </c>
      <c r="F249" s="5">
        <f>D249*E249</f>
        <v>687750</v>
      </c>
      <c r="G249" s="5">
        <f>C249+F249</f>
        <v>687450</v>
      </c>
    </row>
    <row r="250" spans="1:7" x14ac:dyDescent="0.25">
      <c r="A250" s="2">
        <v>3934</v>
      </c>
      <c r="B250" s="2" t="s">
        <v>244</v>
      </c>
      <c r="C250" s="5">
        <v>0</v>
      </c>
      <c r="D250" s="1">
        <v>875</v>
      </c>
      <c r="E250" s="2">
        <v>150</v>
      </c>
      <c r="F250" s="5">
        <f>D250*E250</f>
        <v>131250</v>
      </c>
      <c r="G250" s="5">
        <f>C250+F250</f>
        <v>131250</v>
      </c>
    </row>
    <row r="251" spans="1:7" x14ac:dyDescent="0.25">
      <c r="A251" s="2">
        <v>3941</v>
      </c>
      <c r="B251" s="2" t="s">
        <v>245</v>
      </c>
      <c r="C251" s="5">
        <v>-150</v>
      </c>
      <c r="D251" s="1">
        <v>1154</v>
      </c>
      <c r="E251" s="2">
        <v>150</v>
      </c>
      <c r="F251" s="5">
        <f>D251*E251</f>
        <v>173100</v>
      </c>
      <c r="G251" s="5">
        <f>C251+F251</f>
        <v>172950</v>
      </c>
    </row>
    <row r="252" spans="1:7" x14ac:dyDescent="0.25">
      <c r="A252" s="2">
        <v>3948</v>
      </c>
      <c r="B252" s="2" t="s">
        <v>246</v>
      </c>
      <c r="C252" s="5">
        <v>0</v>
      </c>
      <c r="D252" s="1">
        <v>613</v>
      </c>
      <c r="E252" s="2">
        <v>150</v>
      </c>
      <c r="F252" s="5">
        <f>D252*E252</f>
        <v>91950</v>
      </c>
      <c r="G252" s="5">
        <f>C252+F252</f>
        <v>91950</v>
      </c>
    </row>
    <row r="253" spans="1:7" x14ac:dyDescent="0.25">
      <c r="A253" s="2">
        <v>3955</v>
      </c>
      <c r="B253" s="2" t="s">
        <v>247</v>
      </c>
      <c r="C253" s="5">
        <v>0</v>
      </c>
      <c r="D253" s="1">
        <v>2440</v>
      </c>
      <c r="E253" s="2">
        <v>150</v>
      </c>
      <c r="F253" s="5">
        <f>D253*E253</f>
        <v>366000</v>
      </c>
      <c r="G253" s="5">
        <f>C253+F253</f>
        <v>366000</v>
      </c>
    </row>
    <row r="254" spans="1:7" x14ac:dyDescent="0.25">
      <c r="A254" s="2">
        <v>3962</v>
      </c>
      <c r="B254" s="2" t="s">
        <v>248</v>
      </c>
      <c r="C254" s="5">
        <v>0</v>
      </c>
      <c r="D254" s="1">
        <v>3219</v>
      </c>
      <c r="E254" s="2">
        <v>150</v>
      </c>
      <c r="F254" s="5">
        <f>D254*E254</f>
        <v>482850</v>
      </c>
      <c r="G254" s="5">
        <f>C254+F254</f>
        <v>482850</v>
      </c>
    </row>
    <row r="255" spans="1:7" x14ac:dyDescent="0.25">
      <c r="A255" s="2">
        <v>3969</v>
      </c>
      <c r="B255" s="2" t="s">
        <v>249</v>
      </c>
      <c r="C255" s="5">
        <v>0</v>
      </c>
      <c r="D255" s="1">
        <v>374</v>
      </c>
      <c r="E255" s="2">
        <v>150</v>
      </c>
      <c r="F255" s="5">
        <f>D255*E255</f>
        <v>56100</v>
      </c>
      <c r="G255" s="5">
        <f>C255+F255</f>
        <v>56100</v>
      </c>
    </row>
    <row r="256" spans="1:7" x14ac:dyDescent="0.25">
      <c r="A256" s="2">
        <v>2177</v>
      </c>
      <c r="B256" s="2" t="s">
        <v>250</v>
      </c>
      <c r="C256" s="5">
        <v>0</v>
      </c>
      <c r="D256" s="1">
        <v>1083</v>
      </c>
      <c r="E256" s="2">
        <v>150</v>
      </c>
      <c r="F256" s="5">
        <f>D256*E256</f>
        <v>162450</v>
      </c>
      <c r="G256" s="5">
        <f>C256+F256</f>
        <v>162450</v>
      </c>
    </row>
    <row r="257" spans="1:7" x14ac:dyDescent="0.25">
      <c r="A257" s="2">
        <v>3976</v>
      </c>
      <c r="B257" s="2" t="s">
        <v>251</v>
      </c>
      <c r="C257" s="5">
        <v>0</v>
      </c>
      <c r="D257" s="1">
        <v>46</v>
      </c>
      <c r="E257" s="2">
        <v>150</v>
      </c>
      <c r="F257" s="5">
        <f>D257*E257</f>
        <v>6900</v>
      </c>
      <c r="G257" s="5">
        <f>C257+F257</f>
        <v>6900</v>
      </c>
    </row>
    <row r="258" spans="1:7" x14ac:dyDescent="0.25">
      <c r="A258" s="2">
        <v>4690</v>
      </c>
      <c r="B258" s="2" t="s">
        <v>252</v>
      </c>
      <c r="C258" s="5">
        <v>0</v>
      </c>
      <c r="D258" s="1">
        <v>197</v>
      </c>
      <c r="E258" s="2">
        <v>150</v>
      </c>
      <c r="F258" s="5">
        <f>D258*E258</f>
        <v>29550</v>
      </c>
      <c r="G258" s="5">
        <f>C258+F258</f>
        <v>29550</v>
      </c>
    </row>
    <row r="259" spans="1:7" x14ac:dyDescent="0.25">
      <c r="A259" s="2">
        <v>2016</v>
      </c>
      <c r="B259" s="2" t="s">
        <v>253</v>
      </c>
      <c r="C259" s="5">
        <v>0</v>
      </c>
      <c r="D259" s="1">
        <v>453</v>
      </c>
      <c r="E259" s="2">
        <v>150</v>
      </c>
      <c r="F259" s="5">
        <f>D259*E259</f>
        <v>67950</v>
      </c>
      <c r="G259" s="5">
        <f>C259+F259</f>
        <v>67950</v>
      </c>
    </row>
    <row r="260" spans="1:7" x14ac:dyDescent="0.25">
      <c r="A260" s="2">
        <v>3983</v>
      </c>
      <c r="B260" s="2" t="s">
        <v>254</v>
      </c>
      <c r="C260" s="5">
        <v>0</v>
      </c>
      <c r="D260" s="1">
        <v>1252</v>
      </c>
      <c r="E260" s="2">
        <v>150</v>
      </c>
      <c r="F260" s="5">
        <f>D260*E260</f>
        <v>187800</v>
      </c>
      <c r="G260" s="5">
        <f>C260+F260</f>
        <v>187800</v>
      </c>
    </row>
    <row r="261" spans="1:7" x14ac:dyDescent="0.25">
      <c r="A261" s="2">
        <v>3514</v>
      </c>
      <c r="B261" s="2" t="s">
        <v>255</v>
      </c>
      <c r="C261" s="5">
        <v>0</v>
      </c>
      <c r="D261" s="1">
        <v>321</v>
      </c>
      <c r="E261" s="2">
        <v>150</v>
      </c>
      <c r="F261" s="5">
        <f>D261*E261</f>
        <v>48150</v>
      </c>
      <c r="G261" s="5">
        <f>C261+F261</f>
        <v>48150</v>
      </c>
    </row>
    <row r="262" spans="1:7" x14ac:dyDescent="0.25">
      <c r="A262" s="2">
        <v>616</v>
      </c>
      <c r="B262" s="2" t="s">
        <v>256</v>
      </c>
      <c r="C262" s="5">
        <v>0</v>
      </c>
      <c r="D262" s="1">
        <v>145</v>
      </c>
      <c r="E262" s="2">
        <v>150</v>
      </c>
      <c r="F262" s="5">
        <f>D262*E262</f>
        <v>21750</v>
      </c>
      <c r="G262" s="5">
        <f>C262+F262</f>
        <v>21750</v>
      </c>
    </row>
    <row r="263" spans="1:7" x14ac:dyDescent="0.25">
      <c r="A263" s="2">
        <v>1945</v>
      </c>
      <c r="B263" s="2" t="s">
        <v>257</v>
      </c>
      <c r="C263" s="5">
        <v>0</v>
      </c>
      <c r="D263" s="1">
        <v>821</v>
      </c>
      <c r="E263" s="2">
        <v>150</v>
      </c>
      <c r="F263" s="5">
        <f>D263*E263</f>
        <v>123150</v>
      </c>
      <c r="G263" s="5">
        <f>C263+F263</f>
        <v>123150</v>
      </c>
    </row>
    <row r="264" spans="1:7" x14ac:dyDescent="0.25">
      <c r="A264" s="2">
        <v>1526</v>
      </c>
      <c r="B264" s="2" t="s">
        <v>258</v>
      </c>
      <c r="C264" s="5">
        <v>0</v>
      </c>
      <c r="D264" s="1">
        <v>1292</v>
      </c>
      <c r="E264" s="2">
        <v>150</v>
      </c>
      <c r="F264" s="5">
        <f>D264*E264</f>
        <v>193800</v>
      </c>
      <c r="G264" s="5">
        <f>C264+F264</f>
        <v>193800</v>
      </c>
    </row>
    <row r="265" spans="1:7" x14ac:dyDescent="0.25">
      <c r="A265" s="2">
        <v>3654</v>
      </c>
      <c r="B265" s="2" t="s">
        <v>259</v>
      </c>
      <c r="C265" s="5">
        <v>0</v>
      </c>
      <c r="D265" s="1">
        <v>371</v>
      </c>
      <c r="E265" s="2">
        <v>150</v>
      </c>
      <c r="F265" s="5">
        <f>D265*E265</f>
        <v>55650</v>
      </c>
      <c r="G265" s="5">
        <f>C265+F265</f>
        <v>55650</v>
      </c>
    </row>
    <row r="266" spans="1:7" x14ac:dyDescent="0.25">
      <c r="A266" s="2">
        <v>3990</v>
      </c>
      <c r="B266" s="2" t="s">
        <v>260</v>
      </c>
      <c r="C266" s="5">
        <v>0</v>
      </c>
      <c r="D266" s="1">
        <v>713</v>
      </c>
      <c r="E266" s="2">
        <v>150</v>
      </c>
      <c r="F266" s="5">
        <f>D266*E266</f>
        <v>106950</v>
      </c>
      <c r="G266" s="5">
        <f>C266+F266</f>
        <v>106950</v>
      </c>
    </row>
    <row r="267" spans="1:7" x14ac:dyDescent="0.25">
      <c r="A267" s="2">
        <v>4011</v>
      </c>
      <c r="B267" s="2" t="s">
        <v>261</v>
      </c>
      <c r="C267" s="5">
        <v>0</v>
      </c>
      <c r="D267" s="1">
        <v>85</v>
      </c>
      <c r="E267" s="2">
        <v>150</v>
      </c>
      <c r="F267" s="5">
        <f>D267*E267</f>
        <v>12750</v>
      </c>
      <c r="G267" s="5">
        <f>C267+F267</f>
        <v>12750</v>
      </c>
    </row>
    <row r="268" spans="1:7" x14ac:dyDescent="0.25">
      <c r="A268" s="2">
        <v>4018</v>
      </c>
      <c r="B268" s="2" t="s">
        <v>262</v>
      </c>
      <c r="C268" s="5">
        <v>-150</v>
      </c>
      <c r="D268" s="1">
        <v>6230</v>
      </c>
      <c r="E268" s="2">
        <v>150</v>
      </c>
      <c r="F268" s="5">
        <f>D268*E268</f>
        <v>934500</v>
      </c>
      <c r="G268" s="5">
        <f>C268+F268</f>
        <v>934350</v>
      </c>
    </row>
    <row r="269" spans="1:7" x14ac:dyDescent="0.25">
      <c r="A269" s="2">
        <v>4025</v>
      </c>
      <c r="B269" s="2" t="s">
        <v>263</v>
      </c>
      <c r="C269" s="5">
        <v>0</v>
      </c>
      <c r="D269" s="1">
        <v>482</v>
      </c>
      <c r="E269" s="2">
        <v>150</v>
      </c>
      <c r="F269" s="5">
        <f>D269*E269</f>
        <v>72300</v>
      </c>
      <c r="G269" s="5">
        <f>C269+F269</f>
        <v>72300</v>
      </c>
    </row>
    <row r="270" spans="1:7" x14ac:dyDescent="0.25">
      <c r="A270" s="2">
        <v>4060</v>
      </c>
      <c r="B270" s="2" t="s">
        <v>264</v>
      </c>
      <c r="C270" s="5">
        <v>0</v>
      </c>
      <c r="D270" s="1">
        <v>5392</v>
      </c>
      <c r="E270" s="2">
        <v>150</v>
      </c>
      <c r="F270" s="5">
        <f>D270*E270</f>
        <v>808800</v>
      </c>
      <c r="G270" s="5">
        <f>C270+F270</f>
        <v>808800</v>
      </c>
    </row>
    <row r="271" spans="1:7" x14ac:dyDescent="0.25">
      <c r="A271" s="2">
        <v>4067</v>
      </c>
      <c r="B271" s="2" t="s">
        <v>265</v>
      </c>
      <c r="C271" s="5">
        <v>0</v>
      </c>
      <c r="D271" s="1">
        <v>1121</v>
      </c>
      <c r="E271" s="2">
        <v>150</v>
      </c>
      <c r="F271" s="5">
        <f>D271*E271</f>
        <v>168150</v>
      </c>
      <c r="G271" s="5">
        <f>C271+F271</f>
        <v>168150</v>
      </c>
    </row>
    <row r="272" spans="1:7" x14ac:dyDescent="0.25">
      <c r="A272" s="2">
        <v>4074</v>
      </c>
      <c r="B272" s="2" t="s">
        <v>266</v>
      </c>
      <c r="C272" s="5">
        <v>0</v>
      </c>
      <c r="D272" s="1">
        <v>1771</v>
      </c>
      <c r="E272" s="2">
        <v>150</v>
      </c>
      <c r="F272" s="5">
        <f>D272*E272</f>
        <v>265650</v>
      </c>
      <c r="G272" s="5">
        <f>C272+F272</f>
        <v>265650</v>
      </c>
    </row>
    <row r="273" spans="1:7" x14ac:dyDescent="0.25">
      <c r="A273" s="2">
        <v>4088</v>
      </c>
      <c r="B273" s="2" t="s">
        <v>267</v>
      </c>
      <c r="C273" s="5">
        <v>0</v>
      </c>
      <c r="D273" s="1">
        <v>1279</v>
      </c>
      <c r="E273" s="2">
        <v>150</v>
      </c>
      <c r="F273" s="5">
        <f>D273*E273</f>
        <v>191850</v>
      </c>
      <c r="G273" s="5">
        <f>C273+F273</f>
        <v>191850</v>
      </c>
    </row>
    <row r="274" spans="1:7" x14ac:dyDescent="0.25">
      <c r="A274" s="2">
        <v>4095</v>
      </c>
      <c r="B274" s="2" t="s">
        <v>268</v>
      </c>
      <c r="C274" s="5">
        <v>0</v>
      </c>
      <c r="D274" s="1">
        <v>2858</v>
      </c>
      <c r="E274" s="2">
        <v>150</v>
      </c>
      <c r="F274" s="5">
        <f>D274*E274</f>
        <v>428700</v>
      </c>
      <c r="G274" s="5">
        <f>C274+F274</f>
        <v>428700</v>
      </c>
    </row>
    <row r="275" spans="1:7" x14ac:dyDescent="0.25">
      <c r="A275" s="2">
        <v>4137</v>
      </c>
      <c r="B275" s="2" t="s">
        <v>269</v>
      </c>
      <c r="C275" s="5">
        <v>0</v>
      </c>
      <c r="D275" s="1">
        <v>1003</v>
      </c>
      <c r="E275" s="2">
        <v>150</v>
      </c>
      <c r="F275" s="5">
        <f>D275*E275</f>
        <v>150450</v>
      </c>
      <c r="G275" s="5">
        <f>C275+F275</f>
        <v>150450</v>
      </c>
    </row>
    <row r="276" spans="1:7" x14ac:dyDescent="0.25">
      <c r="A276" s="2">
        <v>4144</v>
      </c>
      <c r="B276" s="2" t="s">
        <v>270</v>
      </c>
      <c r="C276" s="5">
        <v>0</v>
      </c>
      <c r="D276" s="1">
        <v>3644</v>
      </c>
      <c r="E276" s="2">
        <v>150</v>
      </c>
      <c r="F276" s="5">
        <f>D276*E276</f>
        <v>546600</v>
      </c>
      <c r="G276" s="5">
        <f>C276+F276</f>
        <v>546600</v>
      </c>
    </row>
    <row r="277" spans="1:7" x14ac:dyDescent="0.25">
      <c r="A277" s="2">
        <v>4165</v>
      </c>
      <c r="B277" s="2" t="s">
        <v>271</v>
      </c>
      <c r="C277" s="5">
        <v>0</v>
      </c>
      <c r="D277" s="1">
        <v>1655</v>
      </c>
      <c r="E277" s="2">
        <v>150</v>
      </c>
      <c r="F277" s="5">
        <f>D277*E277</f>
        <v>248250</v>
      </c>
      <c r="G277" s="5">
        <f>C277+F277</f>
        <v>248250</v>
      </c>
    </row>
    <row r="278" spans="1:7" x14ac:dyDescent="0.25">
      <c r="A278" s="2">
        <v>4179</v>
      </c>
      <c r="B278" s="2" t="s">
        <v>272</v>
      </c>
      <c r="C278" s="5">
        <v>0</v>
      </c>
      <c r="D278" s="1">
        <v>9754</v>
      </c>
      <c r="E278" s="2">
        <v>150</v>
      </c>
      <c r="F278" s="5">
        <f>D278*E278</f>
        <v>1463100</v>
      </c>
      <c r="G278" s="5">
        <f>C278+F278</f>
        <v>1463100</v>
      </c>
    </row>
    <row r="279" spans="1:7" x14ac:dyDescent="0.25">
      <c r="A279" s="2">
        <v>4186</v>
      </c>
      <c r="B279" s="2" t="s">
        <v>273</v>
      </c>
      <c r="C279" s="5">
        <v>0</v>
      </c>
      <c r="D279" s="1">
        <v>925</v>
      </c>
      <c r="E279" s="2">
        <v>150</v>
      </c>
      <c r="F279" s="5">
        <f>D279*E279</f>
        <v>138750</v>
      </c>
      <c r="G279" s="5">
        <f>C279+F279</f>
        <v>138750</v>
      </c>
    </row>
    <row r="280" spans="1:7" x14ac:dyDescent="0.25">
      <c r="A280" s="2">
        <v>4207</v>
      </c>
      <c r="B280" s="2" t="s">
        <v>274</v>
      </c>
      <c r="C280" s="5">
        <v>0</v>
      </c>
      <c r="D280" s="1">
        <v>506</v>
      </c>
      <c r="E280" s="2">
        <v>150</v>
      </c>
      <c r="F280" s="5">
        <f>D280*E280</f>
        <v>75900</v>
      </c>
      <c r="G280" s="5">
        <f>C280+F280</f>
        <v>75900</v>
      </c>
    </row>
    <row r="281" spans="1:7" x14ac:dyDescent="0.25">
      <c r="A281" s="2">
        <v>4221</v>
      </c>
      <c r="B281" s="2" t="s">
        <v>275</v>
      </c>
      <c r="C281" s="5">
        <v>-150</v>
      </c>
      <c r="D281" s="1">
        <v>1167</v>
      </c>
      <c r="E281" s="2">
        <v>150</v>
      </c>
      <c r="F281" s="5">
        <f>D281*E281</f>
        <v>175050</v>
      </c>
      <c r="G281" s="5">
        <f>C281+F281</f>
        <v>174900</v>
      </c>
    </row>
    <row r="282" spans="1:7" x14ac:dyDescent="0.25">
      <c r="A282" s="2">
        <v>4228</v>
      </c>
      <c r="B282" s="2" t="s">
        <v>276</v>
      </c>
      <c r="C282" s="5">
        <v>0</v>
      </c>
      <c r="D282" s="1">
        <v>880</v>
      </c>
      <c r="E282" s="2">
        <v>150</v>
      </c>
      <c r="F282" s="5">
        <f>D282*E282</f>
        <v>132000</v>
      </c>
      <c r="G282" s="5">
        <f>C282+F282</f>
        <v>132000</v>
      </c>
    </row>
    <row r="283" spans="1:7" x14ac:dyDescent="0.25">
      <c r="A283" s="2">
        <v>4235</v>
      </c>
      <c r="B283" s="2" t="s">
        <v>277</v>
      </c>
      <c r="C283" s="5">
        <v>0</v>
      </c>
      <c r="D283" s="1">
        <v>166</v>
      </c>
      <c r="E283" s="2">
        <v>150</v>
      </c>
      <c r="F283" s="5">
        <f>D283*E283</f>
        <v>24900</v>
      </c>
      <c r="G283" s="5">
        <f>C283+F283</f>
        <v>24900</v>
      </c>
    </row>
    <row r="284" spans="1:7" x14ac:dyDescent="0.25">
      <c r="A284" s="2">
        <v>4151</v>
      </c>
      <c r="B284" s="2" t="s">
        <v>278</v>
      </c>
      <c r="C284" s="5">
        <v>0</v>
      </c>
      <c r="D284" s="1">
        <v>879</v>
      </c>
      <c r="E284" s="2">
        <v>150</v>
      </c>
      <c r="F284" s="5">
        <f>D284*E284</f>
        <v>131850</v>
      </c>
      <c r="G284" s="5">
        <f>C284+F284</f>
        <v>131850</v>
      </c>
    </row>
    <row r="285" spans="1:7" x14ac:dyDescent="0.25">
      <c r="A285" s="2">
        <v>490</v>
      </c>
      <c r="B285" s="2" t="s">
        <v>279</v>
      </c>
      <c r="C285" s="5">
        <v>0</v>
      </c>
      <c r="D285" s="1">
        <v>443</v>
      </c>
      <c r="E285" s="2">
        <v>150</v>
      </c>
      <c r="F285" s="5">
        <f>D285*E285</f>
        <v>66450</v>
      </c>
      <c r="G285" s="5">
        <f>C285+F285</f>
        <v>66450</v>
      </c>
    </row>
    <row r="286" spans="1:7" x14ac:dyDescent="0.25">
      <c r="A286" s="2">
        <v>4270</v>
      </c>
      <c r="B286" s="2" t="s">
        <v>280</v>
      </c>
      <c r="C286" s="5">
        <v>0</v>
      </c>
      <c r="D286" s="1">
        <v>243</v>
      </c>
      <c r="E286" s="2">
        <v>150</v>
      </c>
      <c r="F286" s="5">
        <f>D286*E286</f>
        <v>36450</v>
      </c>
      <c r="G286" s="5">
        <f>C286+F286</f>
        <v>36450</v>
      </c>
    </row>
    <row r="287" spans="1:7" x14ac:dyDescent="0.25">
      <c r="A287" s="2">
        <v>4305</v>
      </c>
      <c r="B287" s="2" t="s">
        <v>281</v>
      </c>
      <c r="C287" s="5">
        <v>0</v>
      </c>
      <c r="D287" s="1">
        <v>1129</v>
      </c>
      <c r="E287" s="2">
        <v>150</v>
      </c>
      <c r="F287" s="5">
        <f>D287*E287</f>
        <v>169350</v>
      </c>
      <c r="G287" s="5">
        <f>C287+F287</f>
        <v>169350</v>
      </c>
    </row>
    <row r="288" spans="1:7" x14ac:dyDescent="0.25">
      <c r="A288" s="2">
        <v>4312</v>
      </c>
      <c r="B288" s="2" t="s">
        <v>282</v>
      </c>
      <c r="C288" s="5">
        <v>0</v>
      </c>
      <c r="D288" s="1">
        <v>2647</v>
      </c>
      <c r="E288" s="2">
        <v>150</v>
      </c>
      <c r="F288" s="5">
        <f>D288*E288</f>
        <v>397050</v>
      </c>
      <c r="G288" s="5">
        <f>C288+F288</f>
        <v>397050</v>
      </c>
    </row>
    <row r="289" spans="1:7" x14ac:dyDescent="0.25">
      <c r="A289" s="2">
        <v>4330</v>
      </c>
      <c r="B289" s="2" t="s">
        <v>283</v>
      </c>
      <c r="C289" s="5">
        <v>0</v>
      </c>
      <c r="D289" s="1">
        <v>147</v>
      </c>
      <c r="E289" s="2">
        <v>150</v>
      </c>
      <c r="F289" s="5">
        <f>D289*E289</f>
        <v>22050</v>
      </c>
      <c r="G289" s="5">
        <f>C289+F289</f>
        <v>22050</v>
      </c>
    </row>
    <row r="290" spans="1:7" x14ac:dyDescent="0.25">
      <c r="A290" s="2">
        <v>4347</v>
      </c>
      <c r="B290" s="2" t="s">
        <v>284</v>
      </c>
      <c r="C290" s="5">
        <v>0</v>
      </c>
      <c r="D290" s="1">
        <v>799</v>
      </c>
      <c r="E290" s="2">
        <v>150</v>
      </c>
      <c r="F290" s="5">
        <f>D290*E290</f>
        <v>119850</v>
      </c>
      <c r="G290" s="5">
        <f>C290+F290</f>
        <v>119850</v>
      </c>
    </row>
    <row r="291" spans="1:7" x14ac:dyDescent="0.25">
      <c r="A291" s="2">
        <v>4368</v>
      </c>
      <c r="B291" s="2" t="s">
        <v>285</v>
      </c>
      <c r="C291" s="5">
        <v>0</v>
      </c>
      <c r="D291" s="1">
        <v>594</v>
      </c>
      <c r="E291" s="2">
        <v>150</v>
      </c>
      <c r="F291" s="5">
        <f>D291*E291</f>
        <v>89100</v>
      </c>
      <c r="G291" s="5">
        <f>C291+F291</f>
        <v>89100</v>
      </c>
    </row>
    <row r="292" spans="1:7" x14ac:dyDescent="0.25">
      <c r="A292" s="2">
        <v>4389</v>
      </c>
      <c r="B292" s="2" t="s">
        <v>286</v>
      </c>
      <c r="C292" s="5">
        <v>-150</v>
      </c>
      <c r="D292" s="1">
        <v>1478</v>
      </c>
      <c r="E292" s="2">
        <v>150</v>
      </c>
      <c r="F292" s="5">
        <f>D292*E292</f>
        <v>221700</v>
      </c>
      <c r="G292" s="5">
        <f>C292+F292</f>
        <v>221550</v>
      </c>
    </row>
    <row r="293" spans="1:7" x14ac:dyDescent="0.25">
      <c r="A293" s="2">
        <v>4459</v>
      </c>
      <c r="B293" s="2" t="s">
        <v>287</v>
      </c>
      <c r="C293" s="5">
        <v>0</v>
      </c>
      <c r="D293" s="1">
        <v>281</v>
      </c>
      <c r="E293" s="2">
        <v>150</v>
      </c>
      <c r="F293" s="5">
        <f>D293*E293</f>
        <v>42150</v>
      </c>
      <c r="G293" s="5">
        <f>C293+F293</f>
        <v>42150</v>
      </c>
    </row>
    <row r="294" spans="1:7" x14ac:dyDescent="0.25">
      <c r="A294" s="2">
        <v>4473</v>
      </c>
      <c r="B294" s="2" t="s">
        <v>288</v>
      </c>
      <c r="C294" s="5">
        <v>-150</v>
      </c>
      <c r="D294" s="1">
        <v>2240</v>
      </c>
      <c r="E294" s="2">
        <v>150</v>
      </c>
      <c r="F294" s="5">
        <f>D294*E294</f>
        <v>336000</v>
      </c>
      <c r="G294" s="5">
        <f>C294+F294</f>
        <v>335850</v>
      </c>
    </row>
    <row r="295" spans="1:7" x14ac:dyDescent="0.25">
      <c r="A295" s="2">
        <v>4508</v>
      </c>
      <c r="B295" s="2" t="s">
        <v>289</v>
      </c>
      <c r="C295" s="5">
        <v>0</v>
      </c>
      <c r="D295" s="1">
        <v>381</v>
      </c>
      <c r="E295" s="2">
        <v>150</v>
      </c>
      <c r="F295" s="5">
        <f>D295*E295</f>
        <v>57150</v>
      </c>
      <c r="G295" s="5">
        <f>C295+F295</f>
        <v>57150</v>
      </c>
    </row>
    <row r="296" spans="1:7" x14ac:dyDescent="0.25">
      <c r="A296" s="2">
        <v>4515</v>
      </c>
      <c r="B296" s="2" t="s">
        <v>290</v>
      </c>
      <c r="C296" s="5">
        <v>0</v>
      </c>
      <c r="D296" s="1">
        <v>2627</v>
      </c>
      <c r="E296" s="2">
        <v>150</v>
      </c>
      <c r="F296" s="5">
        <f>D296*E296</f>
        <v>394050</v>
      </c>
      <c r="G296" s="5">
        <f>C296+F296</f>
        <v>394050</v>
      </c>
    </row>
    <row r="297" spans="1:7" x14ac:dyDescent="0.25">
      <c r="A297" s="2">
        <v>4501</v>
      </c>
      <c r="B297" s="2" t="s">
        <v>291</v>
      </c>
      <c r="C297" s="5">
        <v>0</v>
      </c>
      <c r="D297" s="1">
        <v>2409</v>
      </c>
      <c r="E297" s="2">
        <v>150</v>
      </c>
      <c r="F297" s="5">
        <f>D297*E297</f>
        <v>361350</v>
      </c>
      <c r="G297" s="5">
        <f>C297+F297</f>
        <v>361350</v>
      </c>
    </row>
    <row r="298" spans="1:7" x14ac:dyDescent="0.25">
      <c r="A298" s="2">
        <v>4529</v>
      </c>
      <c r="B298" s="2" t="s">
        <v>292</v>
      </c>
      <c r="C298" s="5">
        <v>0</v>
      </c>
      <c r="D298" s="1">
        <v>315</v>
      </c>
      <c r="E298" s="2">
        <v>150</v>
      </c>
      <c r="F298" s="5">
        <f>D298*E298</f>
        <v>47250</v>
      </c>
      <c r="G298" s="5">
        <f>C298+F298</f>
        <v>47250</v>
      </c>
    </row>
    <row r="299" spans="1:7" x14ac:dyDescent="0.25">
      <c r="A299" s="2">
        <v>4536</v>
      </c>
      <c r="B299" s="2" t="s">
        <v>293</v>
      </c>
      <c r="C299" s="5">
        <v>0</v>
      </c>
      <c r="D299" s="1">
        <v>1108</v>
      </c>
      <c r="E299" s="2">
        <v>150</v>
      </c>
      <c r="F299" s="5">
        <f>D299*E299</f>
        <v>166200</v>
      </c>
      <c r="G299" s="5">
        <f>C299+F299</f>
        <v>166200</v>
      </c>
    </row>
    <row r="300" spans="1:7" x14ac:dyDescent="0.25">
      <c r="A300" s="2">
        <v>4543</v>
      </c>
      <c r="B300" s="2" t="s">
        <v>294</v>
      </c>
      <c r="C300" s="5">
        <v>0</v>
      </c>
      <c r="D300" s="1">
        <v>1105</v>
      </c>
      <c r="E300" s="2">
        <v>150</v>
      </c>
      <c r="F300" s="5">
        <f>D300*E300</f>
        <v>165750</v>
      </c>
      <c r="G300" s="5">
        <f>C300+F300</f>
        <v>165750</v>
      </c>
    </row>
    <row r="301" spans="1:7" x14ac:dyDescent="0.25">
      <c r="A301" s="2">
        <v>4557</v>
      </c>
      <c r="B301" s="2" t="s">
        <v>295</v>
      </c>
      <c r="C301" s="5">
        <v>0</v>
      </c>
      <c r="D301" s="1">
        <v>321</v>
      </c>
      <c r="E301" s="2">
        <v>150</v>
      </c>
      <c r="F301" s="5">
        <f>D301*E301</f>
        <v>48150</v>
      </c>
      <c r="G301" s="5">
        <f>C301+F301</f>
        <v>48150</v>
      </c>
    </row>
    <row r="302" spans="1:7" x14ac:dyDescent="0.25">
      <c r="A302" s="2">
        <v>4571</v>
      </c>
      <c r="B302" s="2" t="s">
        <v>296</v>
      </c>
      <c r="C302" s="5">
        <v>0</v>
      </c>
      <c r="D302" s="1">
        <v>435</v>
      </c>
      <c r="E302" s="2">
        <v>150</v>
      </c>
      <c r="F302" s="5">
        <f>D302*E302</f>
        <v>65250</v>
      </c>
      <c r="G302" s="5">
        <f>C302+F302</f>
        <v>65250</v>
      </c>
    </row>
    <row r="303" spans="1:7" x14ac:dyDescent="0.25">
      <c r="A303" s="2">
        <v>4578</v>
      </c>
      <c r="B303" s="2" t="s">
        <v>297</v>
      </c>
      <c r="C303" s="5">
        <v>0</v>
      </c>
      <c r="D303" s="1">
        <v>1371</v>
      </c>
      <c r="E303" s="2">
        <v>150</v>
      </c>
      <c r="F303" s="5">
        <f>D303*E303</f>
        <v>205650</v>
      </c>
      <c r="G303" s="5">
        <f>C303+F303</f>
        <v>205650</v>
      </c>
    </row>
    <row r="304" spans="1:7" x14ac:dyDescent="0.25">
      <c r="A304" s="2">
        <v>4606</v>
      </c>
      <c r="B304" s="2" t="s">
        <v>298</v>
      </c>
      <c r="C304" s="5">
        <v>0</v>
      </c>
      <c r="D304" s="1">
        <v>390</v>
      </c>
      <c r="E304" s="2">
        <v>150</v>
      </c>
      <c r="F304" s="5">
        <f>D304*E304</f>
        <v>58500</v>
      </c>
      <c r="G304" s="5">
        <f>C304+F304</f>
        <v>58500</v>
      </c>
    </row>
    <row r="305" spans="1:7" x14ac:dyDescent="0.25">
      <c r="A305" s="2">
        <v>4613</v>
      </c>
      <c r="B305" s="2" t="s">
        <v>299</v>
      </c>
      <c r="C305" s="5">
        <v>-600</v>
      </c>
      <c r="D305" s="1">
        <v>3728</v>
      </c>
      <c r="E305" s="2">
        <v>150</v>
      </c>
      <c r="F305" s="5">
        <f>D305*E305</f>
        <v>559200</v>
      </c>
      <c r="G305" s="5">
        <f>C305+F305</f>
        <v>558600</v>
      </c>
    </row>
    <row r="306" spans="1:7" x14ac:dyDescent="0.25">
      <c r="A306" s="2">
        <v>4620</v>
      </c>
      <c r="B306" s="2" t="s">
        <v>300</v>
      </c>
      <c r="C306" s="5">
        <v>0</v>
      </c>
      <c r="D306" s="1">
        <v>20641</v>
      </c>
      <c r="E306" s="2">
        <v>150</v>
      </c>
      <c r="F306" s="5">
        <f>D306*E306</f>
        <v>3096150</v>
      </c>
      <c r="G306" s="5">
        <f>C306+F306</f>
        <v>3096150</v>
      </c>
    </row>
    <row r="307" spans="1:7" x14ac:dyDescent="0.25">
      <c r="A307" s="2">
        <v>4627</v>
      </c>
      <c r="B307" s="2" t="s">
        <v>301</v>
      </c>
      <c r="C307" s="5">
        <v>0</v>
      </c>
      <c r="D307" s="1">
        <v>560</v>
      </c>
      <c r="E307" s="2">
        <v>150</v>
      </c>
      <c r="F307" s="5">
        <f>D307*E307</f>
        <v>84000</v>
      </c>
      <c r="G307" s="5">
        <f>C307+F307</f>
        <v>84000</v>
      </c>
    </row>
    <row r="308" spans="1:7" x14ac:dyDescent="0.25">
      <c r="A308" s="2">
        <v>4634</v>
      </c>
      <c r="B308" s="2" t="s">
        <v>302</v>
      </c>
      <c r="C308" s="5">
        <v>0</v>
      </c>
      <c r="D308" s="1">
        <v>528</v>
      </c>
      <c r="E308" s="2">
        <v>150</v>
      </c>
      <c r="F308" s="5">
        <f>D308*E308</f>
        <v>79200</v>
      </c>
      <c r="G308" s="5">
        <f>C308+F308</f>
        <v>79200</v>
      </c>
    </row>
    <row r="309" spans="1:7" x14ac:dyDescent="0.25">
      <c r="A309" s="2">
        <v>4641</v>
      </c>
      <c r="B309" s="2" t="s">
        <v>303</v>
      </c>
      <c r="C309" s="5">
        <v>0</v>
      </c>
      <c r="D309" s="1">
        <v>913</v>
      </c>
      <c r="E309" s="2">
        <v>150</v>
      </c>
      <c r="F309" s="5">
        <f>D309*E309</f>
        <v>136950</v>
      </c>
      <c r="G309" s="5">
        <f>C309+F309</f>
        <v>136950</v>
      </c>
    </row>
    <row r="310" spans="1:7" x14ac:dyDescent="0.25">
      <c r="A310" s="2">
        <v>4686</v>
      </c>
      <c r="B310" s="2" t="s">
        <v>304</v>
      </c>
      <c r="C310" s="5">
        <v>0</v>
      </c>
      <c r="D310" s="1">
        <v>324</v>
      </c>
      <c r="E310" s="2">
        <v>150</v>
      </c>
      <c r="F310" s="5">
        <f>D310*E310</f>
        <v>48600</v>
      </c>
      <c r="G310" s="5">
        <f>C310+F310</f>
        <v>48600</v>
      </c>
    </row>
    <row r="311" spans="1:7" x14ac:dyDescent="0.25">
      <c r="A311" s="2">
        <v>4753</v>
      </c>
      <c r="B311" s="2" t="s">
        <v>305</v>
      </c>
      <c r="C311" s="5">
        <v>-150</v>
      </c>
      <c r="D311" s="1">
        <v>2665</v>
      </c>
      <c r="E311" s="2">
        <v>150</v>
      </c>
      <c r="F311" s="5">
        <f>D311*E311</f>
        <v>399750</v>
      </c>
      <c r="G311" s="5">
        <f>C311+F311</f>
        <v>399600</v>
      </c>
    </row>
    <row r="312" spans="1:7" x14ac:dyDescent="0.25">
      <c r="A312" s="2">
        <v>4760</v>
      </c>
      <c r="B312" s="2" t="s">
        <v>306</v>
      </c>
      <c r="C312" s="5">
        <v>-300</v>
      </c>
      <c r="D312" s="1">
        <v>646</v>
      </c>
      <c r="E312" s="2">
        <v>150</v>
      </c>
      <c r="F312" s="5">
        <f>D312*E312</f>
        <v>96900</v>
      </c>
      <c r="G312" s="5">
        <f>C312+F312</f>
        <v>96600</v>
      </c>
    </row>
    <row r="313" spans="1:7" x14ac:dyDescent="0.25">
      <c r="A313" s="2">
        <v>4781</v>
      </c>
      <c r="B313" s="2" t="s">
        <v>307</v>
      </c>
      <c r="C313" s="5">
        <v>0</v>
      </c>
      <c r="D313" s="1">
        <v>2464</v>
      </c>
      <c r="E313" s="2">
        <v>150</v>
      </c>
      <c r="F313" s="5">
        <f>D313*E313</f>
        <v>369600</v>
      </c>
      <c r="G313" s="5">
        <f>C313+F313</f>
        <v>369600</v>
      </c>
    </row>
    <row r="314" spans="1:7" x14ac:dyDescent="0.25">
      <c r="A314" s="2">
        <v>4795</v>
      </c>
      <c r="B314" s="2" t="s">
        <v>308</v>
      </c>
      <c r="C314" s="5">
        <v>0</v>
      </c>
      <c r="D314" s="1">
        <v>480</v>
      </c>
      <c r="E314" s="2">
        <v>150</v>
      </c>
      <c r="F314" s="5">
        <f>D314*E314</f>
        <v>72000</v>
      </c>
      <c r="G314" s="5">
        <f>C314+F314</f>
        <v>72000</v>
      </c>
    </row>
    <row r="315" spans="1:7" x14ac:dyDescent="0.25">
      <c r="A315" s="2">
        <v>4802</v>
      </c>
      <c r="B315" s="2" t="s">
        <v>309</v>
      </c>
      <c r="C315" s="5">
        <v>0</v>
      </c>
      <c r="D315" s="1">
        <v>2253</v>
      </c>
      <c r="E315" s="2">
        <v>150</v>
      </c>
      <c r="F315" s="5">
        <f>D315*E315</f>
        <v>337950</v>
      </c>
      <c r="G315" s="5">
        <f>C315+F315</f>
        <v>337950</v>
      </c>
    </row>
    <row r="316" spans="1:7" x14ac:dyDescent="0.25">
      <c r="A316" s="2">
        <v>4820</v>
      </c>
      <c r="B316" s="2" t="s">
        <v>310</v>
      </c>
      <c r="C316" s="5">
        <v>0</v>
      </c>
      <c r="D316" s="1">
        <v>460</v>
      </c>
      <c r="E316" s="2">
        <v>150</v>
      </c>
      <c r="F316" s="5">
        <f>D316*E316</f>
        <v>69000</v>
      </c>
      <c r="G316" s="5">
        <f>C316+F316</f>
        <v>69000</v>
      </c>
    </row>
    <row r="317" spans="1:7" x14ac:dyDescent="0.25">
      <c r="A317" s="2">
        <v>4851</v>
      </c>
      <c r="B317" s="2" t="s">
        <v>311</v>
      </c>
      <c r="C317" s="5">
        <v>0</v>
      </c>
      <c r="D317" s="1">
        <v>1410</v>
      </c>
      <c r="E317" s="2">
        <v>150</v>
      </c>
      <c r="F317" s="5">
        <f>D317*E317</f>
        <v>211500</v>
      </c>
      <c r="G317" s="5">
        <f>C317+F317</f>
        <v>211500</v>
      </c>
    </row>
    <row r="318" spans="1:7" x14ac:dyDescent="0.25">
      <c r="A318" s="2">
        <v>3122</v>
      </c>
      <c r="B318" s="2" t="s">
        <v>312</v>
      </c>
      <c r="C318" s="5">
        <v>0</v>
      </c>
      <c r="D318" s="1">
        <v>459</v>
      </c>
      <c r="E318" s="2">
        <v>150</v>
      </c>
      <c r="F318" s="5">
        <f>D318*E318</f>
        <v>68850</v>
      </c>
      <c r="G318" s="5">
        <f>C318+F318</f>
        <v>68850</v>
      </c>
    </row>
    <row r="319" spans="1:7" x14ac:dyDescent="0.25">
      <c r="A319" s="2">
        <v>4865</v>
      </c>
      <c r="B319" s="2" t="s">
        <v>313</v>
      </c>
      <c r="C319" s="5">
        <v>0</v>
      </c>
      <c r="D319" s="1">
        <v>459</v>
      </c>
      <c r="E319" s="2">
        <v>150</v>
      </c>
      <c r="F319" s="5">
        <f>D319*E319</f>
        <v>68850</v>
      </c>
      <c r="G319" s="5">
        <f>C319+F319</f>
        <v>68850</v>
      </c>
    </row>
    <row r="320" spans="1:7" x14ac:dyDescent="0.25">
      <c r="A320" s="2">
        <v>4872</v>
      </c>
      <c r="B320" s="2" t="s">
        <v>314</v>
      </c>
      <c r="C320" s="5">
        <v>0</v>
      </c>
      <c r="D320" s="1">
        <v>1644</v>
      </c>
      <c r="E320" s="2">
        <v>150</v>
      </c>
      <c r="F320" s="5">
        <f>D320*E320</f>
        <v>246600</v>
      </c>
      <c r="G320" s="5">
        <f>C320+F320</f>
        <v>246600</v>
      </c>
    </row>
    <row r="321" spans="1:7" x14ac:dyDescent="0.25">
      <c r="A321" s="2">
        <v>4893</v>
      </c>
      <c r="B321" s="2" t="s">
        <v>315</v>
      </c>
      <c r="C321" s="5">
        <v>0</v>
      </c>
      <c r="D321" s="1">
        <v>3104</v>
      </c>
      <c r="E321" s="2">
        <v>150</v>
      </c>
      <c r="F321" s="5">
        <f>D321*E321</f>
        <v>465600</v>
      </c>
      <c r="G321" s="5">
        <f>C321+F321</f>
        <v>465600</v>
      </c>
    </row>
    <row r="322" spans="1:7" x14ac:dyDescent="0.25">
      <c r="A322" s="2">
        <v>4904</v>
      </c>
      <c r="B322" s="2" t="s">
        <v>316</v>
      </c>
      <c r="C322" s="5">
        <v>0</v>
      </c>
      <c r="D322" s="1">
        <v>514</v>
      </c>
      <c r="E322" s="2">
        <v>150</v>
      </c>
      <c r="F322" s="5">
        <f>D322*E322</f>
        <v>77100</v>
      </c>
      <c r="G322" s="5">
        <f>C322+F322</f>
        <v>77100</v>
      </c>
    </row>
    <row r="323" spans="1:7" x14ac:dyDescent="0.25">
      <c r="A323" s="2">
        <v>5523</v>
      </c>
      <c r="B323" s="2" t="s">
        <v>317</v>
      </c>
      <c r="C323" s="5">
        <v>0</v>
      </c>
      <c r="D323" s="1">
        <v>1335</v>
      </c>
      <c r="E323" s="2">
        <v>150</v>
      </c>
      <c r="F323" s="5">
        <f>D323*E323</f>
        <v>200250</v>
      </c>
      <c r="G323" s="5">
        <f>C323+F323</f>
        <v>200250</v>
      </c>
    </row>
    <row r="324" spans="1:7" x14ac:dyDescent="0.25">
      <c r="A324" s="2">
        <v>3850</v>
      </c>
      <c r="B324" s="2" t="s">
        <v>318</v>
      </c>
      <c r="C324" s="5">
        <v>0</v>
      </c>
      <c r="D324" s="1">
        <v>703</v>
      </c>
      <c r="E324" s="2">
        <v>150</v>
      </c>
      <c r="F324" s="5">
        <f>D324*E324</f>
        <v>105450</v>
      </c>
      <c r="G324" s="5">
        <f>C324+F324</f>
        <v>105450</v>
      </c>
    </row>
    <row r="325" spans="1:7" x14ac:dyDescent="0.25">
      <c r="A325" s="2">
        <v>4956</v>
      </c>
      <c r="B325" s="2" t="s">
        <v>319</v>
      </c>
      <c r="C325" s="5">
        <v>150</v>
      </c>
      <c r="D325" s="1">
        <v>951</v>
      </c>
      <c r="E325" s="2">
        <v>150</v>
      </c>
      <c r="F325" s="5">
        <f>D325*E325</f>
        <v>142650</v>
      </c>
      <c r="G325" s="5">
        <f>C325+F325</f>
        <v>142800</v>
      </c>
    </row>
    <row r="326" spans="1:7" x14ac:dyDescent="0.25">
      <c r="A326" s="2">
        <v>4963</v>
      </c>
      <c r="B326" s="2" t="s">
        <v>320</v>
      </c>
      <c r="C326" s="5">
        <v>0</v>
      </c>
      <c r="D326" s="1">
        <v>556</v>
      </c>
      <c r="E326" s="2">
        <v>150</v>
      </c>
      <c r="F326" s="5">
        <f>D326*E326</f>
        <v>83400</v>
      </c>
      <c r="G326" s="5">
        <f>C326+F326</f>
        <v>83400</v>
      </c>
    </row>
    <row r="327" spans="1:7" x14ac:dyDescent="0.25">
      <c r="A327" s="2">
        <v>1673</v>
      </c>
      <c r="B327" s="2" t="s">
        <v>321</v>
      </c>
      <c r="C327" s="5">
        <v>0</v>
      </c>
      <c r="D327" s="1">
        <v>616</v>
      </c>
      <c r="E327" s="2">
        <v>150</v>
      </c>
      <c r="F327" s="5">
        <f>D327*E327</f>
        <v>92400</v>
      </c>
      <c r="G327" s="5">
        <f>C327+F327</f>
        <v>92400</v>
      </c>
    </row>
    <row r="328" spans="1:7" x14ac:dyDescent="0.25">
      <c r="A328" s="2">
        <v>4998</v>
      </c>
      <c r="B328" s="2" t="s">
        <v>322</v>
      </c>
      <c r="C328" s="5">
        <v>0</v>
      </c>
      <c r="D328" s="1">
        <v>94</v>
      </c>
      <c r="E328" s="2">
        <v>150</v>
      </c>
      <c r="F328" s="5">
        <f>D328*E328</f>
        <v>14100</v>
      </c>
      <c r="G328" s="5">
        <f>C328+F328</f>
        <v>14100</v>
      </c>
    </row>
    <row r="329" spans="1:7" x14ac:dyDescent="0.25">
      <c r="A329" s="2">
        <v>2422</v>
      </c>
      <c r="B329" s="2" t="s">
        <v>323</v>
      </c>
      <c r="C329" s="5">
        <v>0</v>
      </c>
      <c r="D329" s="1">
        <v>1529</v>
      </c>
      <c r="E329" s="2">
        <v>150</v>
      </c>
      <c r="F329" s="5">
        <f>D329*E329</f>
        <v>229350</v>
      </c>
      <c r="G329" s="5">
        <f>C329+F329</f>
        <v>229350</v>
      </c>
    </row>
    <row r="330" spans="1:7" x14ac:dyDescent="0.25">
      <c r="A330" s="2">
        <v>5019</v>
      </c>
      <c r="B330" s="2" t="s">
        <v>324</v>
      </c>
      <c r="C330" s="5">
        <v>-150</v>
      </c>
      <c r="D330" s="1">
        <v>1115</v>
      </c>
      <c r="E330" s="2">
        <v>150</v>
      </c>
      <c r="F330" s="5">
        <f>D330*E330</f>
        <v>167250</v>
      </c>
      <c r="G330" s="5">
        <f>C330+F330</f>
        <v>167100</v>
      </c>
    </row>
    <row r="331" spans="1:7" x14ac:dyDescent="0.25">
      <c r="A331" s="2">
        <v>5026</v>
      </c>
      <c r="B331" s="2" t="s">
        <v>325</v>
      </c>
      <c r="C331" s="5">
        <v>0</v>
      </c>
      <c r="D331" s="1">
        <v>846</v>
      </c>
      <c r="E331" s="2">
        <v>150</v>
      </c>
      <c r="F331" s="5">
        <f>D331*E331</f>
        <v>126900</v>
      </c>
      <c r="G331" s="5">
        <f>C331+F331</f>
        <v>126900</v>
      </c>
    </row>
    <row r="332" spans="1:7" x14ac:dyDescent="0.25">
      <c r="A332" s="2">
        <v>5068</v>
      </c>
      <c r="B332" s="2" t="s">
        <v>326</v>
      </c>
      <c r="C332" s="5">
        <v>0</v>
      </c>
      <c r="D332" s="1">
        <v>1075</v>
      </c>
      <c r="E332" s="2">
        <v>150</v>
      </c>
      <c r="F332" s="5">
        <f>D332*E332</f>
        <v>161250</v>
      </c>
      <c r="G332" s="5">
        <f>C332+F332</f>
        <v>161250</v>
      </c>
    </row>
    <row r="333" spans="1:7" x14ac:dyDescent="0.25">
      <c r="A333" s="2">
        <v>5100</v>
      </c>
      <c r="B333" s="2" t="s">
        <v>327</v>
      </c>
      <c r="C333" s="5">
        <v>0</v>
      </c>
      <c r="D333" s="1">
        <v>2669</v>
      </c>
      <c r="E333" s="2">
        <v>150</v>
      </c>
      <c r="F333" s="5">
        <f>D333*E333</f>
        <v>400350</v>
      </c>
      <c r="G333" s="5">
        <f>C333+F333</f>
        <v>400350</v>
      </c>
    </row>
    <row r="334" spans="1:7" x14ac:dyDescent="0.25">
      <c r="A334" s="2">
        <v>5124</v>
      </c>
      <c r="B334" s="2" t="s">
        <v>328</v>
      </c>
      <c r="C334" s="5">
        <v>0</v>
      </c>
      <c r="D334" s="1">
        <v>295</v>
      </c>
      <c r="E334" s="2">
        <v>150</v>
      </c>
      <c r="F334" s="5">
        <f>D334*E334</f>
        <v>44250</v>
      </c>
      <c r="G334" s="5">
        <f>C334+F334</f>
        <v>44250</v>
      </c>
    </row>
    <row r="335" spans="1:7" x14ac:dyDescent="0.25">
      <c r="A335" s="2">
        <v>5130</v>
      </c>
      <c r="B335" s="2" t="s">
        <v>329</v>
      </c>
      <c r="C335" s="5">
        <v>0</v>
      </c>
      <c r="D335" s="1">
        <v>564</v>
      </c>
      <c r="E335" s="2">
        <v>150</v>
      </c>
      <c r="F335" s="5">
        <f>D335*E335</f>
        <v>84600</v>
      </c>
      <c r="G335" s="5">
        <f>C335+F335</f>
        <v>84600</v>
      </c>
    </row>
    <row r="336" spans="1:7" x14ac:dyDescent="0.25">
      <c r="A336" s="2">
        <v>5138</v>
      </c>
      <c r="B336" s="2" t="s">
        <v>330</v>
      </c>
      <c r="C336" s="5">
        <v>0</v>
      </c>
      <c r="D336" s="1">
        <v>2425</v>
      </c>
      <c r="E336" s="2">
        <v>150</v>
      </c>
      <c r="F336" s="5">
        <f>D336*E336</f>
        <v>363750</v>
      </c>
      <c r="G336" s="5">
        <f>C336+F336</f>
        <v>363750</v>
      </c>
    </row>
    <row r="337" spans="1:7" x14ac:dyDescent="0.25">
      <c r="A337" s="2">
        <v>5258</v>
      </c>
      <c r="B337" s="2" t="s">
        <v>331</v>
      </c>
      <c r="C337" s="5">
        <v>0</v>
      </c>
      <c r="D337" s="1">
        <v>279</v>
      </c>
      <c r="E337" s="2">
        <v>150</v>
      </c>
      <c r="F337" s="5">
        <f>D337*E337</f>
        <v>41850</v>
      </c>
      <c r="G337" s="5">
        <f>C337+F337</f>
        <v>41850</v>
      </c>
    </row>
    <row r="338" spans="1:7" x14ac:dyDescent="0.25">
      <c r="A338" s="2">
        <v>5264</v>
      </c>
      <c r="B338" s="2" t="s">
        <v>332</v>
      </c>
      <c r="C338" s="5">
        <v>0</v>
      </c>
      <c r="D338" s="1">
        <v>2451</v>
      </c>
      <c r="E338" s="2">
        <v>150</v>
      </c>
      <c r="F338" s="5">
        <f>D338*E338</f>
        <v>367650</v>
      </c>
      <c r="G338" s="5">
        <f>C338+F338</f>
        <v>367650</v>
      </c>
    </row>
    <row r="339" spans="1:7" x14ac:dyDescent="0.25">
      <c r="A339" s="2">
        <v>5271</v>
      </c>
      <c r="B339" s="2" t="s">
        <v>333</v>
      </c>
      <c r="C339" s="5">
        <v>0</v>
      </c>
      <c r="D339" s="1">
        <v>10159</v>
      </c>
      <c r="E339" s="2">
        <v>150</v>
      </c>
      <c r="F339" s="5">
        <f>D339*E339</f>
        <v>1523850</v>
      </c>
      <c r="G339" s="5">
        <f>C339+F339</f>
        <v>1523850</v>
      </c>
    </row>
    <row r="340" spans="1:7" x14ac:dyDescent="0.25">
      <c r="A340" s="2">
        <v>5278</v>
      </c>
      <c r="B340" s="2" t="s">
        <v>334</v>
      </c>
      <c r="C340" s="5">
        <v>0</v>
      </c>
      <c r="D340" s="1">
        <v>1727</v>
      </c>
      <c r="E340" s="2">
        <v>150</v>
      </c>
      <c r="F340" s="5">
        <f>D340*E340</f>
        <v>259050</v>
      </c>
      <c r="G340" s="5">
        <f>C340+F340</f>
        <v>259050</v>
      </c>
    </row>
    <row r="341" spans="1:7" x14ac:dyDescent="0.25">
      <c r="A341" s="2">
        <v>5306</v>
      </c>
      <c r="B341" s="2" t="s">
        <v>335</v>
      </c>
      <c r="C341" s="5">
        <v>0</v>
      </c>
      <c r="D341" s="1">
        <v>625</v>
      </c>
      <c r="E341" s="2">
        <v>150</v>
      </c>
      <c r="F341" s="5">
        <f>D341*E341</f>
        <v>93750</v>
      </c>
      <c r="G341" s="5">
        <f>C341+F341</f>
        <v>93750</v>
      </c>
    </row>
    <row r="342" spans="1:7" x14ac:dyDescent="0.25">
      <c r="A342" s="2">
        <v>5348</v>
      </c>
      <c r="B342" s="2" t="s">
        <v>336</v>
      </c>
      <c r="C342" s="5">
        <v>0</v>
      </c>
      <c r="D342" s="1">
        <v>736</v>
      </c>
      <c r="E342" s="2">
        <v>150</v>
      </c>
      <c r="F342" s="5">
        <f>D342*E342</f>
        <v>110400</v>
      </c>
      <c r="G342" s="5">
        <f>C342+F342</f>
        <v>110400</v>
      </c>
    </row>
    <row r="343" spans="1:7" x14ac:dyDescent="0.25">
      <c r="A343" s="2">
        <v>5355</v>
      </c>
      <c r="B343" s="2" t="s">
        <v>337</v>
      </c>
      <c r="C343" s="5">
        <v>3000</v>
      </c>
      <c r="D343" s="1">
        <v>1771</v>
      </c>
      <c r="E343" s="2">
        <v>150</v>
      </c>
      <c r="F343" s="5">
        <f>D343*E343</f>
        <v>265650</v>
      </c>
      <c r="G343" s="5">
        <f>C343+F343</f>
        <v>268650</v>
      </c>
    </row>
    <row r="344" spans="1:7" x14ac:dyDescent="0.25">
      <c r="A344" s="2">
        <v>5362</v>
      </c>
      <c r="B344" s="2" t="s">
        <v>338</v>
      </c>
      <c r="C344" s="5">
        <v>0</v>
      </c>
      <c r="D344" s="1">
        <v>388</v>
      </c>
      <c r="E344" s="2">
        <v>150</v>
      </c>
      <c r="F344" s="5">
        <f>D344*E344</f>
        <v>58200</v>
      </c>
      <c r="G344" s="5">
        <f>C344+F344</f>
        <v>58200</v>
      </c>
    </row>
    <row r="345" spans="1:7" x14ac:dyDescent="0.25">
      <c r="A345" s="2">
        <v>5369</v>
      </c>
      <c r="B345" s="2" t="s">
        <v>339</v>
      </c>
      <c r="C345" s="5">
        <v>0</v>
      </c>
      <c r="D345" s="1">
        <v>491</v>
      </c>
      <c r="E345" s="2">
        <v>150</v>
      </c>
      <c r="F345" s="5">
        <f>D345*E345</f>
        <v>73650</v>
      </c>
      <c r="G345" s="5">
        <f>C345+F345</f>
        <v>73650</v>
      </c>
    </row>
    <row r="346" spans="1:7" x14ac:dyDescent="0.25">
      <c r="A346" s="2">
        <v>5376</v>
      </c>
      <c r="B346" s="2" t="s">
        <v>340</v>
      </c>
      <c r="C346" s="5">
        <v>0</v>
      </c>
      <c r="D346" s="1">
        <v>467</v>
      </c>
      <c r="E346" s="2">
        <v>150</v>
      </c>
      <c r="F346" s="5">
        <f>D346*E346</f>
        <v>70050</v>
      </c>
      <c r="G346" s="5">
        <f>C346+F346</f>
        <v>70050</v>
      </c>
    </row>
    <row r="347" spans="1:7" x14ac:dyDescent="0.25">
      <c r="A347" s="2">
        <v>5390</v>
      </c>
      <c r="B347" s="2" t="s">
        <v>341</v>
      </c>
      <c r="C347" s="5">
        <v>0</v>
      </c>
      <c r="D347" s="1">
        <v>2677</v>
      </c>
      <c r="E347" s="2">
        <v>150</v>
      </c>
      <c r="F347" s="5">
        <f>D347*E347</f>
        <v>401550</v>
      </c>
      <c r="G347" s="5">
        <f>C347+F347</f>
        <v>401550</v>
      </c>
    </row>
    <row r="348" spans="1:7" x14ac:dyDescent="0.25">
      <c r="A348" s="2">
        <v>5397</v>
      </c>
      <c r="B348" s="2" t="s">
        <v>342</v>
      </c>
      <c r="C348" s="5">
        <v>0</v>
      </c>
      <c r="D348" s="1">
        <v>291</v>
      </c>
      <c r="E348" s="2">
        <v>150</v>
      </c>
      <c r="F348" s="5">
        <f>D348*E348</f>
        <v>43650</v>
      </c>
      <c r="G348" s="5">
        <f>C348+F348</f>
        <v>43650</v>
      </c>
    </row>
    <row r="349" spans="1:7" x14ac:dyDescent="0.25">
      <c r="A349" s="2">
        <v>5432</v>
      </c>
      <c r="B349" s="2" t="s">
        <v>343</v>
      </c>
      <c r="C349" s="5">
        <v>0</v>
      </c>
      <c r="D349" s="1">
        <v>1540</v>
      </c>
      <c r="E349" s="2">
        <v>150</v>
      </c>
      <c r="F349" s="5">
        <f>D349*E349</f>
        <v>231000</v>
      </c>
      <c r="G349" s="5">
        <f>C349+F349</f>
        <v>231000</v>
      </c>
    </row>
    <row r="350" spans="1:7" x14ac:dyDescent="0.25">
      <c r="A350" s="2">
        <v>5439</v>
      </c>
      <c r="B350" s="2" t="s">
        <v>344</v>
      </c>
      <c r="C350" s="5">
        <v>0</v>
      </c>
      <c r="D350" s="1">
        <v>3061</v>
      </c>
      <c r="E350" s="2">
        <v>150</v>
      </c>
      <c r="F350" s="5">
        <f>D350*E350</f>
        <v>459150</v>
      </c>
      <c r="G350" s="5">
        <f>C350+F350</f>
        <v>459150</v>
      </c>
    </row>
    <row r="351" spans="1:7" x14ac:dyDescent="0.25">
      <c r="A351" s="2">
        <v>4522</v>
      </c>
      <c r="B351" s="2" t="s">
        <v>345</v>
      </c>
      <c r="C351" s="5">
        <v>0</v>
      </c>
      <c r="D351" s="1">
        <v>191</v>
      </c>
      <c r="E351" s="2">
        <v>150</v>
      </c>
      <c r="F351" s="5">
        <f>D351*E351</f>
        <v>28650</v>
      </c>
      <c r="G351" s="5">
        <f>C351+F351</f>
        <v>28650</v>
      </c>
    </row>
    <row r="352" spans="1:7" x14ac:dyDescent="0.25">
      <c r="A352" s="2">
        <v>5457</v>
      </c>
      <c r="B352" s="2" t="s">
        <v>346</v>
      </c>
      <c r="C352" s="5">
        <v>150</v>
      </c>
      <c r="D352" s="1">
        <v>1136</v>
      </c>
      <c r="E352" s="2">
        <v>150</v>
      </c>
      <c r="F352" s="5">
        <f>D352*E352</f>
        <v>170400</v>
      </c>
      <c r="G352" s="5">
        <f>C352+F352</f>
        <v>170550</v>
      </c>
    </row>
    <row r="353" spans="1:7" x14ac:dyDescent="0.25">
      <c r="A353" s="2">
        <v>2485</v>
      </c>
      <c r="B353" s="2" t="s">
        <v>347</v>
      </c>
      <c r="C353" s="5">
        <v>-150</v>
      </c>
      <c r="D353" s="1">
        <v>561</v>
      </c>
      <c r="E353" s="2">
        <v>150</v>
      </c>
      <c r="F353" s="5">
        <f>D353*E353</f>
        <v>84150</v>
      </c>
      <c r="G353" s="5">
        <f>C353+F353</f>
        <v>84000</v>
      </c>
    </row>
    <row r="354" spans="1:7" x14ac:dyDescent="0.25">
      <c r="A354" s="2">
        <v>5460</v>
      </c>
      <c r="B354" s="2" t="s">
        <v>348</v>
      </c>
      <c r="C354" s="5">
        <v>0</v>
      </c>
      <c r="D354" s="1">
        <v>2821</v>
      </c>
      <c r="E354" s="2">
        <v>150</v>
      </c>
      <c r="F354" s="5">
        <f>D354*E354</f>
        <v>423150</v>
      </c>
      <c r="G354" s="5">
        <f>C354+F354</f>
        <v>423150</v>
      </c>
    </row>
    <row r="355" spans="1:7" x14ac:dyDescent="0.25">
      <c r="A355" s="2">
        <v>5467</v>
      </c>
      <c r="B355" s="2" t="s">
        <v>349</v>
      </c>
      <c r="C355" s="5">
        <v>0</v>
      </c>
      <c r="D355" s="1">
        <v>810</v>
      </c>
      <c r="E355" s="2">
        <v>150</v>
      </c>
      <c r="F355" s="5">
        <f>D355*E355</f>
        <v>121500</v>
      </c>
      <c r="G355" s="5">
        <f>C355+F355</f>
        <v>121500</v>
      </c>
    </row>
    <row r="356" spans="1:7" x14ac:dyDescent="0.25">
      <c r="A356" s="2">
        <v>5474</v>
      </c>
      <c r="B356" s="2" t="s">
        <v>350</v>
      </c>
      <c r="C356" s="5">
        <v>150</v>
      </c>
      <c r="D356" s="1">
        <v>1350</v>
      </c>
      <c r="E356" s="2">
        <v>150</v>
      </c>
      <c r="F356" s="5">
        <f>D356*E356</f>
        <v>202500</v>
      </c>
      <c r="G356" s="5">
        <f>C356+F356</f>
        <v>202650</v>
      </c>
    </row>
    <row r="357" spans="1:7" x14ac:dyDescent="0.25">
      <c r="A357" s="2">
        <v>5586</v>
      </c>
      <c r="B357" s="2" t="s">
        <v>351</v>
      </c>
      <c r="C357" s="5">
        <v>0</v>
      </c>
      <c r="D357" s="1">
        <v>738</v>
      </c>
      <c r="E357" s="2">
        <v>150</v>
      </c>
      <c r="F357" s="5">
        <f>D357*E357</f>
        <v>110700</v>
      </c>
      <c r="G357" s="5">
        <f>C357+F357</f>
        <v>110700</v>
      </c>
    </row>
    <row r="358" spans="1:7" x14ac:dyDescent="0.25">
      <c r="A358" s="2">
        <v>5593</v>
      </c>
      <c r="B358" s="2" t="s">
        <v>352</v>
      </c>
      <c r="C358" s="5">
        <v>0</v>
      </c>
      <c r="D358" s="1">
        <v>1025</v>
      </c>
      <c r="E358" s="2">
        <v>150</v>
      </c>
      <c r="F358" s="5">
        <f>D358*E358</f>
        <v>153750</v>
      </c>
      <c r="G358" s="5">
        <f>C358+F358</f>
        <v>153750</v>
      </c>
    </row>
    <row r="359" spans="1:7" x14ac:dyDescent="0.25">
      <c r="A359" s="2">
        <v>5607</v>
      </c>
      <c r="B359" s="2" t="s">
        <v>353</v>
      </c>
      <c r="C359" s="5">
        <v>0</v>
      </c>
      <c r="D359" s="1">
        <v>7323</v>
      </c>
      <c r="E359" s="2">
        <v>150</v>
      </c>
      <c r="F359" s="5">
        <f>D359*E359</f>
        <v>1098450</v>
      </c>
      <c r="G359" s="5">
        <f>C359+F359</f>
        <v>1098450</v>
      </c>
    </row>
    <row r="360" spans="1:7" x14ac:dyDescent="0.25">
      <c r="A360" s="2">
        <v>5614</v>
      </c>
      <c r="B360" s="2" t="s">
        <v>354</v>
      </c>
      <c r="C360" s="5">
        <v>0</v>
      </c>
      <c r="D360" s="1">
        <v>239</v>
      </c>
      <c r="E360" s="2">
        <v>150</v>
      </c>
      <c r="F360" s="5">
        <f>D360*E360</f>
        <v>35850</v>
      </c>
      <c r="G360" s="5">
        <f>C360+F360</f>
        <v>35850</v>
      </c>
    </row>
    <row r="361" spans="1:7" x14ac:dyDescent="0.25">
      <c r="A361" s="2">
        <v>3542</v>
      </c>
      <c r="B361" s="2" t="s">
        <v>355</v>
      </c>
      <c r="C361" s="5">
        <v>0</v>
      </c>
      <c r="D361" s="1">
        <v>277</v>
      </c>
      <c r="E361" s="2">
        <v>150</v>
      </c>
      <c r="F361" s="5">
        <f>D361*E361</f>
        <v>41550</v>
      </c>
      <c r="G361" s="5">
        <f>C361+F361</f>
        <v>41550</v>
      </c>
    </row>
    <row r="362" spans="1:7" x14ac:dyDescent="0.25">
      <c r="A362" s="2">
        <v>5621</v>
      </c>
      <c r="B362" s="2" t="s">
        <v>356</v>
      </c>
      <c r="C362" s="5">
        <v>0</v>
      </c>
      <c r="D362" s="1">
        <v>3250</v>
      </c>
      <c r="E362" s="2">
        <v>150</v>
      </c>
      <c r="F362" s="5">
        <f>D362*E362</f>
        <v>487500</v>
      </c>
      <c r="G362" s="5">
        <f>C362+F362</f>
        <v>487500</v>
      </c>
    </row>
    <row r="363" spans="1:7" x14ac:dyDescent="0.25">
      <c r="A363" s="2">
        <v>5628</v>
      </c>
      <c r="B363" s="2" t="s">
        <v>357</v>
      </c>
      <c r="C363" s="5">
        <v>-150</v>
      </c>
      <c r="D363" s="1">
        <v>922</v>
      </c>
      <c r="E363" s="2">
        <v>150</v>
      </c>
      <c r="F363" s="5">
        <f>D363*E363</f>
        <v>138300</v>
      </c>
      <c r="G363" s="5">
        <f>C363+F363</f>
        <v>138150</v>
      </c>
    </row>
    <row r="364" spans="1:7" x14ac:dyDescent="0.25">
      <c r="A364" s="2">
        <v>5642</v>
      </c>
      <c r="B364" s="2" t="s">
        <v>358</v>
      </c>
      <c r="C364" s="5">
        <v>0</v>
      </c>
      <c r="D364" s="1">
        <v>1108</v>
      </c>
      <c r="E364" s="2">
        <v>150</v>
      </c>
      <c r="F364" s="5">
        <f>D364*E364</f>
        <v>166200</v>
      </c>
      <c r="G364" s="5">
        <f>C364+F364</f>
        <v>166200</v>
      </c>
    </row>
    <row r="365" spans="1:7" x14ac:dyDescent="0.25">
      <c r="A365" s="2">
        <v>5656</v>
      </c>
      <c r="B365" s="2" t="s">
        <v>359</v>
      </c>
      <c r="C365" s="5">
        <v>150</v>
      </c>
      <c r="D365" s="1">
        <v>7767</v>
      </c>
      <c r="E365" s="2">
        <v>150</v>
      </c>
      <c r="F365" s="5">
        <f>D365*E365</f>
        <v>1165050</v>
      </c>
      <c r="G365" s="5">
        <f>C365+F365</f>
        <v>1165200</v>
      </c>
    </row>
    <row r="366" spans="1:7" x14ac:dyDescent="0.25">
      <c r="A366" s="2">
        <v>5663</v>
      </c>
      <c r="B366" s="2" t="s">
        <v>360</v>
      </c>
      <c r="C366" s="5">
        <v>0</v>
      </c>
      <c r="D366" s="1">
        <v>4647</v>
      </c>
      <c r="E366" s="2">
        <v>150</v>
      </c>
      <c r="F366" s="5">
        <f>D366*E366</f>
        <v>697050</v>
      </c>
      <c r="G366" s="5">
        <f>C366+F366</f>
        <v>697050</v>
      </c>
    </row>
    <row r="367" spans="1:7" x14ac:dyDescent="0.25">
      <c r="A367" s="2">
        <v>5670</v>
      </c>
      <c r="B367" s="2" t="s">
        <v>361</v>
      </c>
      <c r="C367" s="5">
        <v>0</v>
      </c>
      <c r="D367" s="1">
        <v>412</v>
      </c>
      <c r="E367" s="2">
        <v>150</v>
      </c>
      <c r="F367" s="5">
        <f>D367*E367</f>
        <v>61800</v>
      </c>
      <c r="G367" s="5">
        <f>C367+F367</f>
        <v>61800</v>
      </c>
    </row>
    <row r="368" spans="1:7" x14ac:dyDescent="0.25">
      <c r="A368" s="2">
        <v>3510</v>
      </c>
      <c r="B368" s="2" t="s">
        <v>362</v>
      </c>
      <c r="C368" s="5">
        <v>0</v>
      </c>
      <c r="D368" s="1">
        <v>522</v>
      </c>
      <c r="E368" s="2">
        <v>150</v>
      </c>
      <c r="F368" s="5">
        <f>D368*E368</f>
        <v>78300</v>
      </c>
      <c r="G368" s="5">
        <f>C368+F368</f>
        <v>78300</v>
      </c>
    </row>
    <row r="369" spans="1:7" x14ac:dyDescent="0.25">
      <c r="A369" s="2">
        <v>5726</v>
      </c>
      <c r="B369" s="2" t="s">
        <v>363</v>
      </c>
      <c r="C369" s="5">
        <v>0</v>
      </c>
      <c r="D369" s="1">
        <v>566</v>
      </c>
      <c r="E369" s="2">
        <v>150</v>
      </c>
      <c r="F369" s="5">
        <f>D369*E369</f>
        <v>84900</v>
      </c>
      <c r="G369" s="5">
        <f>C369+F369</f>
        <v>84900</v>
      </c>
    </row>
    <row r="370" spans="1:7" x14ac:dyDescent="0.25">
      <c r="A370" s="2">
        <v>5733</v>
      </c>
      <c r="B370" s="2" t="s">
        <v>364</v>
      </c>
      <c r="C370" s="5">
        <v>0</v>
      </c>
      <c r="D370" s="1">
        <v>504</v>
      </c>
      <c r="E370" s="2">
        <v>150</v>
      </c>
      <c r="F370" s="5">
        <f>D370*E370</f>
        <v>75600</v>
      </c>
      <c r="G370" s="5">
        <f>C370+F370</f>
        <v>75600</v>
      </c>
    </row>
    <row r="371" spans="1:7" x14ac:dyDescent="0.25">
      <c r="A371" s="2">
        <v>5740</v>
      </c>
      <c r="B371" s="2" t="s">
        <v>365</v>
      </c>
      <c r="C371" s="5">
        <v>0</v>
      </c>
      <c r="D371" s="1">
        <v>255</v>
      </c>
      <c r="E371" s="2">
        <v>150</v>
      </c>
      <c r="F371" s="5">
        <f>D371*E371</f>
        <v>38250</v>
      </c>
      <c r="G371" s="5">
        <f>C371+F371</f>
        <v>38250</v>
      </c>
    </row>
    <row r="372" spans="1:7" x14ac:dyDescent="0.25">
      <c r="A372" s="2">
        <v>5747</v>
      </c>
      <c r="B372" s="2" t="s">
        <v>366</v>
      </c>
      <c r="C372" s="5">
        <v>0</v>
      </c>
      <c r="D372" s="1">
        <v>3036</v>
      </c>
      <c r="E372" s="2">
        <v>150</v>
      </c>
      <c r="F372" s="5">
        <f>D372*E372</f>
        <v>455400</v>
      </c>
      <c r="G372" s="5">
        <f>C372+F372</f>
        <v>455400</v>
      </c>
    </row>
    <row r="373" spans="1:7" x14ac:dyDescent="0.25">
      <c r="A373" s="2">
        <v>5754</v>
      </c>
      <c r="B373" s="2" t="s">
        <v>367</v>
      </c>
      <c r="C373" s="5">
        <v>0</v>
      </c>
      <c r="D373" s="1">
        <v>1252</v>
      </c>
      <c r="E373" s="2">
        <v>150</v>
      </c>
      <c r="F373" s="5">
        <f>D373*E373</f>
        <v>187800</v>
      </c>
      <c r="G373" s="5">
        <f>C373+F373</f>
        <v>187800</v>
      </c>
    </row>
    <row r="374" spans="1:7" x14ac:dyDescent="0.25">
      <c r="A374" s="2">
        <v>126</v>
      </c>
      <c r="B374" s="2" t="s">
        <v>368</v>
      </c>
      <c r="C374" s="5">
        <v>0</v>
      </c>
      <c r="D374" s="1">
        <v>967</v>
      </c>
      <c r="E374" s="2">
        <v>150</v>
      </c>
      <c r="F374" s="5">
        <f>D374*E374</f>
        <v>145050</v>
      </c>
      <c r="G374" s="5">
        <f>C374+F374</f>
        <v>145050</v>
      </c>
    </row>
    <row r="375" spans="1:7" x14ac:dyDescent="0.25">
      <c r="A375" s="2">
        <v>5780</v>
      </c>
      <c r="B375" s="2" t="s">
        <v>369</v>
      </c>
      <c r="C375" s="5">
        <v>-300</v>
      </c>
      <c r="D375" s="1">
        <v>498</v>
      </c>
      <c r="E375" s="2">
        <v>150</v>
      </c>
      <c r="F375" s="5">
        <f>D375*E375</f>
        <v>74700</v>
      </c>
      <c r="G375" s="5">
        <f>C375+F375</f>
        <v>74400</v>
      </c>
    </row>
    <row r="376" spans="1:7" x14ac:dyDescent="0.25">
      <c r="A376" s="2">
        <v>4375</v>
      </c>
      <c r="B376" s="2" t="s">
        <v>370</v>
      </c>
      <c r="C376" s="5">
        <v>0</v>
      </c>
      <c r="D376" s="1">
        <v>655</v>
      </c>
      <c r="E376" s="2">
        <v>150</v>
      </c>
      <c r="F376" s="5">
        <f>D376*E376</f>
        <v>98250</v>
      </c>
      <c r="G376" s="5">
        <f>C376+F376</f>
        <v>98250</v>
      </c>
    </row>
    <row r="377" spans="1:7" x14ac:dyDescent="0.25">
      <c r="A377" s="2">
        <v>5810</v>
      </c>
      <c r="B377" s="2" t="s">
        <v>371</v>
      </c>
      <c r="C377" s="5">
        <v>0</v>
      </c>
      <c r="D377" s="1">
        <v>465</v>
      </c>
      <c r="E377" s="2">
        <v>150</v>
      </c>
      <c r="F377" s="5">
        <f>D377*E377</f>
        <v>69750</v>
      </c>
      <c r="G377" s="5">
        <f>C377+F377</f>
        <v>69750</v>
      </c>
    </row>
    <row r="378" spans="1:7" x14ac:dyDescent="0.25">
      <c r="A378" s="2">
        <v>5817</v>
      </c>
      <c r="B378" s="2" t="s">
        <v>372</v>
      </c>
      <c r="C378" s="5">
        <v>0</v>
      </c>
      <c r="D378" s="1">
        <v>478</v>
      </c>
      <c r="E378" s="2">
        <v>150</v>
      </c>
      <c r="F378" s="5">
        <f>D378*E378</f>
        <v>71700</v>
      </c>
      <c r="G378" s="5">
        <f>C378+F378</f>
        <v>71700</v>
      </c>
    </row>
    <row r="379" spans="1:7" x14ac:dyDescent="0.25">
      <c r="A379" s="2">
        <v>5824</v>
      </c>
      <c r="B379" s="2" t="s">
        <v>373</v>
      </c>
      <c r="C379" s="5">
        <v>0</v>
      </c>
      <c r="D379" s="1">
        <v>1736</v>
      </c>
      <c r="E379" s="2">
        <v>150</v>
      </c>
      <c r="F379" s="5">
        <f>D379*E379</f>
        <v>260400</v>
      </c>
      <c r="G379" s="5">
        <f>C379+F379</f>
        <v>260400</v>
      </c>
    </row>
    <row r="380" spans="1:7" x14ac:dyDescent="0.25">
      <c r="A380" s="2">
        <v>5859</v>
      </c>
      <c r="B380" s="2" t="s">
        <v>374</v>
      </c>
      <c r="C380" s="5">
        <v>0</v>
      </c>
      <c r="D380" s="1">
        <v>664</v>
      </c>
      <c r="E380" s="2">
        <v>150</v>
      </c>
      <c r="F380" s="5">
        <f>D380*E380</f>
        <v>99600</v>
      </c>
      <c r="G380" s="5">
        <f>C380+F380</f>
        <v>99600</v>
      </c>
    </row>
    <row r="381" spans="1:7" x14ac:dyDescent="0.25">
      <c r="A381" s="2">
        <v>5852</v>
      </c>
      <c r="B381" s="2" t="s">
        <v>375</v>
      </c>
      <c r="C381" s="5">
        <v>0</v>
      </c>
      <c r="D381" s="1">
        <v>748</v>
      </c>
      <c r="E381" s="2">
        <v>150</v>
      </c>
      <c r="F381" s="5">
        <f>D381*E381</f>
        <v>112200</v>
      </c>
      <c r="G381" s="5">
        <f>C381+F381</f>
        <v>112200</v>
      </c>
    </row>
    <row r="382" spans="1:7" x14ac:dyDescent="0.25">
      <c r="A382" s="2">
        <v>238</v>
      </c>
      <c r="B382" s="2" t="s">
        <v>376</v>
      </c>
      <c r="C382" s="5">
        <v>0</v>
      </c>
      <c r="D382" s="1">
        <v>1059</v>
      </c>
      <c r="E382" s="2">
        <v>150</v>
      </c>
      <c r="F382" s="5">
        <f>D382*E382</f>
        <v>158850</v>
      </c>
      <c r="G382" s="5">
        <f>C382+F382</f>
        <v>158850</v>
      </c>
    </row>
    <row r="383" spans="1:7" x14ac:dyDescent="0.25">
      <c r="A383" s="2">
        <v>5866</v>
      </c>
      <c r="B383" s="2" t="s">
        <v>377</v>
      </c>
      <c r="C383" s="5">
        <v>0</v>
      </c>
      <c r="D383" s="1">
        <v>962</v>
      </c>
      <c r="E383" s="2">
        <v>150</v>
      </c>
      <c r="F383" s="5">
        <f>D383*E383</f>
        <v>144300</v>
      </c>
      <c r="G383" s="5">
        <f>C383+F383</f>
        <v>144300</v>
      </c>
    </row>
    <row r="384" spans="1:7" x14ac:dyDescent="0.25">
      <c r="A384" s="2">
        <v>5901</v>
      </c>
      <c r="B384" s="2" t="s">
        <v>378</v>
      </c>
      <c r="C384" s="5">
        <v>0</v>
      </c>
      <c r="D384" s="1">
        <v>5176</v>
      </c>
      <c r="E384" s="2">
        <v>150</v>
      </c>
      <c r="F384" s="5">
        <f>D384*E384</f>
        <v>776400</v>
      </c>
      <c r="G384" s="5">
        <f>C384+F384</f>
        <v>776400</v>
      </c>
    </row>
    <row r="385" spans="1:7" x14ac:dyDescent="0.25">
      <c r="A385" s="2">
        <v>5985</v>
      </c>
      <c r="B385" s="2" t="s">
        <v>379</v>
      </c>
      <c r="C385" s="5">
        <v>0</v>
      </c>
      <c r="D385" s="1">
        <v>1131</v>
      </c>
      <c r="E385" s="2">
        <v>150</v>
      </c>
      <c r="F385" s="5">
        <f>D385*E385</f>
        <v>169650</v>
      </c>
      <c r="G385" s="5">
        <f>C385+F385</f>
        <v>169650</v>
      </c>
    </row>
    <row r="386" spans="1:7" x14ac:dyDescent="0.25">
      <c r="A386" s="2">
        <v>5992</v>
      </c>
      <c r="B386" s="2" t="s">
        <v>380</v>
      </c>
      <c r="C386" s="5">
        <v>0</v>
      </c>
      <c r="D386" s="1">
        <v>418</v>
      </c>
      <c r="E386" s="2">
        <v>150</v>
      </c>
      <c r="F386" s="5">
        <f>D386*E386</f>
        <v>62700</v>
      </c>
      <c r="G386" s="5">
        <f>C386+F386</f>
        <v>62700</v>
      </c>
    </row>
    <row r="387" spans="1:7" x14ac:dyDescent="0.25">
      <c r="A387" s="2">
        <v>6022</v>
      </c>
      <c r="B387" s="2" t="s">
        <v>381</v>
      </c>
      <c r="C387" s="5">
        <v>0</v>
      </c>
      <c r="D387" s="1">
        <v>523</v>
      </c>
      <c r="E387" s="2">
        <v>150</v>
      </c>
      <c r="F387" s="5">
        <f>D387*E387</f>
        <v>78450</v>
      </c>
      <c r="G387" s="5">
        <f>C387+F387</f>
        <v>78450</v>
      </c>
    </row>
    <row r="388" spans="1:7" x14ac:dyDescent="0.25">
      <c r="A388" s="2">
        <v>6027</v>
      </c>
      <c r="B388" s="2" t="s">
        <v>382</v>
      </c>
      <c r="C388" s="5">
        <v>0</v>
      </c>
      <c r="D388" s="1">
        <v>520</v>
      </c>
      <c r="E388" s="2">
        <v>150</v>
      </c>
      <c r="F388" s="5">
        <f>D388*E388</f>
        <v>78000</v>
      </c>
      <c r="G388" s="5">
        <f>C388+F388</f>
        <v>78000</v>
      </c>
    </row>
    <row r="389" spans="1:7" x14ac:dyDescent="0.25">
      <c r="A389" s="2">
        <v>6069</v>
      </c>
      <c r="B389" s="2" t="s">
        <v>383</v>
      </c>
      <c r="C389" s="5">
        <v>0</v>
      </c>
      <c r="D389" s="1">
        <v>63</v>
      </c>
      <c r="E389" s="2">
        <v>150</v>
      </c>
      <c r="F389" s="5">
        <f>D389*E389</f>
        <v>9450</v>
      </c>
      <c r="G389" s="5">
        <f>C389+F389</f>
        <v>9450</v>
      </c>
    </row>
    <row r="390" spans="1:7" x14ac:dyDescent="0.25">
      <c r="A390" s="2">
        <v>6104</v>
      </c>
      <c r="B390" s="2" t="s">
        <v>384</v>
      </c>
      <c r="C390" s="5">
        <v>0</v>
      </c>
      <c r="D390" s="1">
        <v>177</v>
      </c>
      <c r="E390" s="2">
        <v>150</v>
      </c>
      <c r="F390" s="5">
        <f>D390*E390</f>
        <v>26550</v>
      </c>
      <c r="G390" s="5">
        <f>C390+F390</f>
        <v>26550</v>
      </c>
    </row>
    <row r="391" spans="1:7" x14ac:dyDescent="0.25">
      <c r="A391" s="2">
        <v>6113</v>
      </c>
      <c r="B391" s="2" t="s">
        <v>385</v>
      </c>
      <c r="C391" s="5">
        <v>0</v>
      </c>
      <c r="D391" s="1">
        <v>1432</v>
      </c>
      <c r="E391" s="2">
        <v>150</v>
      </c>
      <c r="F391" s="5">
        <f>D391*E391</f>
        <v>214800</v>
      </c>
      <c r="G391" s="5">
        <f>C391+F391</f>
        <v>214800</v>
      </c>
    </row>
    <row r="392" spans="1:7" x14ac:dyDescent="0.25">
      <c r="A392" s="2">
        <v>6083</v>
      </c>
      <c r="B392" s="2" t="s">
        <v>386</v>
      </c>
      <c r="C392" s="5">
        <v>0</v>
      </c>
      <c r="D392" s="1">
        <v>1099</v>
      </c>
      <c r="E392" s="2">
        <v>150</v>
      </c>
      <c r="F392" s="5">
        <f>D392*E392</f>
        <v>164850</v>
      </c>
      <c r="G392" s="5">
        <f>C392+F392</f>
        <v>164850</v>
      </c>
    </row>
    <row r="393" spans="1:7" x14ac:dyDescent="0.25">
      <c r="A393" s="2">
        <v>6118</v>
      </c>
      <c r="B393" s="2" t="s">
        <v>387</v>
      </c>
      <c r="C393" s="5">
        <v>0</v>
      </c>
      <c r="D393" s="1">
        <v>870</v>
      </c>
      <c r="E393" s="2">
        <v>150</v>
      </c>
      <c r="F393" s="5">
        <f>D393*E393</f>
        <v>130500</v>
      </c>
      <c r="G393" s="5">
        <f>C393+F393</f>
        <v>130500</v>
      </c>
    </row>
    <row r="394" spans="1:7" x14ac:dyDescent="0.25">
      <c r="A394" s="2">
        <v>6125</v>
      </c>
      <c r="B394" s="2" t="s">
        <v>388</v>
      </c>
      <c r="C394" s="5">
        <v>-450</v>
      </c>
      <c r="D394" s="1">
        <v>3966</v>
      </c>
      <c r="E394" s="2">
        <v>150</v>
      </c>
      <c r="F394" s="5">
        <f>D394*E394</f>
        <v>594900</v>
      </c>
      <c r="G394" s="5">
        <f>C394+F394</f>
        <v>594450</v>
      </c>
    </row>
    <row r="395" spans="1:7" x14ac:dyDescent="0.25">
      <c r="A395" s="2">
        <v>6174</v>
      </c>
      <c r="B395" s="2" t="s">
        <v>389</v>
      </c>
      <c r="C395" s="5">
        <v>300</v>
      </c>
      <c r="D395" s="1">
        <v>12948</v>
      </c>
      <c r="E395" s="2">
        <v>150</v>
      </c>
      <c r="F395" s="5">
        <f>D395*E395</f>
        <v>1942200</v>
      </c>
      <c r="G395" s="5">
        <f>C395+F395</f>
        <v>1942500</v>
      </c>
    </row>
    <row r="396" spans="1:7" x14ac:dyDescent="0.25">
      <c r="A396" s="2">
        <v>6181</v>
      </c>
      <c r="B396" s="2" t="s">
        <v>390</v>
      </c>
      <c r="C396" s="5">
        <v>0</v>
      </c>
      <c r="D396" s="1">
        <v>3906</v>
      </c>
      <c r="E396" s="2">
        <v>150</v>
      </c>
      <c r="F396" s="5">
        <f>D396*E396</f>
        <v>585900</v>
      </c>
      <c r="G396" s="5">
        <f>C396+F396</f>
        <v>585900</v>
      </c>
    </row>
    <row r="397" spans="1:7" x14ac:dyDescent="0.25">
      <c r="A397" s="2">
        <v>6195</v>
      </c>
      <c r="B397" s="2" t="s">
        <v>391</v>
      </c>
      <c r="C397" s="5">
        <v>0</v>
      </c>
      <c r="D397" s="1">
        <v>2144</v>
      </c>
      <c r="E397" s="2">
        <v>150</v>
      </c>
      <c r="F397" s="5">
        <f>D397*E397</f>
        <v>321600</v>
      </c>
      <c r="G397" s="5">
        <f>C397+F397</f>
        <v>321600</v>
      </c>
    </row>
    <row r="398" spans="1:7" x14ac:dyDescent="0.25">
      <c r="A398" s="2">
        <v>6216</v>
      </c>
      <c r="B398" s="2" t="s">
        <v>392</v>
      </c>
      <c r="C398" s="5">
        <v>0</v>
      </c>
      <c r="D398" s="1">
        <v>1996</v>
      </c>
      <c r="E398" s="2">
        <v>150</v>
      </c>
      <c r="F398" s="5">
        <f>D398*E398</f>
        <v>299400</v>
      </c>
      <c r="G398" s="5">
        <f>C398+F398</f>
        <v>299400</v>
      </c>
    </row>
    <row r="399" spans="1:7" x14ac:dyDescent="0.25">
      <c r="A399" s="2">
        <v>6223</v>
      </c>
      <c r="B399" s="2" t="s">
        <v>393</v>
      </c>
      <c r="C399" s="5">
        <v>0</v>
      </c>
      <c r="D399" s="1">
        <v>8461</v>
      </c>
      <c r="E399" s="2">
        <v>150</v>
      </c>
      <c r="F399" s="5">
        <f>D399*E399</f>
        <v>1269150</v>
      </c>
      <c r="G399" s="5">
        <f>C399+F399</f>
        <v>1269150</v>
      </c>
    </row>
    <row r="400" spans="1:7" x14ac:dyDescent="0.25">
      <c r="A400" s="2">
        <v>6230</v>
      </c>
      <c r="B400" s="2" t="s">
        <v>394</v>
      </c>
      <c r="C400" s="5">
        <v>0</v>
      </c>
      <c r="D400" s="1">
        <v>499</v>
      </c>
      <c r="E400" s="2">
        <v>150</v>
      </c>
      <c r="F400" s="5">
        <f>D400*E400</f>
        <v>74850</v>
      </c>
      <c r="G400" s="5">
        <f>C400+F400</f>
        <v>74850</v>
      </c>
    </row>
    <row r="401" spans="1:7" x14ac:dyDescent="0.25">
      <c r="A401" s="2">
        <v>6237</v>
      </c>
      <c r="B401" s="2" t="s">
        <v>395</v>
      </c>
      <c r="C401" s="5">
        <v>0</v>
      </c>
      <c r="D401" s="1">
        <v>1413</v>
      </c>
      <c r="E401" s="2">
        <v>150</v>
      </c>
      <c r="F401" s="5">
        <f>D401*E401</f>
        <v>211950</v>
      </c>
      <c r="G401" s="5">
        <f>C401+F401</f>
        <v>211950</v>
      </c>
    </row>
    <row r="402" spans="1:7" x14ac:dyDescent="0.25">
      <c r="A402" s="2">
        <v>6244</v>
      </c>
      <c r="B402" s="2" t="s">
        <v>396</v>
      </c>
      <c r="C402" s="5">
        <v>-450</v>
      </c>
      <c r="D402" s="1">
        <v>5994</v>
      </c>
      <c r="E402" s="2">
        <v>150</v>
      </c>
      <c r="F402" s="5">
        <f>D402*E402</f>
        <v>899100</v>
      </c>
      <c r="G402" s="5">
        <f>C402+F402</f>
        <v>898650</v>
      </c>
    </row>
    <row r="403" spans="1:7" x14ac:dyDescent="0.25">
      <c r="A403" s="2">
        <v>6251</v>
      </c>
      <c r="B403" s="2" t="s">
        <v>397</v>
      </c>
      <c r="C403" s="5">
        <v>150</v>
      </c>
      <c r="D403" s="1">
        <v>296</v>
      </c>
      <c r="E403" s="2">
        <v>150</v>
      </c>
      <c r="F403" s="5">
        <f>D403*E403</f>
        <v>44400</v>
      </c>
      <c r="G403" s="5">
        <f>C403+F403</f>
        <v>44550</v>
      </c>
    </row>
    <row r="404" spans="1:7" x14ac:dyDescent="0.25">
      <c r="A404" s="2">
        <v>6293</v>
      </c>
      <c r="B404" s="2" t="s">
        <v>398</v>
      </c>
      <c r="C404" s="5">
        <v>0</v>
      </c>
      <c r="D404" s="1">
        <v>669</v>
      </c>
      <c r="E404" s="2">
        <v>150</v>
      </c>
      <c r="F404" s="5">
        <f>D404*E404</f>
        <v>100350</v>
      </c>
      <c r="G404" s="5">
        <f>C404+F404</f>
        <v>100350</v>
      </c>
    </row>
    <row r="405" spans="1:7" x14ac:dyDescent="0.25">
      <c r="A405" s="2">
        <v>6300</v>
      </c>
      <c r="B405" s="2" t="s">
        <v>399</v>
      </c>
      <c r="C405" s="5">
        <v>300</v>
      </c>
      <c r="D405" s="1">
        <v>8677</v>
      </c>
      <c r="E405" s="2">
        <v>150</v>
      </c>
      <c r="F405" s="5">
        <f>D405*E405</f>
        <v>1301550</v>
      </c>
      <c r="G405" s="5">
        <f>C405+F405</f>
        <v>1301850</v>
      </c>
    </row>
    <row r="406" spans="1:7" x14ac:dyDescent="0.25">
      <c r="A406" s="2">
        <v>6307</v>
      </c>
      <c r="B406" s="2" t="s">
        <v>400</v>
      </c>
      <c r="C406" s="5">
        <v>-150</v>
      </c>
      <c r="D406" s="1">
        <v>6971</v>
      </c>
      <c r="E406" s="2">
        <v>150</v>
      </c>
      <c r="F406" s="5">
        <f>D406*E406</f>
        <v>1045650</v>
      </c>
      <c r="G406" s="5">
        <f>C406+F406</f>
        <v>1045500</v>
      </c>
    </row>
    <row r="407" spans="1:7" x14ac:dyDescent="0.25">
      <c r="A407" s="2">
        <v>6328</v>
      </c>
      <c r="B407" s="2" t="s">
        <v>401</v>
      </c>
      <c r="C407" s="5">
        <v>0</v>
      </c>
      <c r="D407" s="1">
        <v>3289</v>
      </c>
      <c r="E407" s="2">
        <v>150</v>
      </c>
      <c r="F407" s="5">
        <f>D407*E407</f>
        <v>493350</v>
      </c>
      <c r="G407" s="5">
        <f>C407+F407</f>
        <v>493350</v>
      </c>
    </row>
    <row r="408" spans="1:7" x14ac:dyDescent="0.25">
      <c r="A408" s="2">
        <v>6370</v>
      </c>
      <c r="B408" s="2" t="s">
        <v>402</v>
      </c>
      <c r="C408" s="5">
        <v>0</v>
      </c>
      <c r="D408" s="1">
        <v>1704</v>
      </c>
      <c r="E408" s="2">
        <v>150</v>
      </c>
      <c r="F408" s="5">
        <f>D408*E408</f>
        <v>255600</v>
      </c>
      <c r="G408" s="5">
        <f>C408+F408</f>
        <v>255600</v>
      </c>
    </row>
    <row r="409" spans="1:7" x14ac:dyDescent="0.25">
      <c r="A409" s="2">
        <v>6321</v>
      </c>
      <c r="B409" s="2" t="s">
        <v>403</v>
      </c>
      <c r="C409" s="5">
        <v>0</v>
      </c>
      <c r="D409" s="1">
        <v>1181</v>
      </c>
      <c r="E409" s="2">
        <v>150</v>
      </c>
      <c r="F409" s="5">
        <f>D409*E409</f>
        <v>177150</v>
      </c>
      <c r="G409" s="5">
        <f>C409+F409</f>
        <v>177150</v>
      </c>
    </row>
    <row r="410" spans="1:7" x14ac:dyDescent="0.25">
      <c r="A410" s="2">
        <v>6335</v>
      </c>
      <c r="B410" s="2" t="s">
        <v>404</v>
      </c>
      <c r="C410" s="5">
        <v>0</v>
      </c>
      <c r="D410" s="1">
        <v>1174</v>
      </c>
      <c r="E410" s="2">
        <v>150</v>
      </c>
      <c r="F410" s="5">
        <f>D410*E410</f>
        <v>176100</v>
      </c>
      <c r="G410" s="5">
        <f>C410+F410</f>
        <v>176100</v>
      </c>
    </row>
    <row r="411" spans="1:7" x14ac:dyDescent="0.25">
      <c r="A411" s="2">
        <v>6354</v>
      </c>
      <c r="B411" s="2" t="s">
        <v>405</v>
      </c>
      <c r="C411" s="5">
        <v>0</v>
      </c>
      <c r="D411" s="1">
        <v>303</v>
      </c>
      <c r="E411" s="2">
        <v>150</v>
      </c>
      <c r="F411" s="5">
        <f>D411*E411</f>
        <v>45450</v>
      </c>
      <c r="G411" s="5">
        <f>C411+F411</f>
        <v>45450</v>
      </c>
    </row>
    <row r="412" spans="1:7" x14ac:dyDescent="0.25">
      <c r="A412" s="2">
        <v>6384</v>
      </c>
      <c r="B412" s="2" t="s">
        <v>406</v>
      </c>
      <c r="C412" s="5">
        <v>0</v>
      </c>
      <c r="D412" s="1">
        <v>860</v>
      </c>
      <c r="E412" s="2">
        <v>150</v>
      </c>
      <c r="F412" s="5">
        <f>D412*E412</f>
        <v>129000</v>
      </c>
      <c r="G412" s="5">
        <f>C412+F412</f>
        <v>129000</v>
      </c>
    </row>
    <row r="413" spans="1:7" x14ac:dyDescent="0.25">
      <c r="A413" s="2">
        <v>6412</v>
      </c>
      <c r="B413" s="2" t="s">
        <v>407</v>
      </c>
      <c r="C413" s="5">
        <v>-150</v>
      </c>
      <c r="D413" s="1">
        <v>438</v>
      </c>
      <c r="E413" s="2">
        <v>150</v>
      </c>
      <c r="F413" s="5">
        <f>D413*E413</f>
        <v>65700</v>
      </c>
      <c r="G413" s="5">
        <f>C413+F413</f>
        <v>65550</v>
      </c>
    </row>
    <row r="414" spans="1:7" x14ac:dyDescent="0.25">
      <c r="A414" s="2">
        <v>6440</v>
      </c>
      <c r="B414" s="2" t="s">
        <v>408</v>
      </c>
      <c r="C414" s="5">
        <v>0</v>
      </c>
      <c r="D414" s="1">
        <v>183</v>
      </c>
      <c r="E414" s="2">
        <v>150</v>
      </c>
      <c r="F414" s="5">
        <f>D414*E414</f>
        <v>27450</v>
      </c>
      <c r="G414" s="5">
        <f>C414+F414</f>
        <v>27450</v>
      </c>
    </row>
    <row r="415" spans="1:7" x14ac:dyDescent="0.25">
      <c r="A415" s="2">
        <v>6419</v>
      </c>
      <c r="B415" s="2" t="s">
        <v>409</v>
      </c>
      <c r="C415" s="5">
        <v>0</v>
      </c>
      <c r="D415" s="1">
        <v>2785</v>
      </c>
      <c r="E415" s="2">
        <v>150</v>
      </c>
      <c r="F415" s="5">
        <f>D415*E415</f>
        <v>417750</v>
      </c>
      <c r="G415" s="5">
        <f>C415+F415</f>
        <v>417750</v>
      </c>
    </row>
    <row r="416" spans="1:7" x14ac:dyDescent="0.25">
      <c r="A416" s="2">
        <v>6426</v>
      </c>
      <c r="B416" s="2" t="s">
        <v>410</v>
      </c>
      <c r="C416" s="5">
        <v>0</v>
      </c>
      <c r="D416" s="1">
        <v>759</v>
      </c>
      <c r="E416" s="2">
        <v>150</v>
      </c>
      <c r="F416" s="5">
        <f>D416*E416</f>
        <v>113850</v>
      </c>
      <c r="G416" s="5">
        <f>C416+F416</f>
        <v>113850</v>
      </c>
    </row>
    <row r="417" spans="1:7" x14ac:dyDescent="0.25">
      <c r="A417" s="2">
        <v>6461</v>
      </c>
      <c r="B417" s="2" t="s">
        <v>411</v>
      </c>
      <c r="C417" s="5">
        <v>0</v>
      </c>
      <c r="D417" s="1">
        <v>1938</v>
      </c>
      <c r="E417" s="2">
        <v>150</v>
      </c>
      <c r="F417" s="5">
        <f>D417*E417</f>
        <v>290700</v>
      </c>
      <c r="G417" s="5">
        <f>C417+F417</f>
        <v>290700</v>
      </c>
    </row>
    <row r="418" spans="1:7" x14ac:dyDescent="0.25">
      <c r="A418" s="2">
        <v>6470</v>
      </c>
      <c r="B418" s="2" t="s">
        <v>412</v>
      </c>
      <c r="C418" s="5">
        <v>0</v>
      </c>
      <c r="D418" s="1">
        <v>2066</v>
      </c>
      <c r="E418" s="2">
        <v>150</v>
      </c>
      <c r="F418" s="5">
        <f>D418*E418</f>
        <v>309900</v>
      </c>
      <c r="G418" s="5">
        <f>C418+F418</f>
        <v>309900</v>
      </c>
    </row>
    <row r="419" spans="1:7" x14ac:dyDescent="0.25">
      <c r="A419" s="2">
        <v>6475</v>
      </c>
      <c r="B419" s="2" t="s">
        <v>413</v>
      </c>
      <c r="C419" s="5">
        <v>0</v>
      </c>
      <c r="D419" s="1">
        <v>571</v>
      </c>
      <c r="E419" s="2">
        <v>150</v>
      </c>
      <c r="F419" s="5">
        <f>D419*E419</f>
        <v>85650</v>
      </c>
      <c r="G419" s="5">
        <f>C419+F419</f>
        <v>85650</v>
      </c>
    </row>
    <row r="420" spans="1:7" x14ac:dyDescent="0.25">
      <c r="A420" s="2">
        <v>6482</v>
      </c>
      <c r="B420" s="2" t="s">
        <v>414</v>
      </c>
      <c r="C420" s="5">
        <v>0</v>
      </c>
      <c r="D420" s="1">
        <v>537</v>
      </c>
      <c r="E420" s="2">
        <v>150</v>
      </c>
      <c r="F420" s="5">
        <f>D420*E420</f>
        <v>80550</v>
      </c>
      <c r="G420" s="5">
        <f>C420+F420</f>
        <v>80550</v>
      </c>
    </row>
    <row r="421" spans="1:7" x14ac:dyDescent="0.25">
      <c r="A421" s="2">
        <v>6545</v>
      </c>
      <c r="B421" s="2" t="s">
        <v>415</v>
      </c>
      <c r="C421" s="5">
        <v>0</v>
      </c>
      <c r="D421" s="1">
        <v>1101</v>
      </c>
      <c r="E421" s="2">
        <v>150</v>
      </c>
      <c r="F421" s="5">
        <f>D421*E421</f>
        <v>165150</v>
      </c>
      <c r="G421" s="5">
        <f>C421+F421</f>
        <v>165150</v>
      </c>
    </row>
    <row r="422" spans="1:7" x14ac:dyDescent="0.25">
      <c r="A422" s="2">
        <v>6608</v>
      </c>
      <c r="B422" s="2" t="s">
        <v>416</v>
      </c>
      <c r="C422" s="5">
        <v>0</v>
      </c>
      <c r="D422" s="1">
        <v>1465</v>
      </c>
      <c r="E422" s="2">
        <v>150</v>
      </c>
      <c r="F422" s="5">
        <f>D422*E422</f>
        <v>219750</v>
      </c>
      <c r="G422" s="5">
        <f>C422+F422</f>
        <v>219750</v>
      </c>
    </row>
    <row r="423" spans="1:7" x14ac:dyDescent="0.25">
      <c r="A423" s="2">
        <v>6615</v>
      </c>
      <c r="B423" s="2" t="s">
        <v>417</v>
      </c>
      <c r="C423" s="5">
        <v>0</v>
      </c>
      <c r="D423" s="1">
        <v>316</v>
      </c>
      <c r="E423" s="2">
        <v>150</v>
      </c>
      <c r="F423" s="5">
        <f>D423*E423</f>
        <v>47400</v>
      </c>
      <c r="G423" s="5">
        <f>C423+F423</f>
        <v>47400</v>
      </c>
    </row>
    <row r="424" spans="1:7" x14ac:dyDescent="0.25">
      <c r="A424" s="2">
        <v>6678</v>
      </c>
      <c r="B424" s="2" t="s">
        <v>418</v>
      </c>
      <c r="C424" s="5">
        <v>150</v>
      </c>
      <c r="D424" s="1">
        <v>1765</v>
      </c>
      <c r="E424" s="2">
        <v>150</v>
      </c>
      <c r="F424" s="5">
        <f>D424*E424</f>
        <v>264750</v>
      </c>
      <c r="G424" s="5">
        <f>C424+F424</f>
        <v>264900</v>
      </c>
    </row>
    <row r="425" spans="1:7" x14ac:dyDescent="0.25">
      <c r="A425" s="2">
        <v>469</v>
      </c>
      <c r="B425" s="2" t="s">
        <v>419</v>
      </c>
      <c r="C425" s="5">
        <v>0</v>
      </c>
      <c r="D425" s="1">
        <v>785</v>
      </c>
      <c r="E425" s="2">
        <v>150</v>
      </c>
      <c r="F425" s="5">
        <f>D425*E425</f>
        <v>117750</v>
      </c>
      <c r="G425" s="5">
        <f>C425+F425</f>
        <v>117750</v>
      </c>
    </row>
    <row r="426" spans="1:7" x14ac:dyDescent="0.25">
      <c r="A426" s="2">
        <v>6685</v>
      </c>
      <c r="B426" s="2" t="s">
        <v>420</v>
      </c>
      <c r="C426" s="5">
        <v>0</v>
      </c>
      <c r="D426" s="1">
        <v>5105</v>
      </c>
      <c r="E426" s="2">
        <v>150</v>
      </c>
      <c r="F426" s="5">
        <f>D426*E426</f>
        <v>765750</v>
      </c>
      <c r="G426" s="5">
        <f>C426+F426</f>
        <v>765750</v>
      </c>
    </row>
    <row r="427" spans="1:7" x14ac:dyDescent="0.25">
      <c r="A427" s="2">
        <v>6692</v>
      </c>
      <c r="B427" s="2" t="s">
        <v>421</v>
      </c>
      <c r="C427" s="5">
        <v>0</v>
      </c>
      <c r="D427" s="1">
        <v>1176</v>
      </c>
      <c r="E427" s="2">
        <v>150</v>
      </c>
      <c r="F427" s="5">
        <f>D427*E427</f>
        <v>176400</v>
      </c>
      <c r="G427" s="5">
        <f>C427+F427</f>
        <v>176400</v>
      </c>
    </row>
    <row r="428" spans="1:7" x14ac:dyDescent="0.25">
      <c r="A428" s="2">
        <v>6713</v>
      </c>
      <c r="B428" s="2" t="s">
        <v>422</v>
      </c>
      <c r="C428" s="5">
        <v>0</v>
      </c>
      <c r="D428" s="1">
        <v>368</v>
      </c>
      <c r="E428" s="2">
        <v>150</v>
      </c>
      <c r="F428" s="5">
        <f>D428*E428</f>
        <v>55200</v>
      </c>
      <c r="G428" s="5">
        <f>C428+F428</f>
        <v>55200</v>
      </c>
    </row>
    <row r="429" spans="1:7" x14ac:dyDescent="0.25">
      <c r="A429" s="2">
        <v>6720</v>
      </c>
      <c r="B429" s="2" t="s">
        <v>423</v>
      </c>
      <c r="C429" s="5">
        <v>0</v>
      </c>
      <c r="D429" s="1">
        <v>439</v>
      </c>
      <c r="E429" s="2">
        <v>150</v>
      </c>
      <c r="F429" s="5">
        <f>D429*E429</f>
        <v>65850</v>
      </c>
      <c r="G429" s="5">
        <f>C429+F429</f>
        <v>65850</v>
      </c>
    </row>
    <row r="430" spans="1:7" x14ac:dyDescent="0.25">
      <c r="A430" s="2">
        <v>6734</v>
      </c>
      <c r="B430" s="2" t="s">
        <v>424</v>
      </c>
      <c r="C430" s="5">
        <v>150</v>
      </c>
      <c r="D430" s="1">
        <v>1279</v>
      </c>
      <c r="E430" s="2">
        <v>150</v>
      </c>
      <c r="F430" s="5">
        <f>D430*E430</f>
        <v>191850</v>
      </c>
      <c r="G430" s="5">
        <f>C430+F430</f>
        <v>192000</v>
      </c>
    </row>
    <row r="431" spans="1:7" x14ac:dyDescent="0.25">
      <c r="A431" s="2">
        <v>6748</v>
      </c>
      <c r="B431" s="2" t="s">
        <v>425</v>
      </c>
      <c r="C431" s="5">
        <v>150</v>
      </c>
      <c r="D431" s="1">
        <v>325</v>
      </c>
      <c r="E431" s="2">
        <v>150</v>
      </c>
      <c r="F431" s="5">
        <f>D431*E431</f>
        <v>48750</v>
      </c>
      <c r="G431" s="5">
        <f>C431+F431</f>
        <v>48900</v>
      </c>
    </row>
    <row r="433" spans="1:7" s="1" customFormat="1" x14ac:dyDescent="0.25">
      <c r="C433" s="1">
        <f>SUM(C8:C432)</f>
        <v>-1950</v>
      </c>
      <c r="D433" s="1">
        <f>SUM(D8:D432)</f>
        <v>843945</v>
      </c>
      <c r="F433" s="1">
        <f>SUM(F8:F432)</f>
        <v>126591750</v>
      </c>
      <c r="G433" s="1">
        <f>SUM(G8:G432)</f>
        <v>126589800</v>
      </c>
    </row>
    <row r="434" spans="1:7" s="1" customFormat="1" x14ac:dyDescent="0.25"/>
    <row r="435" spans="1:7" s="1" customFormat="1" ht="15.75" customHeight="1" x14ac:dyDescent="0.25">
      <c r="A435" s="8" t="s">
        <v>435</v>
      </c>
      <c r="B435" s="8"/>
      <c r="C435" s="8"/>
      <c r="D435" s="8"/>
      <c r="E435" s="8"/>
      <c r="F435" s="8"/>
      <c r="G435" s="8"/>
    </row>
    <row r="436" spans="1:7" s="1" customFormat="1" x14ac:dyDescent="0.25">
      <c r="A436" s="8"/>
      <c r="B436" s="8"/>
      <c r="C436" s="8"/>
      <c r="D436" s="8"/>
      <c r="E436" s="8"/>
      <c r="F436" s="8"/>
      <c r="G436" s="8"/>
    </row>
    <row r="437" spans="1:7" s="1" customFormat="1" x14ac:dyDescent="0.25">
      <c r="A437" s="8"/>
      <c r="B437" s="8"/>
      <c r="C437" s="8"/>
      <c r="D437" s="8"/>
      <c r="E437" s="8"/>
      <c r="F437" s="8"/>
      <c r="G437" s="8"/>
    </row>
    <row r="438" spans="1:7" s="1" customFormat="1" x14ac:dyDescent="0.25">
      <c r="B438" s="6"/>
      <c r="C438" s="6"/>
      <c r="D438" s="6"/>
      <c r="E438" s="6"/>
      <c r="F438" s="6"/>
      <c r="G438" s="6"/>
    </row>
    <row r="439" spans="1:7" s="1" customFormat="1" x14ac:dyDescent="0.25">
      <c r="B439" s="6"/>
      <c r="C439" s="6"/>
      <c r="D439" s="6"/>
      <c r="E439" s="6"/>
      <c r="F439" s="6"/>
      <c r="G439" s="6"/>
    </row>
  </sheetData>
  <sortState ref="A8:I431">
    <sortCondition ref="B8:B431"/>
  </sortState>
  <mergeCells count="2">
    <mergeCell ref="A435:G437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Per-Pupil Aid 2015-16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Kucharz, Karen A.   DPI</dc:creator>
  <cp:lastModifiedBy>Karen Kucharz</cp:lastModifiedBy>
  <dcterms:created xsi:type="dcterms:W3CDTF">2012-11-02T14:38:08Z</dcterms:created>
  <dcterms:modified xsi:type="dcterms:W3CDTF">2016-06-13T15:27:12Z</dcterms:modified>
</cp:coreProperties>
</file>