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s\Prod\SA\ISFin\LIMIT\LIM1819\2x Charter Membership\"/>
    </mc:Choice>
  </mc:AlternateContent>
  <bookViews>
    <workbookView xWindow="0" yWindow="0" windowWidth="25200" windowHeight="11550"/>
  </bookViews>
  <sheets>
    <sheet name="2x Data for Deductions" sheetId="1" r:id="rId1"/>
  </sheets>
  <externalReferences>
    <externalReference r:id="rId2"/>
  </externalReferences>
  <definedNames>
    <definedName name="Grades4">'[1]Pupil Listing'!$O$8:$O$26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<sst xmlns="http://schemas.openxmlformats.org/spreadsheetml/2006/main" count="22" uniqueCount="22">
  <si>
    <t xml:space="preserve">District </t>
  </si>
  <si>
    <t>FTE</t>
  </si>
  <si>
    <t xml:space="preserve">Deduction </t>
  </si>
  <si>
    <t>Belleville</t>
  </si>
  <si>
    <t>De Forest Area</t>
  </si>
  <si>
    <t>Dodgeville</t>
  </si>
  <si>
    <t>Edgerton</t>
  </si>
  <si>
    <t>Lodi</t>
  </si>
  <si>
    <t>Madison Metropolitan</t>
  </si>
  <si>
    <t>McFarland</t>
  </si>
  <si>
    <t>Middleton-Cross Plains Area</t>
  </si>
  <si>
    <t>Milwaukee</t>
  </si>
  <si>
    <t>Monona Grove</t>
  </si>
  <si>
    <t>Mount Horeb Area</t>
  </si>
  <si>
    <t>Oregon</t>
  </si>
  <si>
    <t>Stoughton Area</t>
  </si>
  <si>
    <t>Sun Prairie Area</t>
  </si>
  <si>
    <t>Verona Area</t>
  </si>
  <si>
    <t>Waunakee Community</t>
  </si>
  <si>
    <t>Total</t>
  </si>
  <si>
    <t>District Number</t>
  </si>
  <si>
    <t>0350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</si>
</sst>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0" fontId="1" fillId="0" borderId="1" xfId="0" applyFont="1" applyFill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1" fontId="0" fillId="0" borderId="0" xfId="0" applyNumberFormat="1" applyBorder="1"/>
    <xf numFmtId="165" fontId="0" fillId="0" borderId="0" xfId="0" applyNumberFormat="1" applyBorder="1"/>
    <xf numFmtId="0" fontId="2" fillId="0" borderId="0" xfId="0" applyFont="1"/>
    <xf numFmtId="0" fontId="0" fillId="0" borderId="1" xfId="0" quotePrefix="1" applyBorder="1" applyAlignment="1">
      <alignment horizontal="right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MS\CHARTERS\CHARTER%20SCHOOLS%20-%20Schools%20Folders,%20Contracts,%20Closures,%202rs\Independent%20Charter%20Schools\Membership%20Count%20Report\2018-19\Prelim%2018-19\One%20City-2018-2019-Preliminary%20September%20Count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onic Instructions"/>
      <sheetName val="Pupil Count Report"/>
      <sheetName val="Pupil Listing"/>
      <sheetName val="Pupil Count Subtotals"/>
      <sheetName val="Required Naming Standards"/>
    </sheetNames>
    <sheetDataSet>
      <sheetData sheetId="0"/>
      <sheetData sheetId="1"/>
      <sheetData sheetId="2">
        <row r="8">
          <cell r="O8" t="str">
            <v>Preschool Special Education</v>
          </cell>
        </row>
        <row r="9">
          <cell r="O9" t="str">
            <v>4K 437 Hours</v>
          </cell>
        </row>
        <row r="10">
          <cell r="O10" t="str">
            <v>4K 437 Hours + 87.5 Hours Outreach</v>
          </cell>
        </row>
        <row r="11">
          <cell r="O11" t="str">
            <v>5K 437 Hours Half Day</v>
          </cell>
        </row>
        <row r="12">
          <cell r="O12" t="str">
            <v>5K 3 Full Days Per Week</v>
          </cell>
        </row>
        <row r="13">
          <cell r="O13" t="str">
            <v>5K 4 Full Days Per Week</v>
          </cell>
        </row>
        <row r="14">
          <cell r="O14" t="str">
            <v>5K 5 Full Days Per Week</v>
          </cell>
        </row>
        <row r="15">
          <cell r="O15">
            <v>1</v>
          </cell>
        </row>
        <row r="16">
          <cell r="O16">
            <v>2</v>
          </cell>
        </row>
        <row r="17">
          <cell r="O17">
            <v>3</v>
          </cell>
        </row>
        <row r="18">
          <cell r="O18">
            <v>4</v>
          </cell>
        </row>
        <row r="19">
          <cell r="O19">
            <v>5</v>
          </cell>
        </row>
        <row r="20">
          <cell r="O20">
            <v>6</v>
          </cell>
        </row>
        <row r="21">
          <cell r="O21">
            <v>7</v>
          </cell>
        </row>
        <row r="22">
          <cell r="O22">
            <v>8</v>
          </cell>
        </row>
        <row r="23">
          <cell r="O23">
            <v>9</v>
          </cell>
        </row>
        <row r="24">
          <cell r="O24">
            <v>10</v>
          </cell>
        </row>
        <row r="25">
          <cell r="O25">
            <v>11</v>
          </cell>
        </row>
        <row r="26">
          <cell r="O26">
            <v>12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zoomScaleNormal="100" zoomScaleSheetLayoutView="110" workbookViewId="0">
      <selection activeCell="G20" sqref="G20"/>
    </sheetView>
  </sheetViews>
  <sheetFormatPr defaultRowHeight="15" x14ac:dyDescent="0.25"/>
  <cols>
    <col min="1" max="1" width="3" bestFit="1" customWidth="1"/>
    <col min="2" max="2" width="29" customWidth="1"/>
    <col min="3" max="3" width="18.5703125" customWidth="1"/>
    <col min="4" max="4" width="12.140625" customWidth="1"/>
    <col min="5" max="5" width="21.85546875" customWidth="1"/>
    <col min="7" max="7" width="12.7109375" bestFit="1" customWidth="1"/>
    <col min="9" max="9" width="10.85546875" customWidth="1"/>
    <col min="10" max="10" width="15.28515625" customWidth="1"/>
  </cols>
  <sheetData>
    <row r="1" spans="1:8" x14ac:dyDescent="0.25">
      <c r="B1" s="1" t="s">
        <v>0</v>
      </c>
      <c r="C1" s="1" t="s">
        <v>20</v>
      </c>
      <c r="D1" s="1" t="s">
        <v>1</v>
      </c>
      <c r="E1" s="1" t="s">
        <v>2</v>
      </c>
    </row>
    <row r="2" spans="1:8" x14ac:dyDescent="0.25">
      <c r="A2" s="2">
        <v>1</v>
      </c>
      <c r="B2" s="2" t="s">
        <v>3</v>
      </c>
      <c r="C2" s="11" t="s">
        <v>21</v>
      </c>
      <c r="D2" s="3">
        <v>0.6</v>
      </c>
      <c r="E2" s="4">
        <f>D2*8619</f>
        <v>5171.3999999999996</v>
      </c>
    </row>
    <row r="3" spans="1:8" x14ac:dyDescent="0.25">
      <c r="A3" s="2">
        <v>2</v>
      </c>
      <c r="B3" s="2" t="s">
        <v>4</v>
      </c>
      <c r="C3" s="2">
        <v>1316</v>
      </c>
      <c r="D3" s="3">
        <v>5</v>
      </c>
      <c r="E3" s="4">
        <f t="shared" ref="E3:E18" si="0">D3*8619</f>
        <v>43095</v>
      </c>
    </row>
    <row r="4" spans="1:8" x14ac:dyDescent="0.25">
      <c r="A4" s="2">
        <v>3</v>
      </c>
      <c r="B4" s="2" t="s">
        <v>5</v>
      </c>
      <c r="C4" s="2">
        <v>1428</v>
      </c>
      <c r="D4" s="3">
        <v>2</v>
      </c>
      <c r="E4" s="4">
        <f t="shared" si="0"/>
        <v>17238</v>
      </c>
    </row>
    <row r="5" spans="1:8" x14ac:dyDescent="0.25">
      <c r="A5" s="2">
        <v>4</v>
      </c>
      <c r="B5" s="2" t="s">
        <v>6</v>
      </c>
      <c r="C5" s="2">
        <v>1568</v>
      </c>
      <c r="D5" s="3">
        <v>2</v>
      </c>
      <c r="E5" s="4">
        <f t="shared" si="0"/>
        <v>17238</v>
      </c>
    </row>
    <row r="6" spans="1:8" x14ac:dyDescent="0.25">
      <c r="A6" s="2">
        <v>5</v>
      </c>
      <c r="B6" s="2" t="s">
        <v>7</v>
      </c>
      <c r="C6" s="2">
        <v>3150</v>
      </c>
      <c r="D6" s="3">
        <v>2</v>
      </c>
      <c r="E6" s="4">
        <f t="shared" si="0"/>
        <v>17238</v>
      </c>
    </row>
    <row r="7" spans="1:8" x14ac:dyDescent="0.25">
      <c r="A7" s="2">
        <v>6</v>
      </c>
      <c r="B7" s="2" t="s">
        <v>8</v>
      </c>
      <c r="C7" s="2">
        <v>3269</v>
      </c>
      <c r="D7" s="3">
        <v>199.69999999999996</v>
      </c>
      <c r="E7" s="4">
        <f t="shared" si="0"/>
        <v>1721214.2999999996</v>
      </c>
    </row>
    <row r="8" spans="1:8" x14ac:dyDescent="0.25">
      <c r="A8" s="2">
        <v>7</v>
      </c>
      <c r="B8" s="2" t="s">
        <v>9</v>
      </c>
      <c r="C8" s="10">
        <v>3381</v>
      </c>
      <c r="D8" s="3">
        <v>2.6</v>
      </c>
      <c r="E8" s="4">
        <f t="shared" si="0"/>
        <v>22409.4</v>
      </c>
    </row>
    <row r="9" spans="1:8" x14ac:dyDescent="0.25">
      <c r="A9" s="2">
        <v>8</v>
      </c>
      <c r="B9" s="2" t="s">
        <v>10</v>
      </c>
      <c r="C9" s="2">
        <v>3549</v>
      </c>
      <c r="D9" s="3">
        <v>5.8</v>
      </c>
      <c r="E9" s="4">
        <f t="shared" si="0"/>
        <v>49990.2</v>
      </c>
      <c r="H9" s="12"/>
    </row>
    <row r="10" spans="1:8" x14ac:dyDescent="0.25">
      <c r="A10" s="2">
        <v>9</v>
      </c>
      <c r="B10" s="2" t="s">
        <v>11</v>
      </c>
      <c r="C10" s="2">
        <v>3619</v>
      </c>
      <c r="D10" s="3">
        <v>2</v>
      </c>
      <c r="E10" s="4">
        <f t="shared" si="0"/>
        <v>17238</v>
      </c>
    </row>
    <row r="11" spans="1:8" x14ac:dyDescent="0.25">
      <c r="A11" s="2">
        <v>10</v>
      </c>
      <c r="B11" s="2" t="s">
        <v>12</v>
      </c>
      <c r="C11" s="2">
        <v>3675</v>
      </c>
      <c r="D11" s="3">
        <v>10.6</v>
      </c>
      <c r="E11" s="4">
        <f t="shared" si="0"/>
        <v>91361.4</v>
      </c>
    </row>
    <row r="12" spans="1:8" x14ac:dyDescent="0.25">
      <c r="A12" s="2">
        <v>11</v>
      </c>
      <c r="B12" s="2" t="s">
        <v>13</v>
      </c>
      <c r="C12" s="2">
        <v>3794</v>
      </c>
      <c r="D12" s="3">
        <v>0.6</v>
      </c>
      <c r="E12" s="4">
        <f t="shared" si="0"/>
        <v>5171.3999999999996</v>
      </c>
    </row>
    <row r="13" spans="1:8" x14ac:dyDescent="0.25">
      <c r="A13" s="2">
        <v>12</v>
      </c>
      <c r="B13" s="2" t="s">
        <v>14</v>
      </c>
      <c r="C13" s="2">
        <v>4144</v>
      </c>
      <c r="D13" s="3">
        <v>2.6</v>
      </c>
      <c r="E13" s="4">
        <f t="shared" si="0"/>
        <v>22409.4</v>
      </c>
    </row>
    <row r="14" spans="1:8" x14ac:dyDescent="0.25">
      <c r="A14" s="2">
        <v>13</v>
      </c>
      <c r="B14" s="2" t="s">
        <v>15</v>
      </c>
      <c r="C14" s="2">
        <v>5621</v>
      </c>
      <c r="D14" s="3">
        <v>1</v>
      </c>
      <c r="E14" s="4">
        <f t="shared" si="0"/>
        <v>8619</v>
      </c>
    </row>
    <row r="15" spans="1:8" x14ac:dyDescent="0.25">
      <c r="A15" s="2">
        <v>14</v>
      </c>
      <c r="B15" s="2" t="s">
        <v>16</v>
      </c>
      <c r="C15" s="2">
        <v>5656</v>
      </c>
      <c r="D15" s="3">
        <v>9.6</v>
      </c>
      <c r="E15" s="4">
        <f t="shared" si="0"/>
        <v>82742.399999999994</v>
      </c>
    </row>
    <row r="16" spans="1:8" x14ac:dyDescent="0.25">
      <c r="A16" s="2">
        <v>15</v>
      </c>
      <c r="B16" s="2" t="s">
        <v>17</v>
      </c>
      <c r="C16" s="2">
        <v>5901</v>
      </c>
      <c r="D16" s="3">
        <v>4.8</v>
      </c>
      <c r="E16" s="4">
        <f t="shared" si="0"/>
        <v>41371.199999999997</v>
      </c>
    </row>
    <row r="17" spans="1:7" x14ac:dyDescent="0.25">
      <c r="A17" s="2">
        <v>16</v>
      </c>
      <c r="B17" s="2" t="s">
        <v>18</v>
      </c>
      <c r="C17" s="2">
        <v>6181</v>
      </c>
      <c r="D17" s="3">
        <v>1.6</v>
      </c>
      <c r="E17" s="4">
        <f t="shared" si="0"/>
        <v>13790.400000000001</v>
      </c>
    </row>
    <row r="18" spans="1:7" x14ac:dyDescent="0.25">
      <c r="B18" s="5" t="s">
        <v>19</v>
      </c>
      <c r="C18" s="5"/>
      <c r="D18" s="6">
        <v>252.49999999999994</v>
      </c>
      <c r="E18" s="7">
        <f t="shared" si="0"/>
        <v>2176297.4999999995</v>
      </c>
      <c r="G18" s="12"/>
    </row>
    <row r="19" spans="1:7" x14ac:dyDescent="0.25">
      <c r="D19" s="8"/>
      <c r="E19" s="9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2x Data for Deductions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Chanell E. Crawford</dc:creator>
  <cp:lastModifiedBy>Sliter, Derek J.   DPI</cp:lastModifiedBy>
  <dcterms:created xsi:type="dcterms:W3CDTF">2018-10-09T20:48:56Z</dcterms:created>
  <dcterms:modified xsi:type="dcterms:W3CDTF">2018-10-16T21:24:50Z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-2052518589</vt:i4>
  </property>
  <property fmtid="{D5CDD505-2E9C-101B-9397-08002B2CF9AE}" pid="3" name="_NewReviewCycle">
    <vt:lpwstr/>
  </property>
  <property fmtid="{D5CDD505-2E9C-101B-9397-08002B2CF9AE}" pid="4" name="_EmailSubject">
    <vt:lpwstr>2x 3rd Friday Data for 2018-19</vt:lpwstr>
  </property>
  <property fmtid="{D5CDD505-2E9C-101B-9397-08002B2CF9AE}" pid="5" name="_AuthorEmail">
    <vt:lpwstr>Tricia.Collins@dpi.wi.gov</vt:lpwstr>
  </property>
  <property fmtid="{D5CDD505-2E9C-101B-9397-08002B2CF9AE}" pid="6" name="_AuthorEmailDisplayName">
    <vt:lpwstr>Collins, Tricia  DPI</vt:lpwstr>
  </property>
  <property fmtid="{D5CDD505-2E9C-101B-9397-08002B2CF9AE}" pid="7" name="_ReviewingToolsShownOnce">
    <vt:lpwstr/>
  </property>
</Properties>
</file>