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050" windowHeight="10455" activeTab="0"/>
  </bookViews>
  <sheets>
    <sheet name="Summary" sheetId="1" r:id="rId1"/>
  </sheets>
  <definedNames/>
  <calcPr fullCalcOnLoad="1"/>
  <pivotCaches>
    <pivotCache cacheId="7" r:id="rId2"/>
  </pivotCaches>
</workbook>
</file>

<file path=xl/sharedStrings.xml><?xml version="1.0" encoding="utf-8"?>
<sst xmlns="http://schemas.openxmlformats.org/spreadsheetml/2006/main" count="85" uniqueCount="49">
  <si>
    <t>DISTRICTNAME</t>
  </si>
  <si>
    <t>(All)</t>
  </si>
  <si>
    <t>Sum of ADJUSTMENTS</t>
  </si>
  <si>
    <t>FUNDID</t>
  </si>
  <si>
    <t>FUNCTIONID</t>
  </si>
  <si>
    <t>Total</t>
  </si>
  <si>
    <t>MAE</t>
  </si>
  <si>
    <t>158000</t>
  </si>
  <si>
    <t>212000</t>
  </si>
  <si>
    <t>223300</t>
  </si>
  <si>
    <t>MAE Total</t>
  </si>
  <si>
    <t>NIR</t>
  </si>
  <si>
    <t>152000</t>
  </si>
  <si>
    <t>156600</t>
  </si>
  <si>
    <t>159100</t>
  </si>
  <si>
    <t>159200</t>
  </si>
  <si>
    <t>159300</t>
  </si>
  <si>
    <t>213000</t>
  </si>
  <si>
    <t>214000</t>
  </si>
  <si>
    <t>215000</t>
  </si>
  <si>
    <t>218100</t>
  </si>
  <si>
    <t>256000</t>
  </si>
  <si>
    <t>NIR Total</t>
  </si>
  <si>
    <t>NVE</t>
  </si>
  <si>
    <t>156200</t>
  </si>
  <si>
    <t>NVE Total</t>
  </si>
  <si>
    <t>PPE</t>
  </si>
  <si>
    <t>PPE Total</t>
  </si>
  <si>
    <t>PYE</t>
  </si>
  <si>
    <t>PYE Total</t>
  </si>
  <si>
    <t>QCE</t>
  </si>
  <si>
    <t>QCE Total</t>
  </si>
  <si>
    <t>STE</t>
  </si>
  <si>
    <t>STE Total</t>
  </si>
  <si>
    <t>Grand Total</t>
  </si>
  <si>
    <t>Wisconsin Department of Public Instruction</t>
  </si>
  <si>
    <t>Fund 27 Annual Report Adjustments Based on 2011-12 Costs</t>
  </si>
  <si>
    <t>NIR = Non-Instrumentality</t>
  </si>
  <si>
    <t>QCE = Questioned Cost</t>
  </si>
  <si>
    <t>NVE = No Valid License</t>
  </si>
  <si>
    <t>MAE = Miscellaneous Adj</t>
  </si>
  <si>
    <t>PYE/PYR = Prior Year Adj</t>
  </si>
  <si>
    <t>STE = State Tuition</t>
  </si>
  <si>
    <t>156100</t>
  </si>
  <si>
    <t>156700</t>
  </si>
  <si>
    <t>174200</t>
  </si>
  <si>
    <t>218200</t>
  </si>
  <si>
    <t>PYR</t>
  </si>
  <si>
    <t>PYR 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</si>
</sst>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MS Shell Dlg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 vertical="top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2" fillId="0" borderId="0" xfId="0" applyFont="1" applyAlignment="1">
      <alignment horizontal="center" vertical="top"/>
    </xf>
    <xf numFmtId="43" fontId="2" fillId="0" borderId="0" xfId="42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0" fillId="0" borderId="11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0" xfId="0" applyFont="1" applyAlignment="1">
      <alignment horizontal="center" vertical="top"/>
    </xf>
    <xf numFmtId="44" fontId="0" fillId="0" borderId="13" xfId="0" applyNumberFormat="1" applyBorder="1" applyAlignment="1">
      <alignment vertical="top"/>
    </xf>
    <xf numFmtId="44" fontId="0" fillId="0" borderId="18" xfId="0" applyNumberFormat="1" applyBorder="1" applyAlignment="1">
      <alignment vertical="top"/>
    </xf>
    <xf numFmtId="44" fontId="0" fillId="0" borderId="10" xfId="0" applyNumberForma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numFmt numFmtId="44" formatCode="_(&quot;$&quot;* #,##0.00_);_(&quot;$&quot;* \(#,##0.00\);_(&quot;$&quot;* &quot;-&quot;??_);_(@_)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4">
    <cacheField name="FUNDID">
      <sharedItems containsMixedTypes="0" count="8">
        <s v="MAE"/>
        <s v="NIR"/>
        <s v="NVE"/>
        <s v="PPE"/>
        <s v="PYE"/>
        <s v="PYR"/>
        <s v="QCE"/>
        <s v="STE"/>
      </sharedItems>
    </cacheField>
    <cacheField name="FUNCTIONID">
      <sharedItems containsMixedTypes="0" count="18">
        <s v="152000"/>
        <s v="156100"/>
        <s v="156600"/>
        <s v="156700"/>
        <s v="158000"/>
        <s v="159100"/>
        <s v="159300"/>
        <s v="174200"/>
        <s v="212000"/>
        <s v="213000"/>
        <s v="214000"/>
        <s v="215000"/>
        <s v="218100"/>
        <s v="218200"/>
        <s v="223300"/>
        <s v="159200"/>
        <s v="256000"/>
        <s v="156200"/>
      </sharedItems>
    </cacheField>
    <cacheField name="DISTRICTNAME">
      <sharedItems containsMixedTypes="0" count="50">
        <s v="Shiocton"/>
        <s v="West Bend"/>
        <s v="Superior"/>
        <s v="Potosi"/>
        <s v="Cesa 10"/>
        <s v="Poynette"/>
        <s v="Bruce Guadalupe"/>
        <s v="Milwaukee"/>
        <s v="Sheboygan Area"/>
        <s v="McFarland"/>
        <s v="Grantsburg"/>
        <s v="Cuba City"/>
        <s v="Cesa 08"/>
        <s v="Sch for Early Develop"/>
        <s v="Oshkosh Area"/>
        <s v="Dodgeland"/>
        <s v="Weston"/>
        <s v="Somerset"/>
        <s v="Birchwood"/>
        <s v="Franklin Public"/>
        <s v="Greenfield"/>
        <s v="Random Lake"/>
        <s v="Waukesha"/>
        <s v="Holmen"/>
        <s v="Kenosha"/>
        <s v="Cudahy"/>
        <s v="Necedah Area"/>
        <s v="West Allis"/>
        <s v="Black Hawk"/>
        <s v="Cesa 06"/>
        <s v="Washington"/>
        <s v="Milwaukee Academy of Science"/>
        <s v="Marathon Co"/>
        <s v="Woodruff J1"/>
        <s v="Tigerton"/>
        <s v="Menominee Indian"/>
        <s v="Luxemburg-Casco"/>
        <s v="Clintonville"/>
        <s v="Bangor"/>
        <s v="Barron Area"/>
        <s v="Wauwatosa"/>
        <s v="Watertown"/>
        <s v="Eau Claire Area"/>
        <s v="Janesville"/>
        <s v="Racine"/>
        <s v="Lafarge"/>
        <s v="Norris"/>
        <s v="Lacrosse"/>
        <s v="Neenah"/>
        <s v="Waupaca"/>
      </sharedItems>
    </cacheField>
    <cacheField name="ADJUSTMENTS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6" cacheId="7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0:C74" firstHeaderRow="2" firstDataRow="2" firstDataCol="2" rowPageCount="1" colPageCount="1"/>
  <pivotFields count="4">
    <pivotField axis="axisRow" compact="0" outline="0" subtotalTop="0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Row" compact="0" outline="0" subtotalTop="0" showAll="0">
      <items count="19">
        <item x="0"/>
        <item x="1"/>
        <item x="17"/>
        <item x="2"/>
        <item x="3"/>
        <item x="4"/>
        <item x="5"/>
        <item x="15"/>
        <item x="6"/>
        <item x="7"/>
        <item x="8"/>
        <item x="9"/>
        <item x="10"/>
        <item x="11"/>
        <item x="12"/>
        <item x="13"/>
        <item x="14"/>
        <item x="16"/>
        <item t="default"/>
      </items>
    </pivotField>
    <pivotField axis="axisPage" compact="0" outline="0" subtotalTop="0" showAll="0">
      <items count="51">
        <item x="38"/>
        <item x="39"/>
        <item x="18"/>
        <item x="28"/>
        <item x="6"/>
        <item x="29"/>
        <item x="12"/>
        <item x="4"/>
        <item x="37"/>
        <item x="11"/>
        <item x="25"/>
        <item x="15"/>
        <item x="42"/>
        <item x="19"/>
        <item x="10"/>
        <item x="20"/>
        <item x="23"/>
        <item x="43"/>
        <item x="24"/>
        <item x="47"/>
        <item x="45"/>
        <item x="36"/>
        <item x="32"/>
        <item x="9"/>
        <item x="35"/>
        <item x="7"/>
        <item x="31"/>
        <item x="26"/>
        <item x="48"/>
        <item x="46"/>
        <item x="14"/>
        <item x="3"/>
        <item x="5"/>
        <item x="44"/>
        <item x="21"/>
        <item x="13"/>
        <item x="8"/>
        <item x="0"/>
        <item x="17"/>
        <item x="2"/>
        <item x="34"/>
        <item x="30"/>
        <item x="41"/>
        <item x="22"/>
        <item x="49"/>
        <item x="40"/>
        <item x="27"/>
        <item x="1"/>
        <item x="16"/>
        <item x="33"/>
        <item t="default"/>
      </items>
    </pivotField>
    <pivotField dataField="1" compact="0" outline="0" subtotalTop="0" showAll="0" numFmtId="4"/>
  </pivotFields>
  <rowFields count="2">
    <field x="0"/>
    <field x="1"/>
  </rowFields>
  <rowItems count="63">
    <i>
      <x/>
      <x/>
    </i>
    <i r="1">
      <x v="1"/>
    </i>
    <i r="1">
      <x v="3"/>
    </i>
    <i r="1">
      <x v="4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t="default">
      <x/>
    </i>
    <i>
      <x v="1"/>
      <x/>
    </i>
    <i r="1">
      <x v="3"/>
    </i>
    <i r="1">
      <x v="5"/>
    </i>
    <i r="1">
      <x v="6"/>
    </i>
    <i r="1">
      <x v="7"/>
    </i>
    <i r="1">
      <x v="8"/>
    </i>
    <i r="1">
      <x v="10"/>
    </i>
    <i r="1">
      <x v="11"/>
    </i>
    <i r="1">
      <x v="12"/>
    </i>
    <i r="1">
      <x v="13"/>
    </i>
    <i r="1">
      <x v="14"/>
    </i>
    <i r="1">
      <x v="16"/>
    </i>
    <i r="1">
      <x v="17"/>
    </i>
    <i t="default">
      <x v="1"/>
    </i>
    <i>
      <x v="2"/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 r="1">
      <x v="13"/>
    </i>
    <i t="default">
      <x v="2"/>
    </i>
    <i>
      <x v="3"/>
      <x v="3"/>
    </i>
    <i r="1">
      <x v="5"/>
    </i>
    <i r="1">
      <x v="6"/>
    </i>
    <i r="1">
      <x v="7"/>
    </i>
    <i r="1">
      <x v="8"/>
    </i>
    <i t="default">
      <x v="3"/>
    </i>
    <i>
      <x v="4"/>
      <x v="5"/>
    </i>
    <i r="1">
      <x v="6"/>
    </i>
    <i r="1">
      <x v="16"/>
    </i>
    <i r="1">
      <x v="17"/>
    </i>
    <i t="default">
      <x v="4"/>
    </i>
    <i>
      <x v="5"/>
      <x v="1"/>
    </i>
    <i t="default">
      <x v="5"/>
    </i>
    <i>
      <x v="6"/>
      <x v="5"/>
    </i>
    <i r="1">
      <x v="6"/>
    </i>
    <i r="1">
      <x v="17"/>
    </i>
    <i t="default">
      <x v="6"/>
    </i>
    <i>
      <x v="7"/>
      <x v="2"/>
    </i>
    <i r="1">
      <x v="5"/>
    </i>
    <i r="1">
      <x v="10"/>
    </i>
    <i r="1">
      <x v="16"/>
    </i>
    <i t="default">
      <x v="7"/>
    </i>
    <i t="grand">
      <x/>
    </i>
  </rowItems>
  <colItems count="1">
    <i/>
  </colItems>
  <pageFields count="1">
    <pageField fld="2" hier="0"/>
  </pageFields>
  <dataFields count="1">
    <dataField name="Sum of ADJUSTMENTS" fld="3" baseField="0" baseItem="0" numFmtId="44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4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24.421875" style="0" bestFit="1" customWidth="1"/>
    <col min="2" max="2" width="24.140625" style="0" bestFit="1" customWidth="1"/>
    <col min="3" max="3" width="14.00390625" style="0" bestFit="1" customWidth="1"/>
  </cols>
  <sheetData>
    <row r="1" spans="1:3" ht="12.75">
      <c r="A1" s="14" t="s">
        <v>35</v>
      </c>
      <c r="B1" s="14"/>
      <c r="C1" s="14"/>
    </row>
    <row r="2" spans="1:3" ht="12.75">
      <c r="A2" s="14" t="s">
        <v>36</v>
      </c>
      <c r="B2" s="14"/>
      <c r="C2" s="14"/>
    </row>
    <row r="3" spans="1:3" ht="12.75">
      <c r="A3" s="9"/>
      <c r="B3" s="9"/>
      <c r="C3" s="10"/>
    </row>
    <row r="4" spans="1:3" ht="12.75">
      <c r="A4" s="11" t="s">
        <v>37</v>
      </c>
      <c r="B4" s="11" t="s">
        <v>38</v>
      </c>
      <c r="C4" s="10"/>
    </row>
    <row r="5" spans="1:3" ht="12.75">
      <c r="A5" s="11" t="s">
        <v>39</v>
      </c>
      <c r="B5" s="11" t="s">
        <v>40</v>
      </c>
      <c r="C5" s="10"/>
    </row>
    <row r="6" spans="1:3" ht="12.75">
      <c r="A6" s="11" t="s">
        <v>41</v>
      </c>
      <c r="B6" s="11" t="s">
        <v>42</v>
      </c>
      <c r="C6" s="10"/>
    </row>
    <row r="8" spans="1:2" ht="12.75">
      <c r="A8" s="13" t="s">
        <v>0</v>
      </c>
      <c r="B8" s="1" t="s">
        <v>1</v>
      </c>
    </row>
    <row r="10" spans="1:3" ht="12.75">
      <c r="A10" s="12" t="s">
        <v>2</v>
      </c>
      <c r="B10" s="3"/>
      <c r="C10" s="4"/>
    </row>
    <row r="11" spans="1:3" ht="12.75">
      <c r="A11" s="12" t="s">
        <v>3</v>
      </c>
      <c r="B11" s="12" t="s">
        <v>4</v>
      </c>
      <c r="C11" s="4" t="s">
        <v>5</v>
      </c>
    </row>
    <row r="12" spans="1:3" ht="12.75">
      <c r="A12" s="2" t="s">
        <v>6</v>
      </c>
      <c r="B12" s="2" t="s">
        <v>12</v>
      </c>
      <c r="C12" s="15">
        <v>-9741.310000000001</v>
      </c>
    </row>
    <row r="13" spans="1:3" ht="12.75">
      <c r="A13" s="5"/>
      <c r="B13" s="6" t="s">
        <v>43</v>
      </c>
      <c r="C13" s="16">
        <v>-1567.73</v>
      </c>
    </row>
    <row r="14" spans="1:3" ht="12.75">
      <c r="A14" s="5"/>
      <c r="B14" s="6" t="s">
        <v>13</v>
      </c>
      <c r="C14" s="16">
        <v>-29348.97</v>
      </c>
    </row>
    <row r="15" spans="1:3" ht="12.75">
      <c r="A15" s="5"/>
      <c r="B15" s="6" t="s">
        <v>44</v>
      </c>
      <c r="C15" s="16">
        <v>-724.75</v>
      </c>
    </row>
    <row r="16" spans="1:3" ht="12.75">
      <c r="A16" s="5"/>
      <c r="B16" s="6" t="s">
        <v>7</v>
      </c>
      <c r="C16" s="16">
        <v>-111916.5</v>
      </c>
    </row>
    <row r="17" spans="1:3" ht="12.75">
      <c r="A17" s="5"/>
      <c r="B17" s="6" t="s">
        <v>14</v>
      </c>
      <c r="C17" s="16">
        <v>-8859.85</v>
      </c>
    </row>
    <row r="18" spans="1:3" ht="12.75">
      <c r="A18" s="5"/>
      <c r="B18" s="6" t="s">
        <v>16</v>
      </c>
      <c r="C18" s="16">
        <v>-46050.18</v>
      </c>
    </row>
    <row r="19" spans="1:3" ht="12.75">
      <c r="A19" s="5"/>
      <c r="B19" s="6" t="s">
        <v>45</v>
      </c>
      <c r="C19" s="16">
        <v>-775.01</v>
      </c>
    </row>
    <row r="20" spans="1:3" ht="12.75">
      <c r="A20" s="5"/>
      <c r="B20" s="6" t="s">
        <v>8</v>
      </c>
      <c r="C20" s="16">
        <v>-63743.13</v>
      </c>
    </row>
    <row r="21" spans="1:3" ht="12.75">
      <c r="A21" s="5"/>
      <c r="B21" s="6" t="s">
        <v>17</v>
      </c>
      <c r="C21" s="16">
        <v>-208.85</v>
      </c>
    </row>
    <row r="22" spans="1:3" ht="12.75">
      <c r="A22" s="5"/>
      <c r="B22" s="6" t="s">
        <v>18</v>
      </c>
      <c r="C22" s="16">
        <v>-232.5</v>
      </c>
    </row>
    <row r="23" spans="1:3" ht="12.75">
      <c r="A23" s="5"/>
      <c r="B23" s="6" t="s">
        <v>19</v>
      </c>
      <c r="C23" s="16">
        <v>-4548.110000000001</v>
      </c>
    </row>
    <row r="24" spans="1:3" ht="12.75">
      <c r="A24" s="5"/>
      <c r="B24" s="6" t="s">
        <v>20</v>
      </c>
      <c r="C24" s="16">
        <v>-2015.02</v>
      </c>
    </row>
    <row r="25" spans="1:3" ht="12.75">
      <c r="A25" s="5"/>
      <c r="B25" s="6" t="s">
        <v>46</v>
      </c>
      <c r="C25" s="16">
        <v>-1550.02</v>
      </c>
    </row>
    <row r="26" spans="1:3" ht="12.75">
      <c r="A26" s="5"/>
      <c r="B26" s="6" t="s">
        <v>9</v>
      </c>
      <c r="C26" s="16">
        <v>-116154.91</v>
      </c>
    </row>
    <row r="27" spans="1:3" ht="12.75">
      <c r="A27" s="2" t="s">
        <v>10</v>
      </c>
      <c r="B27" s="3"/>
      <c r="C27" s="15">
        <v>-397436.83999999997</v>
      </c>
    </row>
    <row r="28" spans="1:3" ht="12.75">
      <c r="A28" s="2" t="s">
        <v>11</v>
      </c>
      <c r="B28" s="2" t="s">
        <v>12</v>
      </c>
      <c r="C28" s="15">
        <v>139334.96</v>
      </c>
    </row>
    <row r="29" spans="1:3" ht="12.75">
      <c r="A29" s="5"/>
      <c r="B29" s="6" t="s">
        <v>13</v>
      </c>
      <c r="C29" s="16">
        <v>263918.32999999996</v>
      </c>
    </row>
    <row r="30" spans="1:3" ht="12.75">
      <c r="A30" s="5"/>
      <c r="B30" s="6" t="s">
        <v>7</v>
      </c>
      <c r="C30" s="16">
        <v>1518959.05</v>
      </c>
    </row>
    <row r="31" spans="1:3" ht="12.75">
      <c r="A31" s="5"/>
      <c r="B31" s="6" t="s">
        <v>14</v>
      </c>
      <c r="C31" s="16">
        <v>598472.48</v>
      </c>
    </row>
    <row r="32" spans="1:3" ht="12.75">
      <c r="A32" s="5"/>
      <c r="B32" s="6" t="s">
        <v>15</v>
      </c>
      <c r="C32" s="16">
        <v>9555</v>
      </c>
    </row>
    <row r="33" spans="1:3" ht="12.75">
      <c r="A33" s="5"/>
      <c r="B33" s="6" t="s">
        <v>16</v>
      </c>
      <c r="C33" s="16">
        <v>44987</v>
      </c>
    </row>
    <row r="34" spans="1:3" ht="12.75">
      <c r="A34" s="5"/>
      <c r="B34" s="6" t="s">
        <v>8</v>
      </c>
      <c r="C34" s="16">
        <v>109675.97</v>
      </c>
    </row>
    <row r="35" spans="1:3" ht="12.75">
      <c r="A35" s="5"/>
      <c r="B35" s="6" t="s">
        <v>17</v>
      </c>
      <c r="C35" s="16">
        <v>29126.57</v>
      </c>
    </row>
    <row r="36" spans="1:3" ht="12.75">
      <c r="A36" s="5"/>
      <c r="B36" s="6" t="s">
        <v>18</v>
      </c>
      <c r="C36" s="16">
        <v>12646.35</v>
      </c>
    </row>
    <row r="37" spans="1:3" ht="12.75">
      <c r="A37" s="5"/>
      <c r="B37" s="6" t="s">
        <v>19</v>
      </c>
      <c r="C37" s="16">
        <v>71814.66</v>
      </c>
    </row>
    <row r="38" spans="1:3" ht="12.75">
      <c r="A38" s="5"/>
      <c r="B38" s="6" t="s">
        <v>20</v>
      </c>
      <c r="C38" s="16">
        <v>6906.74</v>
      </c>
    </row>
    <row r="39" spans="1:3" ht="12.75">
      <c r="A39" s="5"/>
      <c r="B39" s="6" t="s">
        <v>9</v>
      </c>
      <c r="C39" s="16">
        <v>43785</v>
      </c>
    </row>
    <row r="40" spans="1:3" ht="12.75">
      <c r="A40" s="5"/>
      <c r="B40" s="6" t="s">
        <v>21</v>
      </c>
      <c r="C40" s="16">
        <v>111506.25</v>
      </c>
    </row>
    <row r="41" spans="1:3" ht="12.75">
      <c r="A41" s="2" t="s">
        <v>22</v>
      </c>
      <c r="B41" s="3"/>
      <c r="C41" s="15">
        <v>2960688.3600000003</v>
      </c>
    </row>
    <row r="42" spans="1:3" ht="12.75">
      <c r="A42" s="2" t="s">
        <v>23</v>
      </c>
      <c r="B42" s="2" t="s">
        <v>12</v>
      </c>
      <c r="C42" s="15">
        <v>-13028.82</v>
      </c>
    </row>
    <row r="43" spans="1:3" ht="12.75">
      <c r="A43" s="5"/>
      <c r="B43" s="6" t="s">
        <v>43</v>
      </c>
      <c r="C43" s="16">
        <v>-121961.21</v>
      </c>
    </row>
    <row r="44" spans="1:3" ht="12.75">
      <c r="A44" s="5"/>
      <c r="B44" s="6" t="s">
        <v>13</v>
      </c>
      <c r="C44" s="16">
        <v>-139888.02</v>
      </c>
    </row>
    <row r="45" spans="1:3" ht="12.75">
      <c r="A45" s="5"/>
      <c r="B45" s="6" t="s">
        <v>44</v>
      </c>
      <c r="C45" s="16">
        <v>-110418.51</v>
      </c>
    </row>
    <row r="46" spans="1:3" ht="12.75">
      <c r="A46" s="5"/>
      <c r="B46" s="6" t="s">
        <v>7</v>
      </c>
      <c r="C46" s="16">
        <v>-131828.15</v>
      </c>
    </row>
    <row r="47" spans="1:3" ht="12.75">
      <c r="A47" s="5"/>
      <c r="B47" s="6" t="s">
        <v>14</v>
      </c>
      <c r="C47" s="16">
        <v>-213974.79</v>
      </c>
    </row>
    <row r="48" spans="1:3" ht="12.75">
      <c r="A48" s="5"/>
      <c r="B48" s="6" t="s">
        <v>15</v>
      </c>
      <c r="C48" s="16">
        <v>-390.65000000000003</v>
      </c>
    </row>
    <row r="49" spans="1:3" ht="12.75">
      <c r="A49" s="5"/>
      <c r="B49" s="6" t="s">
        <v>16</v>
      </c>
      <c r="C49" s="16">
        <v>-14680.51</v>
      </c>
    </row>
    <row r="50" spans="1:3" ht="12.75">
      <c r="A50" s="5"/>
      <c r="B50" s="6" t="s">
        <v>19</v>
      </c>
      <c r="C50" s="16">
        <v>-11659.22</v>
      </c>
    </row>
    <row r="51" spans="1:3" ht="12.75">
      <c r="A51" s="2" t="s">
        <v>25</v>
      </c>
      <c r="B51" s="3"/>
      <c r="C51" s="15">
        <v>-757829.88</v>
      </c>
    </row>
    <row r="52" spans="1:3" ht="12.75">
      <c r="A52" s="2" t="s">
        <v>26</v>
      </c>
      <c r="B52" s="2" t="s">
        <v>13</v>
      </c>
      <c r="C52" s="15">
        <v>-2260</v>
      </c>
    </row>
    <row r="53" spans="1:3" ht="12.75">
      <c r="A53" s="5"/>
      <c r="B53" s="6" t="s">
        <v>7</v>
      </c>
      <c r="C53" s="16">
        <v>-10170</v>
      </c>
    </row>
    <row r="54" spans="1:3" ht="12.75">
      <c r="A54" s="5"/>
      <c r="B54" s="6" t="s">
        <v>14</v>
      </c>
      <c r="C54" s="16">
        <v>-4520</v>
      </c>
    </row>
    <row r="55" spans="1:3" ht="12.75">
      <c r="A55" s="5"/>
      <c r="B55" s="6" t="s">
        <v>15</v>
      </c>
      <c r="C55" s="16">
        <v>-904</v>
      </c>
    </row>
    <row r="56" spans="1:3" ht="12.75">
      <c r="A56" s="5"/>
      <c r="B56" s="6" t="s">
        <v>16</v>
      </c>
      <c r="C56" s="16">
        <v>-452</v>
      </c>
    </row>
    <row r="57" spans="1:3" ht="12.75">
      <c r="A57" s="2" t="s">
        <v>27</v>
      </c>
      <c r="B57" s="3"/>
      <c r="C57" s="15">
        <v>-18306</v>
      </c>
    </row>
    <row r="58" spans="1:3" ht="12.75">
      <c r="A58" s="2" t="s">
        <v>28</v>
      </c>
      <c r="B58" s="2" t="s">
        <v>7</v>
      </c>
      <c r="C58" s="15">
        <v>-18782.26</v>
      </c>
    </row>
    <row r="59" spans="1:3" ht="12.75">
      <c r="A59" s="5"/>
      <c r="B59" s="6" t="s">
        <v>14</v>
      </c>
      <c r="C59" s="16">
        <v>-2743.7</v>
      </c>
    </row>
    <row r="60" spans="1:3" ht="12.75">
      <c r="A60" s="5"/>
      <c r="B60" s="6" t="s">
        <v>9</v>
      </c>
      <c r="C60" s="16">
        <v>-2743.7</v>
      </c>
    </row>
    <row r="61" spans="1:3" ht="12.75">
      <c r="A61" s="5"/>
      <c r="B61" s="6" t="s">
        <v>21</v>
      </c>
      <c r="C61" s="16">
        <v>-573675.41</v>
      </c>
    </row>
    <row r="62" spans="1:3" ht="12.75">
      <c r="A62" s="2" t="s">
        <v>29</v>
      </c>
      <c r="B62" s="3"/>
      <c r="C62" s="15">
        <v>-597945.0700000001</v>
      </c>
    </row>
    <row r="63" spans="1:3" ht="12.75">
      <c r="A63" s="2" t="s">
        <v>47</v>
      </c>
      <c r="B63" s="2" t="s">
        <v>43</v>
      </c>
      <c r="C63" s="15">
        <v>11819.54</v>
      </c>
    </row>
    <row r="64" spans="1:3" ht="12.75">
      <c r="A64" s="2" t="s">
        <v>48</v>
      </c>
      <c r="B64" s="3"/>
      <c r="C64" s="15">
        <v>11819.54</v>
      </c>
    </row>
    <row r="65" spans="1:3" ht="12.75">
      <c r="A65" s="2" t="s">
        <v>30</v>
      </c>
      <c r="B65" s="2" t="s">
        <v>7</v>
      </c>
      <c r="C65" s="15">
        <v>-27587.55</v>
      </c>
    </row>
    <row r="66" spans="1:3" ht="12.75">
      <c r="A66" s="5"/>
      <c r="B66" s="6" t="s">
        <v>14</v>
      </c>
      <c r="C66" s="16">
        <v>-9935.939999999999</v>
      </c>
    </row>
    <row r="67" spans="1:3" ht="12.75">
      <c r="A67" s="5"/>
      <c r="B67" s="6" t="s">
        <v>21</v>
      </c>
      <c r="C67" s="16">
        <v>-8348.25</v>
      </c>
    </row>
    <row r="68" spans="1:3" ht="12.75">
      <c r="A68" s="2" t="s">
        <v>31</v>
      </c>
      <c r="B68" s="3"/>
      <c r="C68" s="15">
        <v>-45871.74</v>
      </c>
    </row>
    <row r="69" spans="1:3" ht="12.75">
      <c r="A69" s="2" t="s">
        <v>32</v>
      </c>
      <c r="B69" s="2" t="s">
        <v>24</v>
      </c>
      <c r="C69" s="15">
        <v>-15420</v>
      </c>
    </row>
    <row r="70" spans="1:3" ht="12.75">
      <c r="A70" s="5"/>
      <c r="B70" s="6" t="s">
        <v>7</v>
      </c>
      <c r="C70" s="16">
        <v>-889923.65</v>
      </c>
    </row>
    <row r="71" spans="1:3" ht="12.75">
      <c r="A71" s="5"/>
      <c r="B71" s="6" t="s">
        <v>8</v>
      </c>
      <c r="C71" s="16">
        <v>-19834</v>
      </c>
    </row>
    <row r="72" spans="1:3" ht="12.75">
      <c r="A72" s="5"/>
      <c r="B72" s="6" t="s">
        <v>9</v>
      </c>
      <c r="C72" s="16">
        <v>-7319.44</v>
      </c>
    </row>
    <row r="73" spans="1:3" ht="12.75">
      <c r="A73" s="2" t="s">
        <v>33</v>
      </c>
      <c r="B73" s="3"/>
      <c r="C73" s="15">
        <v>-932497.09</v>
      </c>
    </row>
    <row r="74" spans="1:3" ht="12.75">
      <c r="A74" s="7" t="s">
        <v>34</v>
      </c>
      <c r="B74" s="8"/>
      <c r="C74" s="17">
        <v>222621.28000000125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Wisconsin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P. Bush</dc:creator>
  <cp:keywords/>
  <dc:description/>
  <cp:lastModifiedBy>Daniel P. Bush</cp:lastModifiedBy>
  <dcterms:created xsi:type="dcterms:W3CDTF">2013-01-04T19:29:03Z</dcterms:created>
  <dcterms:modified xsi:type="dcterms:W3CDTF">2013-05-15T14:55:28Z</dcterms:modified>
  <cp:category/>
  <cp:version/>
  <cp:contentType/>
  <cp:contentStatus/>
</cp:coreProperties>
</file>