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ITP Integration Transfer Program - Ch 220\Pay 2019-20 Data 2018-19\"/>
    </mc:Choice>
  </mc:AlternateContent>
  <bookViews>
    <workbookView xWindow="-195" yWindow="90" windowWidth="12120" windowHeight="7905"/>
  </bookViews>
  <sheets>
    <sheet name="MPS Attending Suburban" sheetId="18" r:id="rId1"/>
  </sheets>
  <calcPr calcId="162913"/>
</workbook>
</file>

<file path=xl/calcChain.xml><?xml version="1.0" encoding="utf-8"?>
<calcChain xmlns="http://schemas.openxmlformats.org/spreadsheetml/2006/main">
  <c r="T20" i="18" l="1"/>
  <c r="J20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T57" i="18"/>
  <c r="T58" i="18"/>
  <c r="O59" i="18"/>
  <c r="P59" i="18"/>
  <c r="Q59" i="18"/>
  <c r="R59" i="18"/>
  <c r="S59" i="18"/>
  <c r="N59" i="18"/>
  <c r="M59" i="18"/>
  <c r="T59" i="18" l="1"/>
  <c r="I59" i="18"/>
  <c r="H59" i="18"/>
  <c r="G59" i="18"/>
  <c r="F59" i="18"/>
  <c r="E59" i="18"/>
  <c r="D59" i="18"/>
  <c r="C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S31" i="18"/>
  <c r="S60" i="18" s="1"/>
  <c r="R31" i="18"/>
  <c r="R60" i="18" s="1"/>
  <c r="Q31" i="18"/>
  <c r="Q60" i="18" s="1"/>
  <c r="P31" i="18"/>
  <c r="P60" i="18" s="1"/>
  <c r="O31" i="18"/>
  <c r="O60" i="18" s="1"/>
  <c r="N31" i="18"/>
  <c r="N60" i="18" s="1"/>
  <c r="M31" i="18"/>
  <c r="M60" i="18" s="1"/>
  <c r="I31" i="18"/>
  <c r="H31" i="18"/>
  <c r="G31" i="18"/>
  <c r="G60" i="18" s="1"/>
  <c r="F31" i="18"/>
  <c r="E31" i="18"/>
  <c r="D31" i="18"/>
  <c r="C31" i="18"/>
  <c r="C60" i="18" s="1"/>
  <c r="T30" i="18"/>
  <c r="J30" i="18"/>
  <c r="T29" i="18"/>
  <c r="J29" i="18"/>
  <c r="T28" i="18"/>
  <c r="J28" i="18"/>
  <c r="T27" i="18"/>
  <c r="J27" i="18"/>
  <c r="T26" i="18"/>
  <c r="J26" i="18"/>
  <c r="T25" i="18"/>
  <c r="J25" i="18"/>
  <c r="T24" i="18"/>
  <c r="J24" i="18"/>
  <c r="T23" i="18"/>
  <c r="J23" i="18"/>
  <c r="T22" i="18"/>
  <c r="J22" i="18"/>
  <c r="T21" i="18"/>
  <c r="J21" i="18"/>
  <c r="T19" i="18"/>
  <c r="J19" i="18"/>
  <c r="T18" i="18"/>
  <c r="J18" i="18"/>
  <c r="T17" i="18"/>
  <c r="J17" i="18"/>
  <c r="T16" i="18"/>
  <c r="J16" i="18"/>
  <c r="T15" i="18"/>
  <c r="J15" i="18"/>
  <c r="T14" i="18"/>
  <c r="J14" i="18"/>
  <c r="T13" i="18"/>
  <c r="J13" i="18"/>
  <c r="T12" i="18"/>
  <c r="J12" i="18"/>
  <c r="T11" i="18"/>
  <c r="J11" i="18"/>
  <c r="T10" i="18"/>
  <c r="J10" i="18"/>
  <c r="T9" i="18"/>
  <c r="J9" i="18"/>
  <c r="T8" i="18"/>
  <c r="J8" i="18"/>
  <c r="F60" i="18" l="1"/>
  <c r="E60" i="18"/>
  <c r="D60" i="18"/>
  <c r="I60" i="18"/>
  <c r="H60" i="18"/>
  <c r="T31" i="18"/>
  <c r="T60" i="18" s="1"/>
  <c r="J59" i="18"/>
  <c r="J31" i="18"/>
  <c r="J60" i="18" l="1"/>
</calcChain>
</file>

<file path=xl/sharedStrings.xml><?xml version="1.0" encoding="utf-8"?>
<sst xmlns="http://schemas.openxmlformats.org/spreadsheetml/2006/main" count="174" uniqueCount="52">
  <si>
    <t>Total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</si>
  <si>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</si>
  <si>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</si>
  <si>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</si>
  <si>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</si>
  <si>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</si>
  <si>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</si>
  <si>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</si>
  <si>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</si>
  <si>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</si>
  <si>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Shorewood</t>
  </si>
  <si>
    <t>South Milwaukee</t>
  </si>
  <si>
    <t>Wauwatosa</t>
  </si>
  <si>
    <t>West Allis</t>
  </si>
  <si>
    <t>Whitefish Bay</t>
  </si>
  <si>
    <t>Whitnall</t>
  </si>
  <si>
    <t xml:space="preserve">4K </t>
  </si>
  <si>
    <t>4K</t>
  </si>
  <si>
    <t xml:space="preserve">5K </t>
  </si>
  <si>
    <t>5K</t>
  </si>
  <si>
    <t>DISTRICT</t>
  </si>
  <si>
    <t>437 hr</t>
  </si>
  <si>
    <t>524.5 hr</t>
  </si>
  <si>
    <t>1/2 day</t>
  </si>
  <si>
    <t>3 full day</t>
  </si>
  <si>
    <t>4 full day</t>
  </si>
  <si>
    <t>5 full day</t>
  </si>
  <si>
    <t>1 - 12</t>
  </si>
  <si>
    <t>Fox Point-Bayside</t>
  </si>
  <si>
    <t>Glendale-River Hills</t>
  </si>
  <si>
    <t>Maple Dale-Indian Hill</t>
  </si>
  <si>
    <t>Mequon-Thiensville</t>
  </si>
  <si>
    <t>Nicolet</t>
  </si>
  <si>
    <t>Oak Creek-Franklin</t>
  </si>
  <si>
    <t>St. Francis</t>
  </si>
  <si>
    <t>TOTAL</t>
  </si>
  <si>
    <t>AS REPORTED IN MILWAUKEE PI-1563</t>
  </si>
  <si>
    <t>DATE REVISED:</t>
  </si>
  <si>
    <t>Variance:</t>
  </si>
  <si>
    <t>AS REPORTED IN EACH SUBURBAN DISTRICT PI-1563</t>
  </si>
  <si>
    <t xml:space="preserve">The variance line indicates differences in what is being reported in the PI-1563, even though this is the same set of students. MPS needs to verify counts with </t>
  </si>
  <si>
    <t>each Suburban district to reconcile (agree) on this set of students.</t>
  </si>
  <si>
    <t>Data in lines 4-31 has been reported by MPS and shows resident students going to Suburban districts.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</si>
  <si>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 This worksheet contains data on</t>
    </r>
    <r>
      <rPr>
        <u/>
        <sz val="11"/>
        <rFont val="Arial"/>
        <family val="2"/>
      </rPr>
      <t xml:space="preserve"> MPS Residents attending Suburban districts in the Chapter 220 program</t>
    </r>
    <r>
      <rPr>
        <sz val="11"/>
        <rFont val="Arial"/>
        <family val="2"/>
      </rPr>
      <t xml:space="preserve"> for each of the count dates reported in the PI-1563.</t>
    </r>
  </si>
  <si>
    <t>Data in lines 33-60 has been reported by Suburban districts and shows non-residents coming from MPS.</t>
  </si>
  <si>
    <t>Milwaukee (residents)</t>
  </si>
  <si>
    <t>SEPTEMBER, 2018 - RESIDENT ADDITIONS</t>
  </si>
  <si>
    <t>SEPTEMBER, 2018 - NON-RESIDENT REDUCTIONS</t>
  </si>
  <si>
    <t>JANUARY, 2019 - RESIDENT ADDITIONS</t>
  </si>
  <si>
    <t>JANUARY, 2019 - NON-RESIDENT REDUCTIONS</t>
  </si>
  <si>
    <t>INTEGRATION TRANSFER PROGRAM (CHAPTER 220) RECONCILIATION USING REPORTED THE PI-1563 DATA</t>
  </si>
  <si>
    <t>Preliminary Data - As of March 6, 2019 - Milwaukee Residents Attending Suburban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</si>
</sst>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yy"/>
    <numFmt numFmtId="165" formatCode="[$-409]mmmm\ d\,\ yyyy;@"/>
  </numFmts>
  <fonts count="17" x14ac:knownFonts="1">
    <font>
      <sz val="10"/>
      <name val="Arial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color rgb="FF0000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u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" fontId="1" fillId="0" borderId="8" xfId="0" quotePrefix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0" xfId="0" applyFont="1" applyFill="1" applyBorder="1" applyAlignment="1">
      <alignment horizontal="center"/>
    </xf>
    <xf numFmtId="16" fontId="4" fillId="0" borderId="9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0" fontId="4" fillId="0" borderId="18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0" borderId="0" xfId="0" applyFont="1" applyFill="1"/>
    <xf numFmtId="0" fontId="1" fillId="0" borderId="3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5" xfId="0" applyFont="1" applyFill="1" applyBorder="1"/>
    <xf numFmtId="0" fontId="9" fillId="0" borderId="0" xfId="0" applyFont="1" applyFill="1" applyBorder="1"/>
    <xf numFmtId="3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 applyBorder="1"/>
    <xf numFmtId="3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24" xfId="0" applyFont="1" applyFill="1" applyBorder="1"/>
    <xf numFmtId="0" fontId="1" fillId="3" borderId="11" xfId="0" applyFont="1" applyFill="1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right"/>
      <protection locked="0"/>
    </xf>
    <xf numFmtId="0" fontId="1" fillId="3" borderId="13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right"/>
      <protection locked="0"/>
    </xf>
    <xf numFmtId="0" fontId="1" fillId="3" borderId="15" xfId="0" applyFon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horizontal="right"/>
      <protection locked="0"/>
    </xf>
    <xf numFmtId="0" fontId="1" fillId="3" borderId="22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4" fontId="4" fillId="2" borderId="0" xfId="0" quotePrefix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89"/>
  <sheetViews>
    <sheetView tabSelected="1" zoomScale="85" zoomScaleNormal="85" workbookViewId="0">
      <selection activeCell="S59" sqref="S59"/>
    </sheetView>
  </sheetViews>
  <sheetFormatPr defaultRowHeight="12.75" x14ac:dyDescent="0.2"/>
  <cols>
    <col min="1" max="1" width="1.42578125" style="2" customWidth="1"/>
    <col min="2" max="2" width="22.42578125" style="2" customWidth="1"/>
    <col min="3" max="3" width="6" style="2" bestFit="1" customWidth="1"/>
    <col min="4" max="4" width="7.5703125" style="2" bestFit="1" customWidth="1"/>
    <col min="5" max="5" width="6.5703125" style="2" bestFit="1" customWidth="1"/>
    <col min="6" max="8" width="7.85546875" style="2" bestFit="1" customWidth="1"/>
    <col min="9" max="9" width="5.42578125" style="2" customWidth="1"/>
    <col min="10" max="10" width="6.140625" style="2" bestFit="1" customWidth="1"/>
    <col min="11" max="11" width="4.7109375" style="2" customWidth="1"/>
    <col min="12" max="12" width="22.140625" style="2" customWidth="1"/>
    <col min="13" max="13" width="6" style="2" bestFit="1" customWidth="1"/>
    <col min="14" max="14" width="7.5703125" style="2" bestFit="1" customWidth="1"/>
    <col min="15" max="15" width="6.5703125" style="2" bestFit="1" customWidth="1"/>
    <col min="16" max="18" width="7.85546875" style="2" bestFit="1" customWidth="1"/>
    <col min="19" max="19" width="5.42578125" style="2" bestFit="1" customWidth="1"/>
    <col min="20" max="20" width="6.140625" style="2" bestFit="1" customWidth="1"/>
    <col min="21" max="21" width="18.5703125" style="2" bestFit="1" customWidth="1"/>
    <col min="22" max="16384" width="9.140625" style="2"/>
  </cols>
  <sheetData>
    <row r="1" spans="1:20" s="29" customFormat="1" ht="18" x14ac:dyDescent="0.25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s="29" customFormat="1" ht="18.75" x14ac:dyDescent="0.3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">
      <c r="C4" s="70" t="s">
        <v>46</v>
      </c>
      <c r="D4" s="70"/>
      <c r="E4" s="70"/>
      <c r="F4" s="70"/>
      <c r="G4" s="70"/>
      <c r="H4" s="70"/>
      <c r="I4" s="70"/>
      <c r="J4" s="70"/>
      <c r="K4" s="3"/>
      <c r="M4" s="78" t="s">
        <v>48</v>
      </c>
      <c r="N4" s="78"/>
      <c r="O4" s="78"/>
      <c r="P4" s="78"/>
      <c r="Q4" s="78"/>
      <c r="R4" s="78"/>
      <c r="S4" s="78"/>
      <c r="T4" s="78"/>
    </row>
    <row r="5" spans="1:20" ht="13.5" thickBot="1" x14ac:dyDescent="0.25">
      <c r="B5" s="23" t="s">
        <v>37</v>
      </c>
      <c r="C5" s="72" t="s">
        <v>36</v>
      </c>
      <c r="D5" s="72"/>
      <c r="E5" s="72"/>
      <c r="F5" s="72"/>
      <c r="G5" s="72"/>
      <c r="H5" s="72"/>
      <c r="I5" s="72"/>
      <c r="J5" s="72"/>
      <c r="L5" s="23" t="s">
        <v>37</v>
      </c>
      <c r="M5" s="79" t="s">
        <v>36</v>
      </c>
      <c r="N5" s="79"/>
      <c r="O5" s="79"/>
      <c r="P5" s="79"/>
      <c r="Q5" s="79"/>
      <c r="R5" s="79"/>
      <c r="S5" s="79"/>
      <c r="T5" s="79"/>
    </row>
    <row r="6" spans="1:20" x14ac:dyDescent="0.2">
      <c r="B6" s="8"/>
      <c r="C6" s="10" t="s">
        <v>16</v>
      </c>
      <c r="D6" s="11" t="s">
        <v>17</v>
      </c>
      <c r="E6" s="11" t="s">
        <v>18</v>
      </c>
      <c r="F6" s="11" t="s">
        <v>19</v>
      </c>
      <c r="G6" s="11" t="s">
        <v>19</v>
      </c>
      <c r="H6" s="11" t="s">
        <v>19</v>
      </c>
      <c r="I6" s="11"/>
      <c r="J6" s="12"/>
      <c r="L6" s="8"/>
      <c r="M6" s="27" t="s">
        <v>16</v>
      </c>
      <c r="N6" s="28" t="s">
        <v>17</v>
      </c>
      <c r="O6" s="28" t="s">
        <v>18</v>
      </c>
      <c r="P6" s="28" t="s">
        <v>19</v>
      </c>
      <c r="Q6" s="28" t="s">
        <v>19</v>
      </c>
      <c r="R6" s="28" t="s">
        <v>19</v>
      </c>
      <c r="S6" s="28"/>
      <c r="T6" s="9"/>
    </row>
    <row r="7" spans="1:20" ht="13.5" thickBot="1" x14ac:dyDescent="0.25">
      <c r="B7" s="13" t="s">
        <v>20</v>
      </c>
      <c r="C7" s="14" t="s">
        <v>21</v>
      </c>
      <c r="D7" s="15" t="s">
        <v>22</v>
      </c>
      <c r="E7" s="15" t="s">
        <v>23</v>
      </c>
      <c r="F7" s="15" t="s">
        <v>24</v>
      </c>
      <c r="G7" s="15" t="s">
        <v>25</v>
      </c>
      <c r="H7" s="15" t="s">
        <v>26</v>
      </c>
      <c r="I7" s="16" t="s">
        <v>27</v>
      </c>
      <c r="J7" s="17" t="s">
        <v>0</v>
      </c>
      <c r="L7" s="13" t="s">
        <v>20</v>
      </c>
      <c r="M7" s="14" t="s">
        <v>21</v>
      </c>
      <c r="N7" s="15" t="s">
        <v>22</v>
      </c>
      <c r="O7" s="15" t="s">
        <v>23</v>
      </c>
      <c r="P7" s="15" t="s">
        <v>24</v>
      </c>
      <c r="Q7" s="15" t="s">
        <v>25</v>
      </c>
      <c r="R7" s="15" t="s">
        <v>26</v>
      </c>
      <c r="S7" s="16" t="s">
        <v>27</v>
      </c>
      <c r="T7" s="17" t="s">
        <v>0</v>
      </c>
    </row>
    <row r="8" spans="1:20" ht="13.5" thickTop="1" x14ac:dyDescent="0.2">
      <c r="B8" s="18" t="s">
        <v>1</v>
      </c>
      <c r="C8" s="33"/>
      <c r="D8" s="34"/>
      <c r="E8" s="34"/>
      <c r="F8" s="34"/>
      <c r="G8" s="34"/>
      <c r="H8" s="34"/>
      <c r="I8" s="35"/>
      <c r="J8" s="40">
        <f t="shared" ref="J8:J30" si="0">SUM(C8:I8)</f>
        <v>0</v>
      </c>
      <c r="L8" s="18" t="s">
        <v>1</v>
      </c>
      <c r="M8" s="33"/>
      <c r="N8" s="34"/>
      <c r="O8" s="34"/>
      <c r="P8" s="34"/>
      <c r="Q8" s="34"/>
      <c r="R8" s="34"/>
      <c r="S8" s="35"/>
      <c r="T8" s="40">
        <f t="shared" ref="T8:T30" si="1">SUM(M8:S8)</f>
        <v>0</v>
      </c>
    </row>
    <row r="9" spans="1:20" x14ac:dyDescent="0.2">
      <c r="B9" s="18" t="s">
        <v>2</v>
      </c>
      <c r="C9" s="30"/>
      <c r="D9" s="32"/>
      <c r="E9" s="32"/>
      <c r="F9" s="32"/>
      <c r="G9" s="32"/>
      <c r="H9" s="32"/>
      <c r="I9" s="31"/>
      <c r="J9" s="39">
        <f t="shared" si="0"/>
        <v>0</v>
      </c>
      <c r="L9" s="18" t="s">
        <v>2</v>
      </c>
      <c r="M9" s="30"/>
      <c r="N9" s="32"/>
      <c r="O9" s="32"/>
      <c r="P9" s="32"/>
      <c r="Q9" s="32"/>
      <c r="R9" s="32"/>
      <c r="S9" s="31"/>
      <c r="T9" s="39">
        <f t="shared" si="1"/>
        <v>0</v>
      </c>
    </row>
    <row r="10" spans="1:20" x14ac:dyDescent="0.2">
      <c r="B10" s="18" t="s">
        <v>28</v>
      </c>
      <c r="C10" s="33"/>
      <c r="D10" s="34"/>
      <c r="E10" s="34"/>
      <c r="F10" s="34"/>
      <c r="G10" s="34"/>
      <c r="H10" s="34"/>
      <c r="I10" s="35"/>
      <c r="J10" s="40">
        <f t="shared" si="0"/>
        <v>0</v>
      </c>
      <c r="L10" s="18" t="s">
        <v>28</v>
      </c>
      <c r="M10" s="33"/>
      <c r="N10" s="34"/>
      <c r="O10" s="34"/>
      <c r="P10" s="34"/>
      <c r="Q10" s="34"/>
      <c r="R10" s="34"/>
      <c r="S10" s="35"/>
      <c r="T10" s="40">
        <f t="shared" si="1"/>
        <v>0</v>
      </c>
    </row>
    <row r="11" spans="1:20" x14ac:dyDescent="0.2">
      <c r="B11" s="18" t="s">
        <v>3</v>
      </c>
      <c r="C11" s="30"/>
      <c r="D11" s="32"/>
      <c r="E11" s="32"/>
      <c r="F11" s="32"/>
      <c r="G11" s="32"/>
      <c r="H11" s="32"/>
      <c r="I11" s="31"/>
      <c r="J11" s="39">
        <f t="shared" si="0"/>
        <v>0</v>
      </c>
      <c r="L11" s="18" t="s">
        <v>3</v>
      </c>
      <c r="M11" s="30"/>
      <c r="N11" s="32"/>
      <c r="O11" s="32"/>
      <c r="P11" s="32"/>
      <c r="Q11" s="32"/>
      <c r="R11" s="32"/>
      <c r="S11" s="31"/>
      <c r="T11" s="39">
        <f t="shared" si="1"/>
        <v>0</v>
      </c>
    </row>
    <row r="12" spans="1:20" x14ac:dyDescent="0.2">
      <c r="B12" s="18" t="s">
        <v>4</v>
      </c>
      <c r="C12" s="33"/>
      <c r="D12" s="34"/>
      <c r="E12" s="34"/>
      <c r="F12" s="34"/>
      <c r="G12" s="34"/>
      <c r="H12" s="34"/>
      <c r="I12" s="35"/>
      <c r="J12" s="40">
        <f t="shared" si="0"/>
        <v>0</v>
      </c>
      <c r="L12" s="18" t="s">
        <v>4</v>
      </c>
      <c r="M12" s="33"/>
      <c r="N12" s="34"/>
      <c r="O12" s="34"/>
      <c r="P12" s="34"/>
      <c r="Q12" s="34"/>
      <c r="R12" s="34"/>
      <c r="S12" s="35"/>
      <c r="T12" s="40">
        <f t="shared" si="1"/>
        <v>0</v>
      </c>
    </row>
    <row r="13" spans="1:20" x14ac:dyDescent="0.2">
      <c r="B13" s="18" t="s">
        <v>29</v>
      </c>
      <c r="C13" s="30"/>
      <c r="D13" s="32"/>
      <c r="E13" s="32"/>
      <c r="F13" s="32"/>
      <c r="G13" s="32"/>
      <c r="H13" s="32"/>
      <c r="I13" s="31"/>
      <c r="J13" s="39">
        <f t="shared" si="0"/>
        <v>0</v>
      </c>
      <c r="L13" s="18" t="s">
        <v>29</v>
      </c>
      <c r="M13" s="30"/>
      <c r="N13" s="32"/>
      <c r="O13" s="32"/>
      <c r="P13" s="32"/>
      <c r="Q13" s="32"/>
      <c r="R13" s="32"/>
      <c r="S13" s="31"/>
      <c r="T13" s="39">
        <f t="shared" si="1"/>
        <v>0</v>
      </c>
    </row>
    <row r="14" spans="1:20" x14ac:dyDescent="0.2">
      <c r="B14" s="18" t="s">
        <v>5</v>
      </c>
      <c r="C14" s="33"/>
      <c r="D14" s="34"/>
      <c r="E14" s="34"/>
      <c r="F14" s="34"/>
      <c r="G14" s="34"/>
      <c r="H14" s="34"/>
      <c r="I14" s="35"/>
      <c r="J14" s="40">
        <f t="shared" si="0"/>
        <v>0</v>
      </c>
      <c r="L14" s="18" t="s">
        <v>5</v>
      </c>
      <c r="M14" s="33"/>
      <c r="N14" s="34"/>
      <c r="O14" s="34"/>
      <c r="P14" s="34"/>
      <c r="Q14" s="34"/>
      <c r="R14" s="34"/>
      <c r="S14" s="35"/>
      <c r="T14" s="40">
        <f t="shared" si="1"/>
        <v>0</v>
      </c>
    </row>
    <row r="15" spans="1:20" x14ac:dyDescent="0.2">
      <c r="B15" s="18" t="s">
        <v>6</v>
      </c>
      <c r="C15" s="30"/>
      <c r="D15" s="32"/>
      <c r="E15" s="32"/>
      <c r="F15" s="32"/>
      <c r="G15" s="32"/>
      <c r="H15" s="32"/>
      <c r="I15" s="31"/>
      <c r="J15" s="39">
        <f t="shared" si="0"/>
        <v>0</v>
      </c>
      <c r="L15" s="18" t="s">
        <v>6</v>
      </c>
      <c r="M15" s="30"/>
      <c r="N15" s="32"/>
      <c r="O15" s="32"/>
      <c r="P15" s="32"/>
      <c r="Q15" s="32"/>
      <c r="R15" s="32"/>
      <c r="S15" s="31"/>
      <c r="T15" s="39">
        <f t="shared" si="1"/>
        <v>0</v>
      </c>
    </row>
    <row r="16" spans="1:20" x14ac:dyDescent="0.2">
      <c r="B16" s="18" t="s">
        <v>7</v>
      </c>
      <c r="C16" s="33"/>
      <c r="D16" s="34"/>
      <c r="E16" s="34"/>
      <c r="F16" s="34"/>
      <c r="G16" s="34"/>
      <c r="H16" s="34"/>
      <c r="I16" s="35"/>
      <c r="J16" s="40">
        <f t="shared" si="0"/>
        <v>0</v>
      </c>
      <c r="L16" s="18" t="s">
        <v>7</v>
      </c>
      <c r="M16" s="33"/>
      <c r="N16" s="34"/>
      <c r="O16" s="34"/>
      <c r="P16" s="34"/>
      <c r="Q16" s="34"/>
      <c r="R16" s="34"/>
      <c r="S16" s="35"/>
      <c r="T16" s="40">
        <f t="shared" si="1"/>
        <v>0</v>
      </c>
    </row>
    <row r="17" spans="2:21" x14ac:dyDescent="0.2">
      <c r="B17" s="18" t="s">
        <v>30</v>
      </c>
      <c r="C17" s="30"/>
      <c r="D17" s="32"/>
      <c r="E17" s="32"/>
      <c r="F17" s="32"/>
      <c r="G17" s="32"/>
      <c r="H17" s="32"/>
      <c r="I17" s="31"/>
      <c r="J17" s="39">
        <f t="shared" si="0"/>
        <v>0</v>
      </c>
      <c r="L17" s="18" t="s">
        <v>30</v>
      </c>
      <c r="M17" s="30"/>
      <c r="N17" s="32"/>
      <c r="O17" s="32"/>
      <c r="P17" s="32"/>
      <c r="Q17" s="32"/>
      <c r="R17" s="32"/>
      <c r="S17" s="31"/>
      <c r="T17" s="39">
        <f t="shared" si="1"/>
        <v>0</v>
      </c>
    </row>
    <row r="18" spans="2:21" x14ac:dyDescent="0.2">
      <c r="B18" s="18" t="s">
        <v>8</v>
      </c>
      <c r="C18" s="33"/>
      <c r="D18" s="34"/>
      <c r="E18" s="34"/>
      <c r="F18" s="34"/>
      <c r="G18" s="34"/>
      <c r="H18" s="34"/>
      <c r="I18" s="35"/>
      <c r="J18" s="40">
        <f t="shared" si="0"/>
        <v>0</v>
      </c>
      <c r="L18" s="18" t="s">
        <v>8</v>
      </c>
      <c r="M18" s="33"/>
      <c r="N18" s="34"/>
      <c r="O18" s="34"/>
      <c r="P18" s="34"/>
      <c r="Q18" s="34"/>
      <c r="R18" s="34"/>
      <c r="S18" s="35"/>
      <c r="T18" s="40">
        <f t="shared" si="1"/>
        <v>0</v>
      </c>
    </row>
    <row r="19" spans="2:21" x14ac:dyDescent="0.2">
      <c r="B19" s="18" t="s">
        <v>31</v>
      </c>
      <c r="C19" s="33"/>
      <c r="D19" s="34"/>
      <c r="E19" s="34"/>
      <c r="F19" s="34"/>
      <c r="G19" s="34"/>
      <c r="H19" s="34"/>
      <c r="I19" s="34"/>
      <c r="J19" s="40">
        <f t="shared" si="0"/>
        <v>0</v>
      </c>
      <c r="L19" s="18" t="s">
        <v>31</v>
      </c>
      <c r="M19" s="33"/>
      <c r="N19" s="34"/>
      <c r="O19" s="34"/>
      <c r="P19" s="34"/>
      <c r="Q19" s="34"/>
      <c r="R19" s="34"/>
      <c r="S19" s="34"/>
      <c r="T19" s="40">
        <f t="shared" si="1"/>
        <v>0</v>
      </c>
    </row>
    <row r="20" spans="2:21" x14ac:dyDescent="0.2">
      <c r="B20" s="58" t="s">
        <v>45</v>
      </c>
      <c r="C20" s="33"/>
      <c r="D20" s="34"/>
      <c r="E20" s="34"/>
      <c r="F20" s="34"/>
      <c r="G20" s="34"/>
      <c r="H20" s="34"/>
      <c r="I20" s="34">
        <v>675</v>
      </c>
      <c r="J20" s="40">
        <f t="shared" si="0"/>
        <v>675</v>
      </c>
      <c r="L20" s="58" t="s">
        <v>45</v>
      </c>
      <c r="M20" s="33"/>
      <c r="N20" s="34"/>
      <c r="O20" s="34"/>
      <c r="P20" s="34"/>
      <c r="Q20" s="34"/>
      <c r="R20" s="34"/>
      <c r="S20" s="34">
        <v>668</v>
      </c>
      <c r="T20" s="40">
        <f t="shared" si="1"/>
        <v>668</v>
      </c>
    </row>
    <row r="21" spans="2:21" x14ac:dyDescent="0.2">
      <c r="B21" s="18" t="s">
        <v>9</v>
      </c>
      <c r="C21" s="33"/>
      <c r="D21" s="34"/>
      <c r="E21" s="34"/>
      <c r="F21" s="34"/>
      <c r="G21" s="34"/>
      <c r="H21" s="34"/>
      <c r="I21" s="35"/>
      <c r="J21" s="40">
        <f t="shared" si="0"/>
        <v>0</v>
      </c>
      <c r="L21" s="18" t="s">
        <v>9</v>
      </c>
      <c r="M21" s="33"/>
      <c r="N21" s="34"/>
      <c r="O21" s="34"/>
      <c r="P21" s="34"/>
      <c r="Q21" s="34"/>
      <c r="R21" s="34"/>
      <c r="S21" s="35"/>
      <c r="T21" s="40">
        <f t="shared" si="1"/>
        <v>0</v>
      </c>
    </row>
    <row r="22" spans="2:21" x14ac:dyDescent="0.2">
      <c r="B22" s="18" t="s">
        <v>32</v>
      </c>
      <c r="C22" s="30"/>
      <c r="D22" s="32"/>
      <c r="E22" s="32"/>
      <c r="F22" s="32"/>
      <c r="G22" s="32"/>
      <c r="H22" s="32"/>
      <c r="I22" s="31"/>
      <c r="J22" s="39">
        <f t="shared" si="0"/>
        <v>0</v>
      </c>
      <c r="L22" s="18" t="s">
        <v>32</v>
      </c>
      <c r="M22" s="30"/>
      <c r="N22" s="32"/>
      <c r="O22" s="32"/>
      <c r="P22" s="32"/>
      <c r="Q22" s="32"/>
      <c r="R22" s="32"/>
      <c r="S22" s="31"/>
      <c r="T22" s="39">
        <f t="shared" si="1"/>
        <v>0</v>
      </c>
    </row>
    <row r="23" spans="2:21" x14ac:dyDescent="0.2">
      <c r="B23" s="18" t="s">
        <v>33</v>
      </c>
      <c r="C23" s="33"/>
      <c r="D23" s="34"/>
      <c r="E23" s="34"/>
      <c r="F23" s="34"/>
      <c r="G23" s="34"/>
      <c r="H23" s="34"/>
      <c r="I23" s="35"/>
      <c r="J23" s="40">
        <f t="shared" si="0"/>
        <v>0</v>
      </c>
      <c r="L23" s="18" t="s">
        <v>33</v>
      </c>
      <c r="M23" s="33"/>
      <c r="N23" s="34"/>
      <c r="O23" s="34"/>
      <c r="P23" s="34"/>
      <c r="Q23" s="34"/>
      <c r="R23" s="34"/>
      <c r="S23" s="35"/>
      <c r="T23" s="40">
        <f t="shared" si="1"/>
        <v>0</v>
      </c>
    </row>
    <row r="24" spans="2:21" x14ac:dyDescent="0.2">
      <c r="B24" s="18" t="s">
        <v>34</v>
      </c>
      <c r="C24" s="30"/>
      <c r="D24" s="32"/>
      <c r="E24" s="32"/>
      <c r="F24" s="32"/>
      <c r="G24" s="32"/>
      <c r="H24" s="32"/>
      <c r="I24" s="31"/>
      <c r="J24" s="39">
        <f t="shared" si="0"/>
        <v>0</v>
      </c>
      <c r="L24" s="18" t="s">
        <v>34</v>
      </c>
      <c r="M24" s="30"/>
      <c r="N24" s="32"/>
      <c r="O24" s="32"/>
      <c r="P24" s="32"/>
      <c r="Q24" s="32"/>
      <c r="R24" s="32"/>
      <c r="S24" s="31"/>
      <c r="T24" s="39">
        <f t="shared" si="1"/>
        <v>0</v>
      </c>
    </row>
    <row r="25" spans="2:21" x14ac:dyDescent="0.2">
      <c r="B25" s="18" t="s">
        <v>10</v>
      </c>
      <c r="C25" s="33"/>
      <c r="D25" s="34"/>
      <c r="E25" s="34"/>
      <c r="F25" s="34"/>
      <c r="G25" s="34"/>
      <c r="H25" s="34"/>
      <c r="I25" s="35"/>
      <c r="J25" s="40">
        <f t="shared" si="0"/>
        <v>0</v>
      </c>
      <c r="L25" s="18" t="s">
        <v>10</v>
      </c>
      <c r="M25" s="33"/>
      <c r="N25" s="34"/>
      <c r="O25" s="34"/>
      <c r="P25" s="34"/>
      <c r="Q25" s="34"/>
      <c r="R25" s="34"/>
      <c r="S25" s="35"/>
      <c r="T25" s="40">
        <f t="shared" si="1"/>
        <v>0</v>
      </c>
    </row>
    <row r="26" spans="2:21" x14ac:dyDescent="0.2">
      <c r="B26" s="18" t="s">
        <v>11</v>
      </c>
      <c r="C26" s="30"/>
      <c r="D26" s="32"/>
      <c r="E26" s="32"/>
      <c r="F26" s="32"/>
      <c r="G26" s="32"/>
      <c r="H26" s="32"/>
      <c r="I26" s="31"/>
      <c r="J26" s="39">
        <f t="shared" si="0"/>
        <v>0</v>
      </c>
      <c r="L26" s="18" t="s">
        <v>11</v>
      </c>
      <c r="M26" s="30"/>
      <c r="N26" s="32"/>
      <c r="O26" s="32"/>
      <c r="P26" s="32"/>
      <c r="Q26" s="32"/>
      <c r="R26" s="32"/>
      <c r="S26" s="31"/>
      <c r="T26" s="39">
        <f t="shared" si="1"/>
        <v>0</v>
      </c>
    </row>
    <row r="27" spans="2:21" x14ac:dyDescent="0.2">
      <c r="B27" s="18" t="s">
        <v>12</v>
      </c>
      <c r="C27" s="33"/>
      <c r="D27" s="34"/>
      <c r="E27" s="34"/>
      <c r="F27" s="34"/>
      <c r="G27" s="34"/>
      <c r="H27" s="34"/>
      <c r="I27" s="35"/>
      <c r="J27" s="40">
        <f t="shared" si="0"/>
        <v>0</v>
      </c>
      <c r="L27" s="18" t="s">
        <v>12</v>
      </c>
      <c r="M27" s="33"/>
      <c r="N27" s="34"/>
      <c r="O27" s="34"/>
      <c r="P27" s="34"/>
      <c r="Q27" s="34"/>
      <c r="R27" s="34"/>
      <c r="S27" s="35"/>
      <c r="T27" s="40">
        <f t="shared" si="1"/>
        <v>0</v>
      </c>
    </row>
    <row r="28" spans="2:21" x14ac:dyDescent="0.2">
      <c r="B28" s="18" t="s">
        <v>13</v>
      </c>
      <c r="C28" s="30"/>
      <c r="D28" s="32"/>
      <c r="E28" s="32"/>
      <c r="F28" s="32"/>
      <c r="G28" s="32"/>
      <c r="H28" s="32"/>
      <c r="I28" s="31"/>
      <c r="J28" s="39">
        <f t="shared" si="0"/>
        <v>0</v>
      </c>
      <c r="L28" s="18" t="s">
        <v>13</v>
      </c>
      <c r="M28" s="30"/>
      <c r="N28" s="32"/>
      <c r="O28" s="32"/>
      <c r="P28" s="32"/>
      <c r="Q28" s="32"/>
      <c r="R28" s="32"/>
      <c r="S28" s="31"/>
      <c r="T28" s="39">
        <f t="shared" si="1"/>
        <v>0</v>
      </c>
    </row>
    <row r="29" spans="2:21" x14ac:dyDescent="0.2">
      <c r="B29" s="18" t="s">
        <v>14</v>
      </c>
      <c r="C29" s="33"/>
      <c r="D29" s="34"/>
      <c r="E29" s="34"/>
      <c r="F29" s="34"/>
      <c r="G29" s="34"/>
      <c r="H29" s="34"/>
      <c r="I29" s="35"/>
      <c r="J29" s="40">
        <f t="shared" si="0"/>
        <v>0</v>
      </c>
      <c r="L29" s="18" t="s">
        <v>14</v>
      </c>
      <c r="M29" s="33"/>
      <c r="N29" s="34"/>
      <c r="O29" s="34"/>
      <c r="P29" s="34"/>
      <c r="Q29" s="34"/>
      <c r="R29" s="34"/>
      <c r="S29" s="35"/>
      <c r="T29" s="40">
        <f t="shared" si="1"/>
        <v>0</v>
      </c>
    </row>
    <row r="30" spans="2:21" ht="13.5" thickBot="1" x14ac:dyDescent="0.25">
      <c r="B30" s="18" t="s">
        <v>15</v>
      </c>
      <c r="C30" s="36"/>
      <c r="D30" s="37"/>
      <c r="E30" s="37"/>
      <c r="F30" s="37"/>
      <c r="G30" s="37"/>
      <c r="H30" s="37"/>
      <c r="I30" s="38"/>
      <c r="J30" s="41">
        <f t="shared" si="0"/>
        <v>0</v>
      </c>
      <c r="L30" s="18" t="s">
        <v>15</v>
      </c>
      <c r="M30" s="36"/>
      <c r="N30" s="37"/>
      <c r="O30" s="37"/>
      <c r="P30" s="37"/>
      <c r="Q30" s="37"/>
      <c r="R30" s="37"/>
      <c r="S30" s="38"/>
      <c r="T30" s="41">
        <f t="shared" si="1"/>
        <v>0</v>
      </c>
    </row>
    <row r="31" spans="2:21" ht="14.25" thickTop="1" thickBot="1" x14ac:dyDescent="0.25">
      <c r="B31" s="46" t="s">
        <v>35</v>
      </c>
      <c r="C31" s="42">
        <f t="shared" ref="C31:I31" si="2">SUM(C8:C30)</f>
        <v>0</v>
      </c>
      <c r="D31" s="43">
        <f t="shared" si="2"/>
        <v>0</v>
      </c>
      <c r="E31" s="43">
        <f t="shared" si="2"/>
        <v>0</v>
      </c>
      <c r="F31" s="43">
        <f t="shared" si="2"/>
        <v>0</v>
      </c>
      <c r="G31" s="43">
        <f t="shared" si="2"/>
        <v>0</v>
      </c>
      <c r="H31" s="43">
        <f t="shared" si="2"/>
        <v>0</v>
      </c>
      <c r="I31" s="44">
        <f t="shared" si="2"/>
        <v>675</v>
      </c>
      <c r="J31" s="45">
        <f>SUM(C31:I31)</f>
        <v>675</v>
      </c>
      <c r="L31" s="24" t="s">
        <v>35</v>
      </c>
      <c r="M31" s="42">
        <f t="shared" ref="M31:S31" si="3">SUM(M8:M30)</f>
        <v>0</v>
      </c>
      <c r="N31" s="43">
        <f t="shared" si="3"/>
        <v>0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43">
        <f t="shared" si="3"/>
        <v>0</v>
      </c>
      <c r="S31" s="44">
        <f t="shared" si="3"/>
        <v>668</v>
      </c>
      <c r="T31" s="45">
        <f>SUM(M31:S31)</f>
        <v>668</v>
      </c>
    </row>
    <row r="32" spans="2:21" ht="1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M32" s="73"/>
      <c r="N32" s="4"/>
      <c r="O32" s="4"/>
      <c r="P32" s="4"/>
      <c r="Q32" s="4"/>
      <c r="R32" s="4"/>
      <c r="S32" s="4"/>
      <c r="T32" s="4"/>
      <c r="U32" s="4"/>
    </row>
    <row r="33" spans="2:22" x14ac:dyDescent="0.2">
      <c r="C33" s="70" t="s">
        <v>47</v>
      </c>
      <c r="D33" s="70"/>
      <c r="E33" s="70"/>
      <c r="F33" s="70"/>
      <c r="G33" s="70"/>
      <c r="H33" s="70"/>
      <c r="I33" s="70"/>
      <c r="J33" s="70"/>
      <c r="K33" s="6"/>
      <c r="L33" s="74"/>
      <c r="M33" s="78" t="s">
        <v>49</v>
      </c>
      <c r="N33" s="78"/>
      <c r="O33" s="78"/>
      <c r="P33" s="78"/>
      <c r="Q33" s="78"/>
      <c r="R33" s="78"/>
      <c r="S33" s="78"/>
      <c r="T33" s="78"/>
      <c r="U33" s="7"/>
    </row>
    <row r="34" spans="2:22" ht="13.5" thickBot="1" x14ac:dyDescent="0.25">
      <c r="B34" s="23" t="s">
        <v>37</v>
      </c>
      <c r="C34" s="71" t="s">
        <v>39</v>
      </c>
      <c r="D34" s="71"/>
      <c r="E34" s="71"/>
      <c r="F34" s="71"/>
      <c r="G34" s="71"/>
      <c r="H34" s="71"/>
      <c r="I34" s="71"/>
      <c r="J34" s="71"/>
      <c r="K34" s="1"/>
      <c r="L34" s="23" t="s">
        <v>37</v>
      </c>
      <c r="M34" s="79" t="s">
        <v>39</v>
      </c>
      <c r="N34" s="79"/>
      <c r="O34" s="79"/>
      <c r="P34" s="79"/>
      <c r="Q34" s="79"/>
      <c r="R34" s="79"/>
      <c r="S34" s="79"/>
      <c r="T34" s="79"/>
    </row>
    <row r="35" spans="2:22" x14ac:dyDescent="0.2">
      <c r="B35" s="8"/>
      <c r="C35" s="27" t="s">
        <v>16</v>
      </c>
      <c r="D35" s="28" t="s">
        <v>17</v>
      </c>
      <c r="E35" s="28" t="s">
        <v>18</v>
      </c>
      <c r="F35" s="28" t="s">
        <v>19</v>
      </c>
      <c r="G35" s="28" t="s">
        <v>19</v>
      </c>
      <c r="H35" s="28" t="s">
        <v>19</v>
      </c>
      <c r="I35" s="28"/>
      <c r="J35" s="9"/>
      <c r="K35" s="19"/>
      <c r="L35" s="8"/>
      <c r="M35" s="27" t="s">
        <v>16</v>
      </c>
      <c r="N35" s="28" t="s">
        <v>17</v>
      </c>
      <c r="O35" s="28" t="s">
        <v>18</v>
      </c>
      <c r="P35" s="28" t="s">
        <v>19</v>
      </c>
      <c r="Q35" s="28" t="s">
        <v>19</v>
      </c>
      <c r="R35" s="28" t="s">
        <v>19</v>
      </c>
      <c r="S35" s="28"/>
      <c r="T35" s="9"/>
    </row>
    <row r="36" spans="2:22" ht="13.5" thickBot="1" x14ac:dyDescent="0.25">
      <c r="B36" s="13" t="s">
        <v>20</v>
      </c>
      <c r="C36" s="14" t="s">
        <v>21</v>
      </c>
      <c r="D36" s="15" t="s">
        <v>22</v>
      </c>
      <c r="E36" s="15" t="s">
        <v>23</v>
      </c>
      <c r="F36" s="15" t="s">
        <v>24</v>
      </c>
      <c r="G36" s="15" t="s">
        <v>25</v>
      </c>
      <c r="H36" s="15" t="s">
        <v>26</v>
      </c>
      <c r="I36" s="16" t="s">
        <v>27</v>
      </c>
      <c r="J36" s="20" t="s">
        <v>0</v>
      </c>
      <c r="K36" s="21"/>
      <c r="L36" s="13" t="s">
        <v>20</v>
      </c>
      <c r="M36" s="14" t="s">
        <v>21</v>
      </c>
      <c r="N36" s="15" t="s">
        <v>22</v>
      </c>
      <c r="O36" s="15" t="s">
        <v>23</v>
      </c>
      <c r="P36" s="15" t="s">
        <v>24</v>
      </c>
      <c r="Q36" s="15" t="s">
        <v>25</v>
      </c>
      <c r="R36" s="15" t="s">
        <v>26</v>
      </c>
      <c r="S36" s="16" t="s">
        <v>27</v>
      </c>
      <c r="T36" s="20" t="s">
        <v>0</v>
      </c>
      <c r="V36" s="5"/>
    </row>
    <row r="37" spans="2:22" ht="13.5" thickTop="1" x14ac:dyDescent="0.2">
      <c r="B37" s="18" t="s">
        <v>1</v>
      </c>
      <c r="C37" s="59"/>
      <c r="D37" s="60"/>
      <c r="E37" s="60"/>
      <c r="F37" s="60"/>
      <c r="G37" s="60"/>
      <c r="H37" s="60"/>
      <c r="I37" s="61">
        <v>2</v>
      </c>
      <c r="J37" s="40">
        <f t="shared" ref="J37:J58" si="4">SUM(C37:I37)</f>
        <v>2</v>
      </c>
      <c r="K37" s="19"/>
      <c r="L37" s="18" t="s">
        <v>1</v>
      </c>
      <c r="M37" s="33"/>
      <c r="N37" s="34"/>
      <c r="O37" s="34"/>
      <c r="P37" s="34"/>
      <c r="Q37" s="34"/>
      <c r="R37" s="34"/>
      <c r="S37" s="35">
        <v>2</v>
      </c>
      <c r="T37" s="75">
        <f t="shared" ref="T37:T58" si="5">SUM(M37:S37)</f>
        <v>2</v>
      </c>
      <c r="U37" s="22"/>
      <c r="V37" s="5"/>
    </row>
    <row r="38" spans="2:22" x14ac:dyDescent="0.2">
      <c r="B38" s="18" t="s">
        <v>2</v>
      </c>
      <c r="C38" s="62"/>
      <c r="D38" s="63"/>
      <c r="E38" s="63"/>
      <c r="F38" s="63"/>
      <c r="G38" s="63"/>
      <c r="H38" s="63"/>
      <c r="I38" s="64">
        <v>57</v>
      </c>
      <c r="J38" s="39">
        <f t="shared" si="4"/>
        <v>57</v>
      </c>
      <c r="K38" s="19"/>
      <c r="L38" s="18" t="s">
        <v>2</v>
      </c>
      <c r="M38" s="30"/>
      <c r="N38" s="32"/>
      <c r="O38" s="32"/>
      <c r="P38" s="32"/>
      <c r="Q38" s="32"/>
      <c r="R38" s="32"/>
      <c r="S38" s="31">
        <v>57</v>
      </c>
      <c r="T38" s="75">
        <f t="shared" si="5"/>
        <v>57</v>
      </c>
      <c r="U38" s="22"/>
      <c r="V38" s="5"/>
    </row>
    <row r="39" spans="2:22" x14ac:dyDescent="0.2">
      <c r="B39" s="18" t="s">
        <v>28</v>
      </c>
      <c r="C39" s="59"/>
      <c r="D39" s="60"/>
      <c r="E39" s="60"/>
      <c r="F39" s="60"/>
      <c r="G39" s="60"/>
      <c r="H39" s="60"/>
      <c r="I39" s="61">
        <v>58</v>
      </c>
      <c r="J39" s="40">
        <f t="shared" si="4"/>
        <v>58</v>
      </c>
      <c r="K39" s="19"/>
      <c r="L39" s="18" t="s">
        <v>28</v>
      </c>
      <c r="M39" s="33"/>
      <c r="N39" s="34"/>
      <c r="O39" s="34"/>
      <c r="P39" s="34"/>
      <c r="Q39" s="34"/>
      <c r="R39" s="34"/>
      <c r="S39" s="35">
        <v>58</v>
      </c>
      <c r="T39" s="75">
        <f t="shared" si="5"/>
        <v>58</v>
      </c>
      <c r="U39" s="22"/>
      <c r="V39" s="5"/>
    </row>
    <row r="40" spans="2:22" x14ac:dyDescent="0.2">
      <c r="B40" s="18" t="s">
        <v>3</v>
      </c>
      <c r="C40" s="62"/>
      <c r="D40" s="63"/>
      <c r="E40" s="63"/>
      <c r="F40" s="63"/>
      <c r="G40" s="63"/>
      <c r="H40" s="63"/>
      <c r="I40" s="64">
        <v>20</v>
      </c>
      <c r="J40" s="39">
        <f t="shared" si="4"/>
        <v>20</v>
      </c>
      <c r="K40" s="19"/>
      <c r="L40" s="18" t="s">
        <v>3</v>
      </c>
      <c r="M40" s="30"/>
      <c r="N40" s="32"/>
      <c r="O40" s="32"/>
      <c r="P40" s="32"/>
      <c r="Q40" s="32"/>
      <c r="R40" s="32"/>
      <c r="S40" s="31">
        <v>20</v>
      </c>
      <c r="T40" s="75">
        <f t="shared" si="5"/>
        <v>20</v>
      </c>
      <c r="U40" s="22"/>
      <c r="V40" s="5"/>
    </row>
    <row r="41" spans="2:22" x14ac:dyDescent="0.2">
      <c r="B41" s="18" t="s">
        <v>4</v>
      </c>
      <c r="C41" s="59"/>
      <c r="D41" s="60"/>
      <c r="E41" s="60"/>
      <c r="F41" s="60"/>
      <c r="G41" s="60"/>
      <c r="H41" s="60"/>
      <c r="I41" s="61">
        <v>21</v>
      </c>
      <c r="J41" s="40">
        <f t="shared" si="4"/>
        <v>21</v>
      </c>
      <c r="K41" s="19"/>
      <c r="L41" s="18" t="s">
        <v>4</v>
      </c>
      <c r="M41" s="33"/>
      <c r="N41" s="34"/>
      <c r="O41" s="34"/>
      <c r="P41" s="34"/>
      <c r="Q41" s="34"/>
      <c r="R41" s="34"/>
      <c r="S41" s="35">
        <v>20</v>
      </c>
      <c r="T41" s="75">
        <f t="shared" si="5"/>
        <v>20</v>
      </c>
      <c r="U41" s="22"/>
      <c r="V41" s="5"/>
    </row>
    <row r="42" spans="2:22" x14ac:dyDescent="0.2">
      <c r="B42" s="18" t="s">
        <v>29</v>
      </c>
      <c r="C42" s="62"/>
      <c r="D42" s="60"/>
      <c r="E42" s="60"/>
      <c r="F42" s="60"/>
      <c r="G42" s="60"/>
      <c r="H42" s="60"/>
      <c r="I42" s="60">
        <v>0</v>
      </c>
      <c r="J42" s="39">
        <f t="shared" si="4"/>
        <v>0</v>
      </c>
      <c r="K42" s="19"/>
      <c r="L42" s="18" t="s">
        <v>29</v>
      </c>
      <c r="M42" s="30"/>
      <c r="N42" s="32"/>
      <c r="O42" s="32"/>
      <c r="P42" s="32"/>
      <c r="Q42" s="32"/>
      <c r="R42" s="32"/>
      <c r="S42" s="31">
        <v>0</v>
      </c>
      <c r="T42" s="75">
        <f t="shared" si="5"/>
        <v>0</v>
      </c>
      <c r="U42" s="22"/>
      <c r="V42" s="5"/>
    </row>
    <row r="43" spans="2:22" x14ac:dyDescent="0.2">
      <c r="B43" s="18" t="s">
        <v>5</v>
      </c>
      <c r="C43" s="59"/>
      <c r="D43" s="60"/>
      <c r="E43" s="60"/>
      <c r="F43" s="60"/>
      <c r="G43" s="60"/>
      <c r="H43" s="60"/>
      <c r="I43" s="60">
        <v>33</v>
      </c>
      <c r="J43" s="40">
        <f t="shared" si="4"/>
        <v>33</v>
      </c>
      <c r="K43" s="19"/>
      <c r="L43" s="18" t="s">
        <v>5</v>
      </c>
      <c r="M43" s="33"/>
      <c r="N43" s="34"/>
      <c r="O43" s="34"/>
      <c r="P43" s="34"/>
      <c r="Q43" s="34"/>
      <c r="R43" s="34"/>
      <c r="S43" s="35">
        <v>33</v>
      </c>
      <c r="T43" s="75">
        <f t="shared" si="5"/>
        <v>33</v>
      </c>
      <c r="U43" s="22"/>
      <c r="V43" s="5"/>
    </row>
    <row r="44" spans="2:22" x14ac:dyDescent="0.2">
      <c r="B44" s="18" t="s">
        <v>6</v>
      </c>
      <c r="C44" s="62"/>
      <c r="D44" s="63"/>
      <c r="E44" s="63"/>
      <c r="F44" s="63"/>
      <c r="G44" s="63"/>
      <c r="H44" s="63"/>
      <c r="I44" s="64">
        <v>9</v>
      </c>
      <c r="J44" s="39">
        <f t="shared" si="4"/>
        <v>9</v>
      </c>
      <c r="K44" s="19"/>
      <c r="L44" s="18" t="s">
        <v>6</v>
      </c>
      <c r="M44" s="30"/>
      <c r="N44" s="32"/>
      <c r="O44" s="32"/>
      <c r="P44" s="32"/>
      <c r="Q44" s="32"/>
      <c r="R44" s="32"/>
      <c r="S44" s="31">
        <v>9</v>
      </c>
      <c r="T44" s="75">
        <f t="shared" si="5"/>
        <v>9</v>
      </c>
      <c r="U44" s="22"/>
      <c r="V44" s="5"/>
    </row>
    <row r="45" spans="2:22" x14ac:dyDescent="0.2">
      <c r="B45" s="18" t="s">
        <v>7</v>
      </c>
      <c r="C45" s="59"/>
      <c r="D45" s="60"/>
      <c r="E45" s="60"/>
      <c r="F45" s="60"/>
      <c r="G45" s="60"/>
      <c r="H45" s="60"/>
      <c r="I45" s="61">
        <v>41</v>
      </c>
      <c r="J45" s="40">
        <f t="shared" si="4"/>
        <v>41</v>
      </c>
      <c r="K45" s="19"/>
      <c r="L45" s="18" t="s">
        <v>7</v>
      </c>
      <c r="M45" s="33"/>
      <c r="N45" s="34"/>
      <c r="O45" s="34"/>
      <c r="P45" s="34"/>
      <c r="Q45" s="34"/>
      <c r="R45" s="34"/>
      <c r="S45" s="35">
        <v>41</v>
      </c>
      <c r="T45" s="75">
        <f t="shared" si="5"/>
        <v>41</v>
      </c>
      <c r="U45" s="22"/>
      <c r="V45" s="5"/>
    </row>
    <row r="46" spans="2:22" x14ac:dyDescent="0.2">
      <c r="B46" s="18" t="s">
        <v>30</v>
      </c>
      <c r="C46" s="62"/>
      <c r="D46" s="63"/>
      <c r="E46" s="63"/>
      <c r="F46" s="63"/>
      <c r="G46" s="63"/>
      <c r="H46" s="63"/>
      <c r="I46" s="64">
        <v>10</v>
      </c>
      <c r="J46" s="39">
        <f t="shared" si="4"/>
        <v>10</v>
      </c>
      <c r="K46" s="19"/>
      <c r="L46" s="18" t="s">
        <v>30</v>
      </c>
      <c r="M46" s="30"/>
      <c r="N46" s="32"/>
      <c r="O46" s="32"/>
      <c r="P46" s="32"/>
      <c r="Q46" s="32"/>
      <c r="R46" s="32"/>
      <c r="S46" s="31">
        <v>10</v>
      </c>
      <c r="T46" s="75">
        <f t="shared" si="5"/>
        <v>10</v>
      </c>
      <c r="U46" s="22"/>
      <c r="V46" s="5"/>
    </row>
    <row r="47" spans="2:22" x14ac:dyDescent="0.2">
      <c r="B47" s="18" t="s">
        <v>8</v>
      </c>
      <c r="C47" s="59"/>
      <c r="D47" s="60"/>
      <c r="E47" s="60"/>
      <c r="F47" s="60"/>
      <c r="G47" s="60"/>
      <c r="H47" s="60"/>
      <c r="I47" s="61">
        <v>34</v>
      </c>
      <c r="J47" s="40">
        <f t="shared" si="4"/>
        <v>34</v>
      </c>
      <c r="K47" s="19"/>
      <c r="L47" s="18" t="s">
        <v>8</v>
      </c>
      <c r="M47" s="33"/>
      <c r="N47" s="34"/>
      <c r="O47" s="34"/>
      <c r="P47" s="34"/>
      <c r="Q47" s="34"/>
      <c r="R47" s="34"/>
      <c r="S47" s="35">
        <v>34</v>
      </c>
      <c r="T47" s="75">
        <f t="shared" si="5"/>
        <v>34</v>
      </c>
      <c r="U47" s="22"/>
      <c r="V47" s="5"/>
    </row>
    <row r="48" spans="2:22" x14ac:dyDescent="0.2">
      <c r="B48" s="18" t="s">
        <v>31</v>
      </c>
      <c r="C48" s="62"/>
      <c r="D48" s="63"/>
      <c r="E48" s="63"/>
      <c r="F48" s="63"/>
      <c r="G48" s="63"/>
      <c r="H48" s="63"/>
      <c r="I48" s="64">
        <v>67</v>
      </c>
      <c r="J48" s="39">
        <f t="shared" si="4"/>
        <v>67</v>
      </c>
      <c r="K48" s="19"/>
      <c r="L48" s="18" t="s">
        <v>31</v>
      </c>
      <c r="M48" s="30"/>
      <c r="N48" s="32"/>
      <c r="O48" s="32"/>
      <c r="P48" s="32"/>
      <c r="Q48" s="32"/>
      <c r="R48" s="32"/>
      <c r="S48" s="31">
        <v>66</v>
      </c>
      <c r="T48" s="75">
        <f t="shared" si="5"/>
        <v>66</v>
      </c>
      <c r="U48" s="22"/>
      <c r="V48" s="5"/>
    </row>
    <row r="49" spans="2:22" x14ac:dyDescent="0.2">
      <c r="B49" s="18" t="s">
        <v>9</v>
      </c>
      <c r="C49" s="59"/>
      <c r="D49" s="60"/>
      <c r="E49" s="60"/>
      <c r="F49" s="60"/>
      <c r="G49" s="60"/>
      <c r="H49" s="60"/>
      <c r="I49" s="61">
        <v>3</v>
      </c>
      <c r="J49" s="40">
        <f t="shared" si="4"/>
        <v>3</v>
      </c>
      <c r="K49" s="19"/>
      <c r="L49" s="18" t="s">
        <v>9</v>
      </c>
      <c r="M49" s="33"/>
      <c r="N49" s="34"/>
      <c r="O49" s="34"/>
      <c r="P49" s="34"/>
      <c r="Q49" s="34"/>
      <c r="R49" s="34"/>
      <c r="S49" s="35">
        <v>0</v>
      </c>
      <c r="T49" s="75">
        <f t="shared" si="5"/>
        <v>0</v>
      </c>
      <c r="U49" s="22"/>
      <c r="V49" s="5"/>
    </row>
    <row r="50" spans="2:22" x14ac:dyDescent="0.2">
      <c r="B50" s="18" t="s">
        <v>32</v>
      </c>
      <c r="C50" s="62"/>
      <c r="D50" s="63"/>
      <c r="E50" s="63"/>
      <c r="F50" s="63"/>
      <c r="G50" s="63"/>
      <c r="H50" s="63"/>
      <c r="I50" s="64">
        <v>41</v>
      </c>
      <c r="J50" s="39">
        <f t="shared" si="4"/>
        <v>41</v>
      </c>
      <c r="K50" s="19"/>
      <c r="L50" s="18" t="s">
        <v>32</v>
      </c>
      <c r="M50" s="30"/>
      <c r="N50" s="32"/>
      <c r="O50" s="32"/>
      <c r="P50" s="32"/>
      <c r="Q50" s="32"/>
      <c r="R50" s="32"/>
      <c r="S50" s="31">
        <v>41</v>
      </c>
      <c r="T50" s="75">
        <f t="shared" si="5"/>
        <v>41</v>
      </c>
      <c r="U50" s="22"/>
      <c r="V50" s="5"/>
    </row>
    <row r="51" spans="2:22" x14ac:dyDescent="0.2">
      <c r="B51" s="18" t="s">
        <v>33</v>
      </c>
      <c r="C51" s="59"/>
      <c r="D51" s="60"/>
      <c r="E51" s="60"/>
      <c r="F51" s="60"/>
      <c r="G51" s="60"/>
      <c r="H51" s="60"/>
      <c r="I51" s="61">
        <v>24</v>
      </c>
      <c r="J51" s="40">
        <f t="shared" si="4"/>
        <v>24</v>
      </c>
      <c r="K51" s="19"/>
      <c r="L51" s="18" t="s">
        <v>33</v>
      </c>
      <c r="M51" s="33"/>
      <c r="N51" s="34"/>
      <c r="O51" s="34"/>
      <c r="P51" s="34"/>
      <c r="Q51" s="34"/>
      <c r="R51" s="34"/>
      <c r="S51" s="35">
        <v>20</v>
      </c>
      <c r="T51" s="75">
        <f t="shared" si="5"/>
        <v>20</v>
      </c>
      <c r="U51" s="22"/>
      <c r="V51" s="5"/>
    </row>
    <row r="52" spans="2:22" x14ac:dyDescent="0.2">
      <c r="B52" s="18" t="s">
        <v>34</v>
      </c>
      <c r="C52" s="62"/>
      <c r="D52" s="63"/>
      <c r="E52" s="63"/>
      <c r="F52" s="63"/>
      <c r="G52" s="63"/>
      <c r="H52" s="63"/>
      <c r="I52" s="64">
        <v>4</v>
      </c>
      <c r="J52" s="39">
        <f t="shared" si="4"/>
        <v>4</v>
      </c>
      <c r="K52" s="19"/>
      <c r="L52" s="18" t="s">
        <v>34</v>
      </c>
      <c r="M52" s="30"/>
      <c r="N52" s="32"/>
      <c r="O52" s="32"/>
      <c r="P52" s="32"/>
      <c r="Q52" s="32"/>
      <c r="R52" s="32"/>
      <c r="S52" s="31">
        <v>4</v>
      </c>
      <c r="T52" s="75">
        <f t="shared" si="5"/>
        <v>4</v>
      </c>
      <c r="U52" s="22"/>
      <c r="V52" s="5"/>
    </row>
    <row r="53" spans="2:22" x14ac:dyDescent="0.2">
      <c r="B53" s="18" t="s">
        <v>10</v>
      </c>
      <c r="C53" s="59"/>
      <c r="D53" s="60"/>
      <c r="E53" s="60"/>
      <c r="F53" s="60"/>
      <c r="G53" s="60"/>
      <c r="H53" s="60"/>
      <c r="I53" s="61">
        <v>51</v>
      </c>
      <c r="J53" s="40">
        <f t="shared" si="4"/>
        <v>51</v>
      </c>
      <c r="K53" s="19"/>
      <c r="L53" s="18" t="s">
        <v>10</v>
      </c>
      <c r="M53" s="33"/>
      <c r="N53" s="34"/>
      <c r="O53" s="34"/>
      <c r="P53" s="34"/>
      <c r="Q53" s="34"/>
      <c r="R53" s="34"/>
      <c r="S53" s="35">
        <v>50</v>
      </c>
      <c r="T53" s="75">
        <f t="shared" si="5"/>
        <v>50</v>
      </c>
      <c r="U53" s="22"/>
      <c r="V53" s="5"/>
    </row>
    <row r="54" spans="2:22" x14ac:dyDescent="0.2">
      <c r="B54" s="18" t="s">
        <v>11</v>
      </c>
      <c r="C54" s="62"/>
      <c r="D54" s="63"/>
      <c r="E54" s="63"/>
      <c r="F54" s="63"/>
      <c r="G54" s="63"/>
      <c r="H54" s="63"/>
      <c r="I54" s="64">
        <v>1</v>
      </c>
      <c r="J54" s="39">
        <f t="shared" si="4"/>
        <v>1</v>
      </c>
      <c r="K54" s="19"/>
      <c r="L54" s="18" t="s">
        <v>11</v>
      </c>
      <c r="M54" s="30"/>
      <c r="N54" s="32"/>
      <c r="O54" s="32"/>
      <c r="P54" s="32"/>
      <c r="Q54" s="32"/>
      <c r="R54" s="32"/>
      <c r="S54" s="31">
        <v>1</v>
      </c>
      <c r="T54" s="75">
        <f t="shared" si="5"/>
        <v>1</v>
      </c>
      <c r="U54" s="22"/>
      <c r="V54" s="5"/>
    </row>
    <row r="55" spans="2:22" x14ac:dyDescent="0.2">
      <c r="B55" s="18" t="s">
        <v>12</v>
      </c>
      <c r="C55" s="59"/>
      <c r="D55" s="60"/>
      <c r="E55" s="60"/>
      <c r="F55" s="60"/>
      <c r="G55" s="60"/>
      <c r="H55" s="60"/>
      <c r="I55" s="61">
        <v>42</v>
      </c>
      <c r="J55" s="40">
        <f t="shared" si="4"/>
        <v>42</v>
      </c>
      <c r="K55" s="19"/>
      <c r="L55" s="18" t="s">
        <v>12</v>
      </c>
      <c r="M55" s="33"/>
      <c r="N55" s="34"/>
      <c r="O55" s="34"/>
      <c r="P55" s="34"/>
      <c r="Q55" s="34"/>
      <c r="R55" s="34"/>
      <c r="S55" s="35">
        <v>42</v>
      </c>
      <c r="T55" s="75">
        <f t="shared" si="5"/>
        <v>42</v>
      </c>
      <c r="U55" s="22"/>
      <c r="V55" s="5"/>
    </row>
    <row r="56" spans="2:22" x14ac:dyDescent="0.2">
      <c r="B56" s="18" t="s">
        <v>13</v>
      </c>
      <c r="C56" s="62"/>
      <c r="D56" s="63"/>
      <c r="E56" s="63"/>
      <c r="F56" s="63"/>
      <c r="G56" s="63"/>
      <c r="H56" s="63"/>
      <c r="I56" s="64">
        <v>6</v>
      </c>
      <c r="J56" s="39">
        <f t="shared" si="4"/>
        <v>6</v>
      </c>
      <c r="K56" s="19"/>
      <c r="L56" s="18" t="s">
        <v>13</v>
      </c>
      <c r="M56" s="30"/>
      <c r="N56" s="32"/>
      <c r="O56" s="32"/>
      <c r="P56" s="32"/>
      <c r="Q56" s="32"/>
      <c r="R56" s="32">
        <v>5</v>
      </c>
      <c r="S56" s="31">
        <v>0</v>
      </c>
      <c r="T56" s="75">
        <f t="shared" si="5"/>
        <v>5</v>
      </c>
      <c r="U56" s="22"/>
      <c r="V56" s="5"/>
    </row>
    <row r="57" spans="2:22" x14ac:dyDescent="0.2">
      <c r="B57" s="18" t="s">
        <v>14</v>
      </c>
      <c r="C57" s="59"/>
      <c r="D57" s="60"/>
      <c r="E57" s="60"/>
      <c r="F57" s="60"/>
      <c r="G57" s="60"/>
      <c r="H57" s="60"/>
      <c r="I57" s="61">
        <v>127</v>
      </c>
      <c r="J57" s="40">
        <f t="shared" si="4"/>
        <v>127</v>
      </c>
      <c r="K57" s="19"/>
      <c r="L57" s="18" t="s">
        <v>14</v>
      </c>
      <c r="M57" s="33"/>
      <c r="N57" s="34"/>
      <c r="O57" s="34"/>
      <c r="P57" s="34"/>
      <c r="Q57" s="34"/>
      <c r="R57" s="34"/>
      <c r="S57" s="35">
        <v>126</v>
      </c>
      <c r="T57" s="75">
        <f t="shared" si="5"/>
        <v>126</v>
      </c>
      <c r="U57" s="22"/>
      <c r="V57" s="5"/>
    </row>
    <row r="58" spans="2:22" ht="13.5" thickBot="1" x14ac:dyDescent="0.25">
      <c r="B58" s="18" t="s">
        <v>15</v>
      </c>
      <c r="C58" s="65"/>
      <c r="D58" s="66"/>
      <c r="E58" s="66"/>
      <c r="F58" s="66"/>
      <c r="G58" s="66"/>
      <c r="H58" s="66"/>
      <c r="I58" s="67">
        <v>23</v>
      </c>
      <c r="J58" s="41">
        <f t="shared" si="4"/>
        <v>23</v>
      </c>
      <c r="K58" s="19"/>
      <c r="L58" s="18" t="s">
        <v>15</v>
      </c>
      <c r="M58" s="36"/>
      <c r="N58" s="37"/>
      <c r="O58" s="37"/>
      <c r="P58" s="37"/>
      <c r="Q58" s="37"/>
      <c r="R58" s="37"/>
      <c r="S58" s="38">
        <v>23</v>
      </c>
      <c r="T58" s="76">
        <f t="shared" si="5"/>
        <v>23</v>
      </c>
      <c r="U58" s="22"/>
      <c r="V58" s="5"/>
    </row>
    <row r="59" spans="2:22" s="23" customFormat="1" ht="14.25" thickTop="1" thickBot="1" x14ac:dyDescent="0.25">
      <c r="B59" s="24" t="s">
        <v>35</v>
      </c>
      <c r="C59" s="42">
        <f t="shared" ref="C59:I59" si="6">SUM(C37:C58)</f>
        <v>0</v>
      </c>
      <c r="D59" s="43">
        <f t="shared" si="6"/>
        <v>0</v>
      </c>
      <c r="E59" s="43">
        <f t="shared" si="6"/>
        <v>0</v>
      </c>
      <c r="F59" s="43">
        <f t="shared" si="6"/>
        <v>0</v>
      </c>
      <c r="G59" s="43">
        <f t="shared" si="6"/>
        <v>0</v>
      </c>
      <c r="H59" s="43">
        <f t="shared" si="6"/>
        <v>0</v>
      </c>
      <c r="I59" s="44">
        <f t="shared" si="6"/>
        <v>674</v>
      </c>
      <c r="J59" s="45">
        <f>SUM(C59:I59)</f>
        <v>674</v>
      </c>
      <c r="K59" s="25"/>
      <c r="L59" s="24" t="s">
        <v>35</v>
      </c>
      <c r="M59" s="42">
        <f t="shared" ref="M59:S59" si="7">SUM(M37:M58)</f>
        <v>0</v>
      </c>
      <c r="N59" s="43">
        <f t="shared" si="7"/>
        <v>0</v>
      </c>
      <c r="O59" s="43">
        <f t="shared" si="7"/>
        <v>0</v>
      </c>
      <c r="P59" s="43">
        <f t="shared" si="7"/>
        <v>0</v>
      </c>
      <c r="Q59" s="43">
        <f t="shared" si="7"/>
        <v>0</v>
      </c>
      <c r="R59" s="43">
        <f t="shared" si="7"/>
        <v>5</v>
      </c>
      <c r="S59" s="43">
        <f t="shared" si="7"/>
        <v>657</v>
      </c>
      <c r="T59" s="77">
        <f>SUM(M59:S59)</f>
        <v>662</v>
      </c>
      <c r="U59" s="26"/>
      <c r="V59" s="26"/>
    </row>
    <row r="60" spans="2:22" ht="15.75" x14ac:dyDescent="0.25">
      <c r="B60" s="50" t="s">
        <v>38</v>
      </c>
      <c r="C60" s="51">
        <f t="shared" ref="C60:J60" si="8">C31-C59</f>
        <v>0</v>
      </c>
      <c r="D60" s="51">
        <f t="shared" si="8"/>
        <v>0</v>
      </c>
      <c r="E60" s="51">
        <f t="shared" si="8"/>
        <v>0</v>
      </c>
      <c r="F60" s="51">
        <f t="shared" si="8"/>
        <v>0</v>
      </c>
      <c r="G60" s="51">
        <f t="shared" si="8"/>
        <v>0</v>
      </c>
      <c r="H60" s="51">
        <f t="shared" si="8"/>
        <v>0</v>
      </c>
      <c r="I60" s="51">
        <f t="shared" si="8"/>
        <v>1</v>
      </c>
      <c r="J60" s="51">
        <f t="shared" si="8"/>
        <v>1</v>
      </c>
      <c r="K60" s="52"/>
      <c r="L60" s="52"/>
      <c r="M60" s="51">
        <f t="shared" ref="M60:T60" si="9">M31-M59</f>
        <v>0</v>
      </c>
      <c r="N60" s="51">
        <f t="shared" si="9"/>
        <v>0</v>
      </c>
      <c r="O60" s="51">
        <f t="shared" si="9"/>
        <v>0</v>
      </c>
      <c r="P60" s="51">
        <f t="shared" si="9"/>
        <v>0</v>
      </c>
      <c r="Q60" s="51">
        <f t="shared" si="9"/>
        <v>0</v>
      </c>
      <c r="R60" s="51">
        <f t="shared" si="9"/>
        <v>-5</v>
      </c>
      <c r="S60" s="51">
        <f t="shared" si="9"/>
        <v>11</v>
      </c>
      <c r="T60" s="51">
        <f t="shared" si="9"/>
        <v>6</v>
      </c>
      <c r="U60" s="7"/>
      <c r="V60" s="5"/>
    </row>
    <row r="61" spans="2:22" s="53" customFormat="1" ht="15" x14ac:dyDescent="0.25">
      <c r="B61" s="47"/>
      <c r="C61" s="48"/>
      <c r="D61" s="48"/>
      <c r="E61" s="48"/>
      <c r="F61" s="48"/>
      <c r="G61" s="48"/>
      <c r="H61" s="48"/>
      <c r="I61" s="48"/>
      <c r="J61" s="48"/>
      <c r="K61" s="49"/>
      <c r="L61" s="49"/>
      <c r="M61" s="48"/>
      <c r="N61" s="48"/>
      <c r="O61" s="48"/>
      <c r="P61" s="48"/>
      <c r="Q61" s="48"/>
      <c r="R61" s="48"/>
      <c r="S61" s="48"/>
      <c r="T61" s="48"/>
      <c r="U61" s="54"/>
      <c r="V61" s="55"/>
    </row>
    <row r="62" spans="2:22" s="53" customFormat="1" ht="15" x14ac:dyDescent="0.25">
      <c r="B62" s="53" t="s">
        <v>43</v>
      </c>
      <c r="U62" s="56"/>
      <c r="V62" s="55"/>
    </row>
    <row r="63" spans="2:22" s="53" customFormat="1" ht="14.25" x14ac:dyDescent="0.2">
      <c r="B63" s="53" t="s">
        <v>42</v>
      </c>
      <c r="U63" s="57"/>
    </row>
    <row r="64" spans="2:22" ht="14.25" x14ac:dyDescent="0.2">
      <c r="B64" s="53" t="s">
        <v>44</v>
      </c>
      <c r="U64" s="21"/>
    </row>
    <row r="65" spans="2:21" x14ac:dyDescent="0.2">
      <c r="U65" s="19"/>
    </row>
    <row r="66" spans="2:21" s="53" customFormat="1" ht="14.25" x14ac:dyDescent="0.2">
      <c r="B66" s="53" t="s">
        <v>40</v>
      </c>
      <c r="U66" s="57"/>
    </row>
    <row r="67" spans="2:21" s="53" customFormat="1" ht="14.25" x14ac:dyDescent="0.2">
      <c r="B67" s="53" t="s">
        <v>41</v>
      </c>
      <c r="U67" s="57"/>
    </row>
    <row r="68" spans="2:21" x14ac:dyDescent="0.2">
      <c r="U68" s="19"/>
    </row>
    <row r="69" spans="2:21" x14ac:dyDescent="0.2">
      <c r="U69" s="19"/>
    </row>
    <row r="70" spans="2:21" x14ac:dyDescent="0.2">
      <c r="U70" s="19"/>
    </row>
    <row r="71" spans="2:21" x14ac:dyDescent="0.2">
      <c r="U71" s="19"/>
    </row>
    <row r="72" spans="2:21" x14ac:dyDescent="0.2">
      <c r="U72" s="19"/>
    </row>
    <row r="73" spans="2:21" x14ac:dyDescent="0.2">
      <c r="U73" s="19"/>
    </row>
    <row r="74" spans="2:21" x14ac:dyDescent="0.2">
      <c r="U74" s="19"/>
    </row>
    <row r="75" spans="2:21" x14ac:dyDescent="0.2">
      <c r="U75" s="19"/>
    </row>
    <row r="76" spans="2:21" x14ac:dyDescent="0.2">
      <c r="U76" s="19"/>
    </row>
    <row r="77" spans="2:21" x14ac:dyDescent="0.2">
      <c r="U77" s="19"/>
    </row>
    <row r="78" spans="2:21" x14ac:dyDescent="0.2">
      <c r="U78" s="19"/>
    </row>
    <row r="79" spans="2:21" x14ac:dyDescent="0.2">
      <c r="U79" s="19"/>
    </row>
    <row r="80" spans="2:21" x14ac:dyDescent="0.2">
      <c r="U80" s="19"/>
    </row>
    <row r="81" spans="21:21" x14ac:dyDescent="0.2">
      <c r="U81" s="19"/>
    </row>
    <row r="82" spans="21:21" x14ac:dyDescent="0.2">
      <c r="U82" s="19"/>
    </row>
    <row r="83" spans="21:21" x14ac:dyDescent="0.2">
      <c r="U83" s="19"/>
    </row>
    <row r="84" spans="21:21" x14ac:dyDescent="0.2">
      <c r="U84" s="19"/>
    </row>
    <row r="85" spans="21:21" x14ac:dyDescent="0.2">
      <c r="U85" s="19"/>
    </row>
    <row r="86" spans="21:21" x14ac:dyDescent="0.2">
      <c r="U86" s="19"/>
    </row>
    <row r="87" spans="21:21" x14ac:dyDescent="0.2">
      <c r="U87" s="19"/>
    </row>
    <row r="88" spans="21:21" x14ac:dyDescent="0.2">
      <c r="U88" s="19"/>
    </row>
    <row r="89" spans="21:21" x14ac:dyDescent="0.2">
      <c r="U89" s="19"/>
    </row>
  </sheetData>
  <mergeCells count="10">
    <mergeCell ref="A1:T1"/>
    <mergeCell ref="A2:T2"/>
    <mergeCell ref="M33:T33"/>
    <mergeCell ref="C33:J33"/>
    <mergeCell ref="C34:J34"/>
    <mergeCell ref="M34:T34"/>
    <mergeCell ref="C4:J4"/>
    <mergeCell ref="M4:T4"/>
    <mergeCell ref="M5:T5"/>
    <mergeCell ref="C5:J5"/>
  </mergeCells>
  <printOptions horizontalCentered="1"/>
  <pageMargins left="0.45" right="0.45" top="0.17" bottom="0.18" header="0.17" footer="0.17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Attending Suburban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Consultants</dc:creator>
  <cp:lastModifiedBy>Sliter, Derek J.   DPI</cp:lastModifiedBy>
  <cp:lastPrinted>2015-02-03T15:38:47Z</cp:lastPrinted>
  <dcterms:created xsi:type="dcterms:W3CDTF">2003-10-09T15:35:22Z</dcterms:created>
  <dcterms:modified xsi:type="dcterms:W3CDTF">2019-03-06T20:30:50Z</dcterms:modified>
</cp:coreProperties>
</file>