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  <sheet name="Sheet3" sheetId="3" r:id="rId3"/>
  </sheets>
  <definedNames>
    <definedName name="_xlnm.Print_Titles" localSheetId="0">'STATE TOTALS'!$1:$7</definedName>
  </definedNames>
  <calcPr fullCalcOnLoad="1"/>
</workbook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<sst xmlns="http://schemas.openxmlformats.org/spreadsheetml/2006/main" count="913" uniqueCount="460">
  <si>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</si>
  <si>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</si>
  <si>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</si>
  <si>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</si>
  <si>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</si>
  <si>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</si>
  <si>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</si>
  <si>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</si>
  <si>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</si>
  <si>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</si>
  <si>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</si>
  <si>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</si>
  <si>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</si>
  <si>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12-13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</si>
  <si>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</si>
  <si>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</si>
  <si>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</si>
  <si>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</si>
  <si>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</si>
  <si>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</si>
  <si>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</si>
  <si>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</si>
  <si>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</si>
  <si>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</si>
  <si>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</si>
  <si>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</si>
  <si>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</si>
  <si>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</si>
  <si>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</si>
  <si>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</si>
  <si>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</si>
  <si>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</si>
  <si>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</si>
  <si>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</si>
  <si>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</si>
  <si>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</si>
  <si>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</si>
  <si>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</si>
  <si>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</si>
  <si>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</si>
  <si>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</si>
  <si>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</si>
  <si>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</si>
  <si>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</si>
  <si>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</si>
  <si>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</si>
  <si>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</si>
  <si>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</si>
  <si>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</si>
  <si>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</si>
  <si>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</si>
  <si>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</si>
  <si>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</si>
  <si>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</si>
  <si>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</si>
  <si>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</si>
  <si>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</si>
  <si>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</si>
  <si>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</si>
  <si>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</si>
  <si>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</si>
  <si>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</si>
  <si>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</si>
  <si>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</si>
  <si>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</si>
  <si>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</si>
  <si>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</si>
  <si>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</si>
  <si>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</si>
  <si>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</si>
  <si>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</si>
  <si>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</si>
  <si>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</si>
  <si>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</si>
  <si>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</si>
  <si>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</si>
  <si>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</si>
  <si>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</si>
  <si>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</si>
  <si>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</si>
  <si>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</si>
  <si>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</si>
  <si>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</si>
  <si>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</si>
  <si>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</si>
  <si>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</si>
  <si>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</si>
  <si>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</si>
  <si>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</si>
  <si>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</si>
  <si>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</si>
  <si>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</si>
  <si>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</si>
  <si>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</si>
  <si>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</si>
  <si>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</si>
  <si>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</si>
  <si>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</si>
  <si>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</si>
  <si>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</si>
  <si>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</si>
  <si>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</si>
  <si>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</si>
  <si>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</si>
  <si>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</si>
  <si>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</si>
  <si>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</si>
  <si>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</si>
  <si>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</si>
  <si>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</si>
  <si>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</si>
  <si>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</si>
  <si>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</si>
  <si>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</si>
  <si>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</si>
  <si>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</si>
  <si>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</si>
  <si>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</si>
  <si>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</si>
  <si>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</si>
  <si>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</si>
  <si>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</si>
  <si>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</si>
  <si>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</si>
  <si>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</si>
  <si>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</si>
  <si>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</si>
  <si>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</si>
  <si>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</si>
  <si>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</si>
  <si>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</si>
  <si>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</si>
  <si>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</si>
  <si>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</si>
  <si>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</si>
  <si>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</si>
  <si>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</si>
  <si>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</si>
  <si>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</si>
  <si>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</si>
  <si>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</si>
  <si>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</si>
  <si>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</si>
  <si>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</si>
  <si>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</si>
  <si>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</si>
  <si>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</si>
  <si>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</si>
  <si>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</si>
  <si>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</si>
  <si>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</si>
  <si>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</si>
  <si>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</si>
  <si>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</si>
  <si>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</si>
  <si>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</si>
  <si>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</si>
  <si>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</si>
  <si>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</si>
  <si>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</si>
  <si>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</si>
  <si>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</si>
  <si>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</si>
  <si>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</si>
  <si>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</si>
  <si>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</si>
  <si>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</si>
  <si>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</si>
  <si>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</si>
  <si>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</si>
  <si>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</si>
  <si>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</si>
  <si>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</si>
  <si>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</si>
  <si>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</si>
  <si>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</si>
  <si>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</si>
  <si>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</si>
  <si>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</si>
  <si>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</si>
  <si>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</si>
  <si>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</si>
  <si>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</si>
  <si>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</si>
  <si>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</si>
  <si>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</si>
  <si>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</si>
  <si>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</si>
  <si>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</si>
  <si>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</si>
  <si>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</si>
  <si>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</si>
  <si>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</si>
  <si>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</si>
  <si>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</si>
  <si>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</si>
  <si>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</si>
  <si>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</si>
  <si>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</si>
  <si>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</si>
  <si>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</si>
  <si>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</si>
  <si>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</si>
  <si>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</si>
  <si>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</si>
  <si>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</si>
  <si>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</si>
  <si>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</si>
  <si>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</si>
  <si>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</si>
  <si>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</si>
  <si>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</si>
  <si>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</si>
  <si>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</si>
  <si>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</si>
  <si>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</si>
  <si>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</si>
  <si>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</si>
  <si>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</si>
  <si>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</si>
  <si>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</si>
  <si>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</si>
  <si>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</si>
  <si>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</si>
  <si>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</si>
  <si>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</si>
  <si>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</si>
  <si>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</si>
  <si>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</si>
  <si>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</si>
  <si>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</si>
  <si>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</si>
  <si>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</si>
  <si>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</si>
  <si>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</si>
  <si>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</si>
  <si>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</si>
  <si>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</si>
  <si>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</si>
  <si>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</si>
  <si>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</si>
  <si>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</si>
  <si>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</si>
  <si>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</si>
  <si>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</si>
  <si>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</si>
  <si>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</si>
  <si>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</si>
  <si>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</si>
  <si>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</si>
  <si>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</si>
  <si>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</si>
  <si>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</si>
  <si>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</si>
  <si>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</si>
  <si>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</si>
  <si>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</si>
  <si>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</si>
  <si>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</si>
  <si>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</si>
  <si>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</si>
  <si>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</si>
  <si>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</si>
  <si>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</si>
  <si>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</si>
  <si>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</si>
  <si>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</si>
  <si>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</si>
  <si>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</si>
  <si>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</si>
  <si>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</si>
  <si>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</si>
  <si>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</si>
  <si>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</si>
  <si>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</si>
  <si>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</si>
  <si>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</si>
  <si>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</si>
  <si>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</si>
  <si>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</si>
  <si>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</si>
  <si>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</si>
  <si>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</si>
  <si>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</si>
  <si>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</si>
  <si>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</si>
  <si>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</si>
  <si>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</si>
  <si>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</si>
  <si>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</si>
  <si>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</si>
  <si>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</si>
  <si>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</si>
  <si>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</si>
  <si>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</si>
  <si>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</si>
  <si>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</si>
  <si>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</si>
  <si>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</si>
  <si>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</si>
  <si>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</si>
  <si>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</si>
  <si>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</si>
  <si>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</si>
  <si>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</si>
  <si>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</si>
  <si>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</si>
  <si>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</si>
  <si>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</si>
  <si>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</si>
  <si>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</si>
  <si>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</si>
  <si>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</si>
  <si>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</si>
  <si>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</si>
  <si>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</si>
  <si>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</si>
  <si>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</si>
  <si>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</si>
  <si>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</si>
  <si>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</si>
  <si>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</si>
  <si>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</si>
  <si>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</si>
  <si>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</si>
  <si>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</si>
  <si>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</si>
  <si>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</si>
  <si>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</si>
  <si>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</si>
  <si>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</si>
  <si>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</si>
  <si>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</si>
  <si>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</si>
  <si>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</si>
  <si>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</si>
  <si>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</si>
  <si>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</si>
  <si>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</si>
  <si>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</si>
  <si>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</si>
  <si>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</si>
  <si>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</si>
  <si>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</si>
  <si>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</si>
  <si>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</si>
  <si>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</si>
  <si>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</si>
  <si>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</si>
  <si>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</si>
  <si>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</si>
  <si>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</si>
  <si>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</si>
  <si>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</si>
  <si>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</si>
  <si>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</si>
  <si>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</si>
  <si>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</si>
  <si>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</si>
  <si>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</si>
  <si>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</si>
  <si>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</si>
  <si>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</si>
  <si>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</si>
  <si>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</si>
  <si>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</si>
  <si>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</si>
  <si>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</si>
  <si>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</si>
  <si>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</si>
  <si>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</si>
  <si>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</si>
  <si>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</si>
  <si>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</si>
  <si>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</si>
  <si>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</si>
  <si>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</si>
  <si>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</si>
  <si>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</si>
  <si>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</si>
  <si>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</si>
  <si>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</si>
  <si>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</si>
  <si>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</si>
  <si>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</si>
  <si>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</si>
  <si>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</si>
  <si>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</si>
  <si>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</si>
  <si>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</si>
  <si>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</si>
  <si>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</si>
  <si>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</si>
  <si>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</si>
  <si>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</si>
  <si>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</si>
  <si>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</si>
  <si>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</si>
  <si>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</si>
  <si>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</si>
  <si>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</si>
  <si>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</si>
  <si>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</si>
  <si>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</si>
  <si>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</si>
  <si>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</si>
  <si>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</si>
  <si>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</si>
  <si>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</si>
  <si>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</si>
  <si>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</si>
  <si>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</si>
  <si>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</si>
  <si>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</si>
  <si>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</si>
  <si>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</si>
  <si>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</si>
  <si>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</si>
  <si>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</si>
  <si>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</si>
  <si>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</si>
  <si>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</si>
  <si>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</si>
  <si>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</si>
  <si>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</si>
  <si>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</si>
  <si>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</si>
  <si>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</si>
  <si>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</si>
  <si>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</si>
  <si>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</si>
  <si>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</si>
  <si>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</si>
  <si>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</si>
  <si>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</si>
  <si>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</si>
  <si>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</si>
  <si>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</si>
  <si>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</si>
  <si>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</si>
  <si>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</si>
  <si>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</si>
  <si>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</si>
  <si>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</si>
  <si>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</si>
  <si>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</si>
  <si>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</si>
  <si>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</si>
  <si>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  Beginning with 2012-13, data for the Norris School District, a K-12 reform school, is excluded.</t>
  </si>
  <si>
    <t>Comparative Cost Data</t>
  </si>
  <si>
    <t xml:space="preserve">FOOD &amp; </t>
  </si>
  <si>
    <t>EDUCATION</t>
  </si>
  <si>
    <t>COMMUNITY</t>
  </si>
  <si>
    <t>DISTRICT</t>
  </si>
  <si>
    <t>SERVICE</t>
  </si>
  <si>
    <t>KIND</t>
  </si>
  <si>
    <t>(TCEC)</t>
  </si>
  <si>
    <t>(TEC)</t>
  </si>
  <si>
    <t>(TDC)</t>
  </si>
  <si>
    <t>2012-2013 School District Annual Report Data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</si>
</sst>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3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459</v>
      </c>
      <c r="B1" s="2"/>
      <c r="C1" s="2"/>
      <c r="D1" s="2"/>
      <c r="E1" s="2"/>
      <c r="F1" s="27"/>
      <c r="G1" s="27"/>
      <c r="H1" s="27"/>
      <c r="I1" s="27"/>
      <c r="J1" s="27"/>
      <c r="K1" s="27"/>
      <c r="L1" s="27"/>
    </row>
    <row r="2" spans="1:12" ht="15">
      <c r="A2" s="1" t="s">
        <v>449</v>
      </c>
      <c r="B2" s="2"/>
      <c r="C2" s="2"/>
      <c r="D2" s="2"/>
      <c r="E2" s="2"/>
      <c r="F2" s="27"/>
      <c r="G2" s="27"/>
      <c r="H2" s="27"/>
      <c r="I2" s="27"/>
      <c r="J2" s="27"/>
      <c r="K2" s="27"/>
      <c r="L2" s="27"/>
    </row>
    <row r="3" spans="1:12" ht="15">
      <c r="A3" s="1" t="s">
        <v>2</v>
      </c>
      <c r="B3" s="2"/>
      <c r="C3" s="2"/>
      <c r="D3" s="2"/>
      <c r="E3" s="4">
        <f>K432/L432</f>
        <v>12343.323210721972</v>
      </c>
      <c r="F3" s="28"/>
      <c r="G3" s="28"/>
      <c r="H3" s="28"/>
      <c r="I3" s="28"/>
      <c r="J3" s="28"/>
      <c r="K3" s="28"/>
      <c r="L3" s="28"/>
    </row>
    <row r="4" spans="1:12" ht="15">
      <c r="A4" s="6" t="s">
        <v>3</v>
      </c>
      <c r="B4" s="29"/>
      <c r="C4" s="29"/>
      <c r="D4" s="30"/>
      <c r="E4" s="11"/>
      <c r="F4" s="12" t="s">
        <v>4</v>
      </c>
      <c r="G4" s="12" t="s">
        <v>1</v>
      </c>
      <c r="H4" s="12"/>
      <c r="I4" s="12" t="s">
        <v>7</v>
      </c>
      <c r="J4" s="12" t="s">
        <v>450</v>
      </c>
      <c r="K4" s="12" t="s">
        <v>7</v>
      </c>
      <c r="L4" s="11"/>
    </row>
    <row r="5" spans="1:12" ht="15">
      <c r="A5" s="7"/>
      <c r="B5" s="31"/>
      <c r="C5" s="31"/>
      <c r="D5" s="31"/>
      <c r="E5" s="31"/>
      <c r="F5" s="12" t="s">
        <v>451</v>
      </c>
      <c r="G5" s="12"/>
      <c r="H5" s="12"/>
      <c r="I5" s="12" t="s">
        <v>451</v>
      </c>
      <c r="J5" s="12" t="s">
        <v>452</v>
      </c>
      <c r="K5" s="12" t="s">
        <v>453</v>
      </c>
      <c r="L5" s="12"/>
    </row>
    <row r="6" spans="1:12" ht="15">
      <c r="A6" s="32"/>
      <c r="B6" s="31"/>
      <c r="C6" s="31"/>
      <c r="D6" s="31"/>
      <c r="E6" s="31"/>
      <c r="F6" s="12" t="s">
        <v>10</v>
      </c>
      <c r="G6" s="12" t="s">
        <v>5</v>
      </c>
      <c r="H6" s="12" t="s">
        <v>6</v>
      </c>
      <c r="I6" s="12" t="s">
        <v>10</v>
      </c>
      <c r="J6" s="12" t="s">
        <v>454</v>
      </c>
      <c r="K6" s="12" t="s">
        <v>10</v>
      </c>
      <c r="L6" s="12" t="s">
        <v>13</v>
      </c>
    </row>
    <row r="7" spans="1:12" ht="15.75" thickBot="1">
      <c r="A7" s="33" t="s">
        <v>14</v>
      </c>
      <c r="B7" s="14" t="s">
        <v>15</v>
      </c>
      <c r="C7" s="14" t="s">
        <v>16</v>
      </c>
      <c r="D7" s="14" t="s">
        <v>455</v>
      </c>
      <c r="E7" s="14" t="s">
        <v>18</v>
      </c>
      <c r="F7" s="34" t="s">
        <v>456</v>
      </c>
      <c r="G7" s="34" t="s">
        <v>10</v>
      </c>
      <c r="H7" s="34" t="s">
        <v>10</v>
      </c>
      <c r="I7" s="34" t="s">
        <v>457</v>
      </c>
      <c r="J7" s="34" t="s">
        <v>10</v>
      </c>
      <c r="K7" s="34" t="s">
        <v>458</v>
      </c>
      <c r="L7" s="16" t="s">
        <v>23</v>
      </c>
    </row>
    <row r="8" spans="1:12" ht="15">
      <c r="A8" s="17">
        <v>7</v>
      </c>
      <c r="B8" s="18">
        <v>10</v>
      </c>
      <c r="C8" s="18">
        <v>10</v>
      </c>
      <c r="D8" s="18">
        <v>1</v>
      </c>
      <c r="E8" s="19" t="s">
        <v>24</v>
      </c>
      <c r="F8" s="19">
        <v>6176175.36</v>
      </c>
      <c r="G8" s="19">
        <v>303299.79000000004</v>
      </c>
      <c r="H8" s="19">
        <v>1219972.01</v>
      </c>
      <c r="I8" s="19">
        <v>7699447.16</v>
      </c>
      <c r="J8" s="19">
        <v>434284.51999999996</v>
      </c>
      <c r="K8" s="19">
        <v>8133731.68</v>
      </c>
      <c r="L8" s="35">
        <v>713</v>
      </c>
    </row>
    <row r="9" spans="1:12" ht="15">
      <c r="A9" s="17">
        <v>14</v>
      </c>
      <c r="B9" s="18">
        <v>1</v>
      </c>
      <c r="C9" s="18">
        <v>5</v>
      </c>
      <c r="D9" s="18">
        <v>1</v>
      </c>
      <c r="E9" s="19" t="s">
        <v>25</v>
      </c>
      <c r="F9" s="19">
        <v>18004878.18</v>
      </c>
      <c r="G9" s="19">
        <v>1391106.6400000001</v>
      </c>
      <c r="H9" s="19">
        <v>1462550</v>
      </c>
      <c r="I9" s="19">
        <v>20858534.82</v>
      </c>
      <c r="J9" s="19">
        <v>1367940.96</v>
      </c>
      <c r="K9" s="19">
        <v>22226475.78</v>
      </c>
      <c r="L9" s="35">
        <v>1734</v>
      </c>
    </row>
    <row r="10" spans="1:12" ht="15">
      <c r="A10" s="17">
        <v>63</v>
      </c>
      <c r="B10" s="18">
        <v>23</v>
      </c>
      <c r="C10" s="18">
        <v>2</v>
      </c>
      <c r="D10" s="18">
        <v>1</v>
      </c>
      <c r="E10" s="19" t="s">
        <v>26</v>
      </c>
      <c r="F10" s="19">
        <v>5129217</v>
      </c>
      <c r="G10" s="19">
        <v>238592</v>
      </c>
      <c r="H10" s="19">
        <v>421226</v>
      </c>
      <c r="I10" s="19">
        <v>5789035</v>
      </c>
      <c r="J10" s="19">
        <v>166986.53</v>
      </c>
      <c r="K10" s="19">
        <v>5956021.53</v>
      </c>
      <c r="L10" s="35">
        <v>442</v>
      </c>
    </row>
    <row r="11" spans="1:12" ht="15">
      <c r="A11" s="17">
        <v>70</v>
      </c>
      <c r="B11" s="18">
        <v>31</v>
      </c>
      <c r="C11" s="18">
        <v>7</v>
      </c>
      <c r="D11" s="18">
        <v>1</v>
      </c>
      <c r="E11" s="19" t="s">
        <v>27</v>
      </c>
      <c r="F11" s="19">
        <v>6681563.170000001</v>
      </c>
      <c r="G11" s="19">
        <v>235228.28000000003</v>
      </c>
      <c r="H11" s="19">
        <v>542305.89</v>
      </c>
      <c r="I11" s="19">
        <v>7459097.340000001</v>
      </c>
      <c r="J11" s="19">
        <v>336285.91000000003</v>
      </c>
      <c r="K11" s="19">
        <v>7795383.250000001</v>
      </c>
      <c r="L11" s="35">
        <v>652</v>
      </c>
    </row>
    <row r="12" spans="1:12" ht="15">
      <c r="A12" s="17">
        <v>84</v>
      </c>
      <c r="B12" s="18">
        <v>6</v>
      </c>
      <c r="C12" s="18">
        <v>4</v>
      </c>
      <c r="D12" s="18">
        <v>1</v>
      </c>
      <c r="E12" s="19" t="s">
        <v>28</v>
      </c>
      <c r="F12" s="19">
        <v>2673546.16</v>
      </c>
      <c r="G12" s="19">
        <v>320642.91</v>
      </c>
      <c r="H12" s="19">
        <v>0</v>
      </c>
      <c r="I12" s="19">
        <v>2994189.0700000003</v>
      </c>
      <c r="J12" s="19">
        <v>146696.27</v>
      </c>
      <c r="K12" s="19">
        <v>3140885.3400000003</v>
      </c>
      <c r="L12" s="35">
        <v>226</v>
      </c>
    </row>
    <row r="13" spans="1:12" ht="15">
      <c r="A13" s="17">
        <v>91</v>
      </c>
      <c r="B13" s="18">
        <v>27</v>
      </c>
      <c r="C13" s="18">
        <v>4</v>
      </c>
      <c r="D13" s="18">
        <v>1</v>
      </c>
      <c r="E13" s="19" t="s">
        <v>29</v>
      </c>
      <c r="F13" s="19">
        <v>6068139.91</v>
      </c>
      <c r="G13" s="19">
        <v>339918.69</v>
      </c>
      <c r="H13" s="19">
        <v>966584.8300000001</v>
      </c>
      <c r="I13" s="19">
        <v>7374643.430000001</v>
      </c>
      <c r="J13" s="19">
        <v>368642.92000000004</v>
      </c>
      <c r="K13" s="19">
        <v>7743286.350000001</v>
      </c>
      <c r="L13" s="35">
        <v>604</v>
      </c>
    </row>
    <row r="14" spans="1:12" ht="15">
      <c r="A14" s="17">
        <v>105</v>
      </c>
      <c r="B14" s="18">
        <v>49</v>
      </c>
      <c r="C14" s="18">
        <v>5</v>
      </c>
      <c r="D14" s="18">
        <v>1</v>
      </c>
      <c r="E14" s="19" t="s">
        <v>30</v>
      </c>
      <c r="F14" s="19">
        <v>4746551.88</v>
      </c>
      <c r="G14" s="19">
        <v>361714.63999999996</v>
      </c>
      <c r="H14" s="19">
        <v>511785.31</v>
      </c>
      <c r="I14" s="19">
        <v>5620051.829999999</v>
      </c>
      <c r="J14" s="19">
        <v>242541.27000000002</v>
      </c>
      <c r="K14" s="19">
        <v>5862593.1</v>
      </c>
      <c r="L14" s="35">
        <v>464</v>
      </c>
    </row>
    <row r="15" spans="1:12" ht="15">
      <c r="A15" s="17">
        <v>112</v>
      </c>
      <c r="B15" s="18">
        <v>18</v>
      </c>
      <c r="C15" s="18">
        <v>10</v>
      </c>
      <c r="D15" s="18">
        <v>1</v>
      </c>
      <c r="E15" s="19" t="s">
        <v>31</v>
      </c>
      <c r="F15" s="19">
        <v>14612418.129999999</v>
      </c>
      <c r="G15" s="19">
        <v>683936.66</v>
      </c>
      <c r="H15" s="19">
        <v>3241408.74</v>
      </c>
      <c r="I15" s="19">
        <v>18537763.53</v>
      </c>
      <c r="J15" s="19">
        <v>694889.26</v>
      </c>
      <c r="K15" s="19">
        <v>19232652.790000003</v>
      </c>
      <c r="L15" s="35">
        <v>1506</v>
      </c>
    </row>
    <row r="16" spans="1:12" ht="15">
      <c r="A16" s="17">
        <v>119</v>
      </c>
      <c r="B16" s="18">
        <v>48</v>
      </c>
      <c r="C16" s="18">
        <v>11</v>
      </c>
      <c r="D16" s="18">
        <v>1</v>
      </c>
      <c r="E16" s="19" t="s">
        <v>32</v>
      </c>
      <c r="F16" s="19">
        <v>17301951</v>
      </c>
      <c r="G16" s="19">
        <v>908140.31</v>
      </c>
      <c r="H16" s="19">
        <v>1971977</v>
      </c>
      <c r="I16" s="19">
        <v>20182068.31</v>
      </c>
      <c r="J16" s="19">
        <v>1177104.53</v>
      </c>
      <c r="K16" s="19">
        <v>21359172.84</v>
      </c>
      <c r="L16" s="35">
        <v>1667</v>
      </c>
    </row>
    <row r="17" spans="1:12" ht="15">
      <c r="A17" s="17">
        <v>140</v>
      </c>
      <c r="B17" s="18">
        <v>34</v>
      </c>
      <c r="C17" s="18">
        <v>9</v>
      </c>
      <c r="D17" s="18">
        <v>1</v>
      </c>
      <c r="E17" s="19" t="s">
        <v>33</v>
      </c>
      <c r="F17" s="19">
        <v>25438177.19</v>
      </c>
      <c r="G17" s="19">
        <v>2070727.67</v>
      </c>
      <c r="H17" s="19">
        <v>427248.69</v>
      </c>
      <c r="I17" s="19">
        <v>27936153.55</v>
      </c>
      <c r="J17" s="19">
        <v>1734605.98</v>
      </c>
      <c r="K17" s="19">
        <v>29670759.53</v>
      </c>
      <c r="L17" s="35">
        <v>2589</v>
      </c>
    </row>
    <row r="18" spans="1:12" ht="15">
      <c r="A18" s="17">
        <v>147</v>
      </c>
      <c r="B18" s="18">
        <v>44</v>
      </c>
      <c r="C18" s="18">
        <v>6</v>
      </c>
      <c r="D18" s="18">
        <v>1</v>
      </c>
      <c r="E18" s="19" t="s">
        <v>34</v>
      </c>
      <c r="F18" s="19">
        <v>148599484.94</v>
      </c>
      <c r="G18" s="19">
        <v>4136376.63</v>
      </c>
      <c r="H18" s="19">
        <v>4039220.1500000004</v>
      </c>
      <c r="I18" s="19">
        <v>156775081.72</v>
      </c>
      <c r="J18" s="19">
        <v>7072524.73</v>
      </c>
      <c r="K18" s="19">
        <v>163847606.45</v>
      </c>
      <c r="L18" s="35">
        <v>14306</v>
      </c>
    </row>
    <row r="19" spans="1:12" ht="15">
      <c r="A19" s="17">
        <v>154</v>
      </c>
      <c r="B19" s="18">
        <v>61</v>
      </c>
      <c r="C19" s="18">
        <v>4</v>
      </c>
      <c r="D19" s="18">
        <v>1</v>
      </c>
      <c r="E19" s="19" t="s">
        <v>35</v>
      </c>
      <c r="F19" s="19">
        <v>11969880.650000002</v>
      </c>
      <c r="G19" s="19">
        <v>593669.9500000001</v>
      </c>
      <c r="H19" s="19">
        <v>955025.64</v>
      </c>
      <c r="I19" s="19">
        <v>13518576.240000002</v>
      </c>
      <c r="J19" s="19">
        <v>557742.17</v>
      </c>
      <c r="K19" s="19">
        <v>14076318.410000002</v>
      </c>
      <c r="L19" s="35">
        <v>1166</v>
      </c>
    </row>
    <row r="20" spans="1:12" ht="15">
      <c r="A20" s="17">
        <v>161</v>
      </c>
      <c r="B20" s="18">
        <v>33</v>
      </c>
      <c r="C20" s="18">
        <v>3</v>
      </c>
      <c r="D20" s="18">
        <v>1</v>
      </c>
      <c r="E20" s="19" t="s">
        <v>36</v>
      </c>
      <c r="F20" s="19">
        <v>3389341.01</v>
      </c>
      <c r="G20" s="19">
        <v>229209.28</v>
      </c>
      <c r="H20" s="19">
        <v>633525.11</v>
      </c>
      <c r="I20" s="19">
        <v>4252075.399999999</v>
      </c>
      <c r="J20" s="19">
        <v>163373.09</v>
      </c>
      <c r="K20" s="19">
        <v>4415448.489999999</v>
      </c>
      <c r="L20" s="35">
        <v>336</v>
      </c>
    </row>
    <row r="21" spans="1:12" ht="15">
      <c r="A21" s="17">
        <v>2450</v>
      </c>
      <c r="B21" s="18">
        <v>67</v>
      </c>
      <c r="C21" s="18">
        <v>1</v>
      </c>
      <c r="D21" s="18">
        <v>2</v>
      </c>
      <c r="E21" s="19" t="s">
        <v>37</v>
      </c>
      <c r="F21" s="19">
        <v>23147470.4</v>
      </c>
      <c r="G21" s="19">
        <v>1282894.6600000001</v>
      </c>
      <c r="H21" s="19">
        <v>2271144.65</v>
      </c>
      <c r="I21" s="19">
        <v>26701509.709999997</v>
      </c>
      <c r="J21" s="19">
        <v>1402921.02</v>
      </c>
      <c r="K21" s="19">
        <v>28104430.729999997</v>
      </c>
      <c r="L21" s="35">
        <v>2254</v>
      </c>
    </row>
    <row r="22" spans="1:12" ht="15">
      <c r="A22" s="17">
        <v>170</v>
      </c>
      <c r="B22" s="18">
        <v>2</v>
      </c>
      <c r="C22" s="18">
        <v>12</v>
      </c>
      <c r="D22" s="18">
        <v>1</v>
      </c>
      <c r="E22" s="19" t="s">
        <v>38</v>
      </c>
      <c r="F22" s="19">
        <v>21910257.78</v>
      </c>
      <c r="G22" s="19">
        <v>1811189.96</v>
      </c>
      <c r="H22" s="19">
        <v>241602.22</v>
      </c>
      <c r="I22" s="19">
        <v>23963049.96</v>
      </c>
      <c r="J22" s="19">
        <v>1252344.11</v>
      </c>
      <c r="K22" s="19">
        <v>25215394.07</v>
      </c>
      <c r="L22" s="35">
        <v>2167</v>
      </c>
    </row>
    <row r="23" spans="1:12" ht="15">
      <c r="A23" s="17">
        <v>182</v>
      </c>
      <c r="B23" s="18">
        <v>5</v>
      </c>
      <c r="C23" s="18">
        <v>7</v>
      </c>
      <c r="D23" s="18">
        <v>1</v>
      </c>
      <c r="E23" s="19" t="s">
        <v>39</v>
      </c>
      <c r="F23" s="19">
        <v>28022529.05</v>
      </c>
      <c r="G23" s="19">
        <v>1090893.1500000001</v>
      </c>
      <c r="H23" s="19">
        <v>3235554.0300000003</v>
      </c>
      <c r="I23" s="19">
        <v>32348976.23</v>
      </c>
      <c r="J23" s="19">
        <v>1744260.12</v>
      </c>
      <c r="K23" s="19">
        <v>34093236.35</v>
      </c>
      <c r="L23" s="35">
        <v>2467</v>
      </c>
    </row>
    <row r="24" spans="1:12" ht="15">
      <c r="A24" s="17">
        <v>196</v>
      </c>
      <c r="B24" s="18">
        <v>37</v>
      </c>
      <c r="C24" s="18">
        <v>9</v>
      </c>
      <c r="D24" s="18">
        <v>1</v>
      </c>
      <c r="E24" s="19" t="s">
        <v>40</v>
      </c>
      <c r="F24" s="19">
        <v>5732705.67</v>
      </c>
      <c r="G24" s="19">
        <v>520562.94000000006</v>
      </c>
      <c r="H24" s="19">
        <v>146880.76</v>
      </c>
      <c r="I24" s="19">
        <v>6400149.37</v>
      </c>
      <c r="J24" s="19">
        <v>280627.52</v>
      </c>
      <c r="K24" s="19">
        <v>6680776.890000001</v>
      </c>
      <c r="L24" s="35">
        <v>502</v>
      </c>
    </row>
    <row r="25" spans="1:12" ht="15">
      <c r="A25" s="17">
        <v>203</v>
      </c>
      <c r="B25" s="18">
        <v>71</v>
      </c>
      <c r="C25" s="18">
        <v>5</v>
      </c>
      <c r="D25" s="18">
        <v>1</v>
      </c>
      <c r="E25" s="19" t="s">
        <v>41</v>
      </c>
      <c r="F25" s="19">
        <v>8321349.659999999</v>
      </c>
      <c r="G25" s="19">
        <v>569017.24</v>
      </c>
      <c r="H25" s="19">
        <v>813231.0599999999</v>
      </c>
      <c r="I25" s="19">
        <v>9703597.959999999</v>
      </c>
      <c r="J25" s="19">
        <v>349032.99</v>
      </c>
      <c r="K25" s="19">
        <v>10052630.95</v>
      </c>
      <c r="L25" s="35">
        <v>833</v>
      </c>
    </row>
    <row r="26" spans="1:12" ht="15">
      <c r="A26" s="17">
        <v>217</v>
      </c>
      <c r="B26" s="18">
        <v>18</v>
      </c>
      <c r="C26" s="18">
        <v>10</v>
      </c>
      <c r="D26" s="18">
        <v>1</v>
      </c>
      <c r="E26" s="19" t="s">
        <v>42</v>
      </c>
      <c r="F26" s="19">
        <v>7789528.89</v>
      </c>
      <c r="G26" s="19">
        <v>389461.63</v>
      </c>
      <c r="H26" s="19">
        <v>715207.66</v>
      </c>
      <c r="I26" s="19">
        <v>8894198.18</v>
      </c>
      <c r="J26" s="19">
        <v>561736.78</v>
      </c>
      <c r="K26" s="19">
        <v>9455934.959999999</v>
      </c>
      <c r="L26" s="35">
        <v>640</v>
      </c>
    </row>
    <row r="27" spans="1:12" ht="15">
      <c r="A27" s="17">
        <v>231</v>
      </c>
      <c r="B27" s="18">
        <v>55</v>
      </c>
      <c r="C27" s="18">
        <v>11</v>
      </c>
      <c r="D27" s="18">
        <v>1</v>
      </c>
      <c r="E27" s="19" t="s">
        <v>43</v>
      </c>
      <c r="F27" s="19">
        <v>14595673.13</v>
      </c>
      <c r="G27" s="19">
        <v>768567.87</v>
      </c>
      <c r="H27" s="19">
        <v>2404954.24</v>
      </c>
      <c r="I27" s="19">
        <v>17769195.240000002</v>
      </c>
      <c r="J27" s="19">
        <v>1324735.48</v>
      </c>
      <c r="K27" s="19">
        <v>19093930.720000003</v>
      </c>
      <c r="L27" s="35">
        <v>1627</v>
      </c>
    </row>
    <row r="28" spans="1:12" ht="15">
      <c r="A28" s="17">
        <v>245</v>
      </c>
      <c r="B28" s="18">
        <v>32</v>
      </c>
      <c r="C28" s="18">
        <v>4</v>
      </c>
      <c r="D28" s="18">
        <v>1</v>
      </c>
      <c r="E28" s="19" t="s">
        <v>44</v>
      </c>
      <c r="F28" s="19">
        <v>6258330.2700000005</v>
      </c>
      <c r="G28" s="19">
        <v>264431.91</v>
      </c>
      <c r="H28" s="19">
        <v>1145247.96</v>
      </c>
      <c r="I28" s="19">
        <v>7668010.140000001</v>
      </c>
      <c r="J28" s="19">
        <v>274422.06</v>
      </c>
      <c r="K28" s="19">
        <v>7942432.2</v>
      </c>
      <c r="L28" s="35">
        <v>590</v>
      </c>
    </row>
    <row r="29" spans="1:12" ht="15">
      <c r="A29" s="17">
        <v>280</v>
      </c>
      <c r="B29" s="18">
        <v>56</v>
      </c>
      <c r="C29" s="18">
        <v>5</v>
      </c>
      <c r="D29" s="18">
        <v>1</v>
      </c>
      <c r="E29" s="19" t="s">
        <v>45</v>
      </c>
      <c r="F29" s="19">
        <v>31460171.72</v>
      </c>
      <c r="G29" s="19">
        <v>1606189.1900000002</v>
      </c>
      <c r="H29" s="19">
        <v>131598.96000000002</v>
      </c>
      <c r="I29" s="19">
        <v>33197959.87</v>
      </c>
      <c r="J29" s="19">
        <v>1914961.92</v>
      </c>
      <c r="K29" s="19">
        <v>35112921.79</v>
      </c>
      <c r="L29" s="35">
        <v>3017</v>
      </c>
    </row>
    <row r="30" spans="1:12" ht="15">
      <c r="A30" s="17">
        <v>287</v>
      </c>
      <c r="B30" s="18">
        <v>25</v>
      </c>
      <c r="C30" s="18">
        <v>3</v>
      </c>
      <c r="D30" s="18">
        <v>1</v>
      </c>
      <c r="E30" s="19" t="s">
        <v>46</v>
      </c>
      <c r="F30" s="19">
        <v>4876004.98</v>
      </c>
      <c r="G30" s="19">
        <v>150649.19</v>
      </c>
      <c r="H30" s="19">
        <v>36322.100000000006</v>
      </c>
      <c r="I30" s="19">
        <v>5062976.2700000005</v>
      </c>
      <c r="J30" s="19">
        <v>183052.87</v>
      </c>
      <c r="K30" s="19">
        <v>5246029.140000001</v>
      </c>
      <c r="L30" s="35">
        <v>443</v>
      </c>
    </row>
    <row r="31" spans="1:12" ht="15">
      <c r="A31" s="17">
        <v>308</v>
      </c>
      <c r="B31" s="18">
        <v>3</v>
      </c>
      <c r="C31" s="18">
        <v>11</v>
      </c>
      <c r="D31" s="18">
        <v>1</v>
      </c>
      <c r="E31" s="19" t="s">
        <v>47</v>
      </c>
      <c r="F31" s="19">
        <v>16209662.129999999</v>
      </c>
      <c r="G31" s="19">
        <v>1002924.93</v>
      </c>
      <c r="H31" s="19">
        <v>2899212.4200000004</v>
      </c>
      <c r="I31" s="19">
        <v>20111799.48</v>
      </c>
      <c r="J31" s="19">
        <v>797249.5800000001</v>
      </c>
      <c r="K31" s="19">
        <v>20909049.060000002</v>
      </c>
      <c r="L31" s="35">
        <v>1434</v>
      </c>
    </row>
    <row r="32" spans="1:12" ht="15">
      <c r="A32" s="17">
        <v>315</v>
      </c>
      <c r="B32" s="18">
        <v>4</v>
      </c>
      <c r="C32" s="18">
        <v>12</v>
      </c>
      <c r="D32" s="18">
        <v>1</v>
      </c>
      <c r="E32" s="19" t="s">
        <v>48</v>
      </c>
      <c r="F32" s="19">
        <v>7647918.670000001</v>
      </c>
      <c r="G32" s="19">
        <v>405472.49</v>
      </c>
      <c r="H32" s="19">
        <v>436610.07</v>
      </c>
      <c r="I32" s="19">
        <v>8490001.23</v>
      </c>
      <c r="J32" s="19">
        <v>386151.51</v>
      </c>
      <c r="K32" s="19">
        <v>8876152.74</v>
      </c>
      <c r="L32" s="35">
        <v>457</v>
      </c>
    </row>
    <row r="33" spans="1:12" ht="15">
      <c r="A33" s="17">
        <v>336</v>
      </c>
      <c r="B33" s="18">
        <v>14</v>
      </c>
      <c r="C33" s="18">
        <v>6</v>
      </c>
      <c r="D33" s="18">
        <v>1</v>
      </c>
      <c r="E33" s="19" t="s">
        <v>49</v>
      </c>
      <c r="F33" s="19">
        <v>37078984.25</v>
      </c>
      <c r="G33" s="19">
        <v>1397862.71</v>
      </c>
      <c r="H33" s="19">
        <v>559806.46</v>
      </c>
      <c r="I33" s="19">
        <v>39036653.42</v>
      </c>
      <c r="J33" s="19">
        <v>2016656.58</v>
      </c>
      <c r="K33" s="19">
        <v>41053310</v>
      </c>
      <c r="L33" s="35">
        <v>3542</v>
      </c>
    </row>
    <row r="34" spans="1:12" ht="15">
      <c r="A34" s="17">
        <v>4263</v>
      </c>
      <c r="B34" s="18">
        <v>38</v>
      </c>
      <c r="C34" s="18">
        <v>8</v>
      </c>
      <c r="D34" s="18">
        <v>1</v>
      </c>
      <c r="E34" s="19" t="s">
        <v>50</v>
      </c>
      <c r="F34" s="19">
        <v>3387558.79</v>
      </c>
      <c r="G34" s="19">
        <v>170705.55000000002</v>
      </c>
      <c r="H34" s="19">
        <v>315265</v>
      </c>
      <c r="I34" s="19">
        <v>3873529.34</v>
      </c>
      <c r="J34" s="19">
        <v>130850.22</v>
      </c>
      <c r="K34" s="19">
        <v>4004379.56</v>
      </c>
      <c r="L34" s="35">
        <v>260</v>
      </c>
    </row>
    <row r="35" spans="1:12" ht="15">
      <c r="A35" s="17">
        <v>350</v>
      </c>
      <c r="B35" s="18">
        <v>13</v>
      </c>
      <c r="C35" s="18">
        <v>2</v>
      </c>
      <c r="D35" s="18">
        <v>1</v>
      </c>
      <c r="E35" s="19" t="s">
        <v>51</v>
      </c>
      <c r="F35" s="19">
        <v>10222591.69</v>
      </c>
      <c r="G35" s="19">
        <v>404686.61</v>
      </c>
      <c r="H35" s="19">
        <v>590800</v>
      </c>
      <c r="I35" s="19">
        <v>11218078.299999999</v>
      </c>
      <c r="J35" s="19">
        <v>529607.11</v>
      </c>
      <c r="K35" s="19">
        <v>11747685.409999998</v>
      </c>
      <c r="L35" s="35">
        <v>994</v>
      </c>
    </row>
    <row r="36" spans="1:12" ht="15">
      <c r="A36" s="17">
        <v>364</v>
      </c>
      <c r="B36" s="18">
        <v>33</v>
      </c>
      <c r="C36" s="18">
        <v>3</v>
      </c>
      <c r="D36" s="18">
        <v>1</v>
      </c>
      <c r="E36" s="19" t="s">
        <v>52</v>
      </c>
      <c r="F36" s="19">
        <v>3513629.0100000002</v>
      </c>
      <c r="G36" s="19">
        <v>174174.12</v>
      </c>
      <c r="H36" s="19">
        <v>335990</v>
      </c>
      <c r="I36" s="19">
        <v>4023793.1300000004</v>
      </c>
      <c r="J36" s="19">
        <v>200304.41</v>
      </c>
      <c r="K36" s="19">
        <v>4224097.54</v>
      </c>
      <c r="L36" s="35">
        <v>341</v>
      </c>
    </row>
    <row r="37" spans="1:12" ht="15">
      <c r="A37" s="17">
        <v>413</v>
      </c>
      <c r="B37" s="18">
        <v>53</v>
      </c>
      <c r="C37" s="18">
        <v>2</v>
      </c>
      <c r="D37" s="18">
        <v>1</v>
      </c>
      <c r="E37" s="19" t="s">
        <v>53</v>
      </c>
      <c r="F37" s="19">
        <v>81223224.51</v>
      </c>
      <c r="G37" s="19">
        <v>1803928.29</v>
      </c>
      <c r="H37" s="19">
        <v>6921338.91</v>
      </c>
      <c r="I37" s="19">
        <v>89948491.71000001</v>
      </c>
      <c r="J37" s="19">
        <v>3775177.87</v>
      </c>
      <c r="K37" s="19">
        <v>93723669.58000001</v>
      </c>
      <c r="L37" s="35">
        <v>7323</v>
      </c>
    </row>
    <row r="38" spans="1:12" ht="15">
      <c r="A38" s="17">
        <v>422</v>
      </c>
      <c r="B38" s="18">
        <v>53</v>
      </c>
      <c r="C38" s="18">
        <v>2</v>
      </c>
      <c r="D38" s="18">
        <v>1</v>
      </c>
      <c r="E38" s="19" t="s">
        <v>54</v>
      </c>
      <c r="F38" s="19">
        <v>12477224.92</v>
      </c>
      <c r="G38" s="19">
        <v>849634.0800000001</v>
      </c>
      <c r="H38" s="19">
        <v>1226702</v>
      </c>
      <c r="I38" s="19">
        <v>14553561</v>
      </c>
      <c r="J38" s="19">
        <v>612450.03</v>
      </c>
      <c r="K38" s="19">
        <v>15166011.03</v>
      </c>
      <c r="L38" s="35">
        <v>1282</v>
      </c>
    </row>
    <row r="39" spans="1:12" ht="15">
      <c r="A39" s="17">
        <v>427</v>
      </c>
      <c r="B39" s="18">
        <v>33</v>
      </c>
      <c r="C39" s="18">
        <v>3</v>
      </c>
      <c r="D39" s="18">
        <v>1</v>
      </c>
      <c r="E39" s="19" t="s">
        <v>55</v>
      </c>
      <c r="F39" s="19">
        <v>2954407.66</v>
      </c>
      <c r="G39" s="19">
        <v>120213.09000000001</v>
      </c>
      <c r="H39" s="19">
        <v>377770</v>
      </c>
      <c r="I39" s="19">
        <v>3452390.75</v>
      </c>
      <c r="J39" s="19">
        <v>128056.20000000001</v>
      </c>
      <c r="K39" s="19">
        <v>3580446.95</v>
      </c>
      <c r="L39" s="35">
        <v>254</v>
      </c>
    </row>
    <row r="40" spans="1:12" ht="15">
      <c r="A40" s="17">
        <v>434</v>
      </c>
      <c r="B40" s="18">
        <v>24</v>
      </c>
      <c r="C40" s="18">
        <v>6</v>
      </c>
      <c r="D40" s="18">
        <v>1</v>
      </c>
      <c r="E40" s="19" t="s">
        <v>56</v>
      </c>
      <c r="F40" s="19">
        <v>15884723.42</v>
      </c>
      <c r="G40" s="19">
        <v>838606.82</v>
      </c>
      <c r="H40" s="19">
        <v>1458787.39</v>
      </c>
      <c r="I40" s="19">
        <v>18182117.63</v>
      </c>
      <c r="J40" s="19">
        <v>688335.8400000001</v>
      </c>
      <c r="K40" s="19">
        <v>18870453.47</v>
      </c>
      <c r="L40" s="35">
        <v>1628</v>
      </c>
    </row>
    <row r="41" spans="1:12" ht="15">
      <c r="A41" s="17">
        <v>6013</v>
      </c>
      <c r="B41" s="18">
        <v>64</v>
      </c>
      <c r="C41" s="18">
        <v>2</v>
      </c>
      <c r="D41" s="18">
        <v>2</v>
      </c>
      <c r="E41" s="19" t="s">
        <v>57</v>
      </c>
      <c r="F41" s="19">
        <v>6568623.6</v>
      </c>
      <c r="G41" s="19">
        <v>351623.88</v>
      </c>
      <c r="H41" s="19">
        <v>1315166</v>
      </c>
      <c r="I41" s="19">
        <v>8235413.4799999995</v>
      </c>
      <c r="J41" s="19">
        <v>682063.0800000001</v>
      </c>
      <c r="K41" s="19">
        <v>8917476.559999999</v>
      </c>
      <c r="L41" s="35">
        <v>520</v>
      </c>
    </row>
    <row r="42" spans="1:12" ht="15">
      <c r="A42" s="17">
        <v>441</v>
      </c>
      <c r="B42" s="18">
        <v>65</v>
      </c>
      <c r="C42" s="18">
        <v>11</v>
      </c>
      <c r="D42" s="18">
        <v>1</v>
      </c>
      <c r="E42" s="19" t="s">
        <v>58</v>
      </c>
      <c r="F42" s="19">
        <v>3378365.7</v>
      </c>
      <c r="G42" s="19">
        <v>291014.86000000004</v>
      </c>
      <c r="H42" s="19">
        <v>288504.03</v>
      </c>
      <c r="I42" s="19">
        <v>3957884.59</v>
      </c>
      <c r="J42" s="19">
        <v>353304.06</v>
      </c>
      <c r="K42" s="19">
        <v>4311188.649999999</v>
      </c>
      <c r="L42" s="35">
        <v>271</v>
      </c>
    </row>
    <row r="43" spans="1:12" ht="15">
      <c r="A43" s="17">
        <v>2240</v>
      </c>
      <c r="B43" s="18">
        <v>33</v>
      </c>
      <c r="C43" s="18">
        <v>3</v>
      </c>
      <c r="D43" s="18">
        <v>1</v>
      </c>
      <c r="E43" s="19" t="s">
        <v>59</v>
      </c>
      <c r="F43" s="19">
        <v>4769527.22</v>
      </c>
      <c r="G43" s="19">
        <v>194371.57</v>
      </c>
      <c r="H43" s="19">
        <v>0</v>
      </c>
      <c r="I43" s="19">
        <v>4963898.79</v>
      </c>
      <c r="J43" s="19">
        <v>166360.95</v>
      </c>
      <c r="K43" s="19">
        <v>5130259.74</v>
      </c>
      <c r="L43" s="35">
        <v>395</v>
      </c>
    </row>
    <row r="44" spans="1:12" ht="15">
      <c r="A44" s="17">
        <v>476</v>
      </c>
      <c r="B44" s="18">
        <v>27</v>
      </c>
      <c r="C44" s="18">
        <v>4</v>
      </c>
      <c r="D44" s="18">
        <v>1</v>
      </c>
      <c r="E44" s="19" t="s">
        <v>60</v>
      </c>
      <c r="F44" s="19">
        <v>18219976.61</v>
      </c>
      <c r="G44" s="19">
        <v>1208288.06</v>
      </c>
      <c r="H44" s="19">
        <v>1033156.6900000001</v>
      </c>
      <c r="I44" s="19">
        <v>20461421.36</v>
      </c>
      <c r="J44" s="19">
        <v>973714.66</v>
      </c>
      <c r="K44" s="19">
        <v>21435136.02</v>
      </c>
      <c r="L44" s="35">
        <v>1822</v>
      </c>
    </row>
    <row r="45" spans="1:12" ht="15">
      <c r="A45" s="17">
        <v>485</v>
      </c>
      <c r="B45" s="18">
        <v>61</v>
      </c>
      <c r="C45" s="18">
        <v>4</v>
      </c>
      <c r="D45" s="18">
        <v>1</v>
      </c>
      <c r="E45" s="19" t="s">
        <v>61</v>
      </c>
      <c r="F45" s="19">
        <v>6745777.28</v>
      </c>
      <c r="G45" s="19">
        <v>516766.15</v>
      </c>
      <c r="H45" s="19">
        <v>661793.35</v>
      </c>
      <c r="I45" s="19">
        <v>7924336.78</v>
      </c>
      <c r="J45" s="19">
        <v>359357.84</v>
      </c>
      <c r="K45" s="19">
        <v>8283694.62</v>
      </c>
      <c r="L45" s="35">
        <v>629</v>
      </c>
    </row>
    <row r="46" spans="1:12" ht="15">
      <c r="A46" s="17">
        <v>497</v>
      </c>
      <c r="B46" s="18">
        <v>9</v>
      </c>
      <c r="C46" s="18">
        <v>10</v>
      </c>
      <c r="D46" s="18">
        <v>1</v>
      </c>
      <c r="E46" s="19" t="s">
        <v>62</v>
      </c>
      <c r="F46" s="19">
        <v>11327458.99</v>
      </c>
      <c r="G46" s="19">
        <v>805699.65</v>
      </c>
      <c r="H46" s="19">
        <v>1531785.33</v>
      </c>
      <c r="I46" s="19">
        <v>13664943.97</v>
      </c>
      <c r="J46" s="19">
        <v>484705.41000000003</v>
      </c>
      <c r="K46" s="19">
        <v>14149649.38</v>
      </c>
      <c r="L46" s="35">
        <v>1188</v>
      </c>
    </row>
    <row r="47" spans="1:12" ht="15">
      <c r="A47" s="17">
        <v>602</v>
      </c>
      <c r="B47" s="18">
        <v>58</v>
      </c>
      <c r="C47" s="18">
        <v>8</v>
      </c>
      <c r="D47" s="18">
        <v>1</v>
      </c>
      <c r="E47" s="19" t="s">
        <v>63</v>
      </c>
      <c r="F47" s="19">
        <v>9102810.46</v>
      </c>
      <c r="G47" s="19">
        <v>488788.26999999996</v>
      </c>
      <c r="H47" s="19">
        <v>819077</v>
      </c>
      <c r="I47" s="19">
        <v>10410675.73</v>
      </c>
      <c r="J47" s="19">
        <v>461382.36</v>
      </c>
      <c r="K47" s="19">
        <v>10872058.09</v>
      </c>
      <c r="L47" s="35">
        <v>897</v>
      </c>
    </row>
    <row r="48" spans="1:12" ht="15">
      <c r="A48" s="17">
        <v>609</v>
      </c>
      <c r="B48" s="18">
        <v>22</v>
      </c>
      <c r="C48" s="18">
        <v>3</v>
      </c>
      <c r="D48" s="18">
        <v>1</v>
      </c>
      <c r="E48" s="19" t="s">
        <v>64</v>
      </c>
      <c r="F48" s="19">
        <v>9786409.37</v>
      </c>
      <c r="G48" s="19">
        <v>352411.33</v>
      </c>
      <c r="H48" s="19">
        <v>73894.17</v>
      </c>
      <c r="I48" s="19">
        <v>10212714.87</v>
      </c>
      <c r="J48" s="19">
        <v>342376.26</v>
      </c>
      <c r="K48" s="19">
        <v>10555091.129999999</v>
      </c>
      <c r="L48" s="35">
        <v>837</v>
      </c>
    </row>
    <row r="49" spans="1:12" ht="15">
      <c r="A49" s="17">
        <v>623</v>
      </c>
      <c r="B49" s="18">
        <v>58</v>
      </c>
      <c r="C49" s="18">
        <v>8</v>
      </c>
      <c r="D49" s="18">
        <v>1</v>
      </c>
      <c r="E49" s="19" t="s">
        <v>65</v>
      </c>
      <c r="F49" s="19">
        <v>5655512.03</v>
      </c>
      <c r="G49" s="19">
        <v>419904.17000000004</v>
      </c>
      <c r="H49" s="19">
        <v>25413.28</v>
      </c>
      <c r="I49" s="19">
        <v>6100829.48</v>
      </c>
      <c r="J49" s="19">
        <v>256467.04</v>
      </c>
      <c r="K49" s="19">
        <v>6357296.5200000005</v>
      </c>
      <c r="L49" s="35">
        <v>443</v>
      </c>
    </row>
    <row r="50" spans="1:12" ht="15">
      <c r="A50" s="17">
        <v>637</v>
      </c>
      <c r="B50" s="18">
        <v>17</v>
      </c>
      <c r="C50" s="18">
        <v>11</v>
      </c>
      <c r="D50" s="18">
        <v>1</v>
      </c>
      <c r="E50" s="19" t="s">
        <v>66</v>
      </c>
      <c r="F50" s="19">
        <v>7763398.83</v>
      </c>
      <c r="G50" s="19">
        <v>517052.01</v>
      </c>
      <c r="H50" s="19">
        <v>1285991.58</v>
      </c>
      <c r="I50" s="19">
        <v>9566442.42</v>
      </c>
      <c r="J50" s="19">
        <v>454764.96</v>
      </c>
      <c r="K50" s="19">
        <v>10021207.38</v>
      </c>
      <c r="L50" s="35">
        <v>779</v>
      </c>
    </row>
    <row r="51" spans="1:12" ht="15">
      <c r="A51" s="17">
        <v>657</v>
      </c>
      <c r="B51" s="18">
        <v>30</v>
      </c>
      <c r="C51" s="18">
        <v>2</v>
      </c>
      <c r="D51" s="18">
        <v>3</v>
      </c>
      <c r="E51" s="19" t="s">
        <v>67</v>
      </c>
      <c r="F51" s="19">
        <v>1425373.4500000002</v>
      </c>
      <c r="G51" s="19">
        <v>124486.2</v>
      </c>
      <c r="H51" s="19">
        <v>178067.75</v>
      </c>
      <c r="I51" s="19">
        <v>1727927.4000000001</v>
      </c>
      <c r="J51" s="19">
        <v>69094.34</v>
      </c>
      <c r="K51" s="19">
        <v>1797021.7400000002</v>
      </c>
      <c r="L51" s="35">
        <v>115</v>
      </c>
    </row>
    <row r="52" spans="1:12" ht="15">
      <c r="A52" s="17">
        <v>658</v>
      </c>
      <c r="B52" s="18">
        <v>8</v>
      </c>
      <c r="C52" s="18">
        <v>7</v>
      </c>
      <c r="D52" s="18">
        <v>1</v>
      </c>
      <c r="E52" s="19" t="s">
        <v>68</v>
      </c>
      <c r="F52" s="19">
        <v>8046450.32</v>
      </c>
      <c r="G52" s="19">
        <v>377463.95999999996</v>
      </c>
      <c r="H52" s="19">
        <v>1761277.14</v>
      </c>
      <c r="I52" s="19">
        <v>10185191.420000002</v>
      </c>
      <c r="J52" s="19">
        <v>540912.91</v>
      </c>
      <c r="K52" s="19">
        <v>10726104.330000002</v>
      </c>
      <c r="L52" s="35">
        <v>908</v>
      </c>
    </row>
    <row r="53" spans="1:12" ht="15">
      <c r="A53" s="17">
        <v>665</v>
      </c>
      <c r="B53" s="18">
        <v>30</v>
      </c>
      <c r="C53" s="18">
        <v>2</v>
      </c>
      <c r="D53" s="18">
        <v>3</v>
      </c>
      <c r="E53" s="19" t="s">
        <v>69</v>
      </c>
      <c r="F53" s="19">
        <v>6007724.61</v>
      </c>
      <c r="G53" s="19">
        <v>253999.1</v>
      </c>
      <c r="H53" s="19">
        <v>627189.31</v>
      </c>
      <c r="I53" s="19">
        <v>6888913.02</v>
      </c>
      <c r="J53" s="19">
        <v>247603.49</v>
      </c>
      <c r="K53" s="19">
        <v>7136516.51</v>
      </c>
      <c r="L53" s="35">
        <v>628</v>
      </c>
    </row>
    <row r="54" spans="1:12" ht="15">
      <c r="A54" s="17">
        <v>700</v>
      </c>
      <c r="B54" s="18">
        <v>23</v>
      </c>
      <c r="C54" s="18">
        <v>2</v>
      </c>
      <c r="D54" s="18">
        <v>1</v>
      </c>
      <c r="E54" s="19" t="s">
        <v>70</v>
      </c>
      <c r="F54" s="19">
        <v>10744757.27</v>
      </c>
      <c r="G54" s="19">
        <v>496482.83</v>
      </c>
      <c r="H54" s="19">
        <v>595699.71</v>
      </c>
      <c r="I54" s="19">
        <v>11836939.809999999</v>
      </c>
      <c r="J54" s="19">
        <v>486649.82</v>
      </c>
      <c r="K54" s="19">
        <v>12323589.629999999</v>
      </c>
      <c r="L54" s="35">
        <v>1080</v>
      </c>
    </row>
    <row r="55" spans="1:12" ht="15">
      <c r="A55" s="17">
        <v>721</v>
      </c>
      <c r="B55" s="18">
        <v>40</v>
      </c>
      <c r="C55" s="18">
        <v>1</v>
      </c>
      <c r="D55" s="18">
        <v>1</v>
      </c>
      <c r="E55" s="19" t="s">
        <v>71</v>
      </c>
      <c r="F55" s="19">
        <v>18696355.790000003</v>
      </c>
      <c r="G55" s="19">
        <v>660677.3500000001</v>
      </c>
      <c r="H55" s="19">
        <v>1558220.69</v>
      </c>
      <c r="I55" s="19">
        <v>20915253.830000006</v>
      </c>
      <c r="J55" s="19">
        <v>817920.18</v>
      </c>
      <c r="K55" s="19">
        <v>21733174.010000005</v>
      </c>
      <c r="L55" s="35">
        <v>1532</v>
      </c>
    </row>
    <row r="56" spans="1:12" ht="15">
      <c r="A56" s="17">
        <v>735</v>
      </c>
      <c r="B56" s="18">
        <v>54</v>
      </c>
      <c r="C56" s="18">
        <v>10</v>
      </c>
      <c r="D56" s="18">
        <v>1</v>
      </c>
      <c r="E56" s="19" t="s">
        <v>72</v>
      </c>
      <c r="F56" s="19">
        <v>5824191.460000001</v>
      </c>
      <c r="G56" s="19">
        <v>366381.07</v>
      </c>
      <c r="H56" s="19">
        <v>0</v>
      </c>
      <c r="I56" s="19">
        <v>6190572.530000001</v>
      </c>
      <c r="J56" s="19">
        <v>303953.57</v>
      </c>
      <c r="K56" s="19">
        <v>6494526.1000000015</v>
      </c>
      <c r="L56" s="35">
        <v>554</v>
      </c>
    </row>
    <row r="57" spans="1:12" ht="15">
      <c r="A57" s="17">
        <v>777</v>
      </c>
      <c r="B57" s="18">
        <v>51</v>
      </c>
      <c r="C57" s="18">
        <v>2</v>
      </c>
      <c r="D57" s="18">
        <v>1</v>
      </c>
      <c r="E57" s="19" t="s">
        <v>73</v>
      </c>
      <c r="F57" s="19">
        <v>34749103.95999999</v>
      </c>
      <c r="G57" s="19">
        <v>2116496.5300000003</v>
      </c>
      <c r="H57" s="19">
        <v>2347498.45</v>
      </c>
      <c r="I57" s="19">
        <v>39213098.94</v>
      </c>
      <c r="J57" s="19">
        <v>1380563.44</v>
      </c>
      <c r="K57" s="19">
        <v>40593662.379999995</v>
      </c>
      <c r="L57" s="35">
        <v>3361</v>
      </c>
    </row>
    <row r="58" spans="1:12" ht="15">
      <c r="A58" s="17">
        <v>840</v>
      </c>
      <c r="B58" s="18">
        <v>2</v>
      </c>
      <c r="C58" s="18">
        <v>12</v>
      </c>
      <c r="D58" s="18">
        <v>1</v>
      </c>
      <c r="E58" s="19" t="s">
        <v>74</v>
      </c>
      <c r="F58" s="19">
        <v>2466711.27</v>
      </c>
      <c r="G58" s="19">
        <v>169529.18</v>
      </c>
      <c r="H58" s="19">
        <v>250942.95</v>
      </c>
      <c r="I58" s="19">
        <v>2887183.4000000004</v>
      </c>
      <c r="J58" s="19">
        <v>110197.84</v>
      </c>
      <c r="K58" s="19">
        <v>2997381.24</v>
      </c>
      <c r="L58" s="35">
        <v>182</v>
      </c>
    </row>
    <row r="59" spans="1:12" ht="15">
      <c r="A59" s="17">
        <v>870</v>
      </c>
      <c r="B59" s="18">
        <v>9</v>
      </c>
      <c r="C59" s="18">
        <v>10</v>
      </c>
      <c r="D59" s="18">
        <v>1</v>
      </c>
      <c r="E59" s="19" t="s">
        <v>75</v>
      </c>
      <c r="F59" s="19">
        <v>8108235.890000001</v>
      </c>
      <c r="G59" s="19">
        <v>533364.04</v>
      </c>
      <c r="H59" s="19">
        <v>363156.88</v>
      </c>
      <c r="I59" s="19">
        <v>9004756.81</v>
      </c>
      <c r="J59" s="19">
        <v>432035.31</v>
      </c>
      <c r="K59" s="19">
        <v>9436792.120000001</v>
      </c>
      <c r="L59" s="35">
        <v>902</v>
      </c>
    </row>
    <row r="60" spans="1:12" ht="15">
      <c r="A60" s="17">
        <v>882</v>
      </c>
      <c r="B60" s="18">
        <v>11</v>
      </c>
      <c r="C60" s="18">
        <v>5</v>
      </c>
      <c r="D60" s="18">
        <v>1</v>
      </c>
      <c r="E60" s="19" t="s">
        <v>76</v>
      </c>
      <c r="F60" s="19">
        <v>4438019.680000001</v>
      </c>
      <c r="G60" s="19">
        <v>254855.9</v>
      </c>
      <c r="H60" s="19">
        <v>185426.41</v>
      </c>
      <c r="I60" s="19">
        <v>4878301.990000001</v>
      </c>
      <c r="J60" s="19">
        <v>181690.5</v>
      </c>
      <c r="K60" s="19">
        <v>5059992.490000001</v>
      </c>
      <c r="L60" s="35">
        <v>386</v>
      </c>
    </row>
    <row r="61" spans="1:12" ht="15">
      <c r="A61" s="17">
        <v>896</v>
      </c>
      <c r="B61" s="18">
        <v>13</v>
      </c>
      <c r="C61" s="18">
        <v>2</v>
      </c>
      <c r="D61" s="18">
        <v>1</v>
      </c>
      <c r="E61" s="19" t="s">
        <v>77</v>
      </c>
      <c r="F61" s="19">
        <v>9527257.73</v>
      </c>
      <c r="G61" s="19">
        <v>476598.85000000003</v>
      </c>
      <c r="H61" s="19">
        <v>1850669.87</v>
      </c>
      <c r="I61" s="19">
        <v>11854526.45</v>
      </c>
      <c r="J61" s="19">
        <v>803526.48</v>
      </c>
      <c r="K61" s="19">
        <v>12658052.93</v>
      </c>
      <c r="L61" s="35">
        <v>901</v>
      </c>
    </row>
    <row r="62" spans="1:12" ht="15">
      <c r="A62" s="17">
        <v>903</v>
      </c>
      <c r="B62" s="18">
        <v>3</v>
      </c>
      <c r="C62" s="18">
        <v>11</v>
      </c>
      <c r="D62" s="18">
        <v>1</v>
      </c>
      <c r="E62" s="19" t="s">
        <v>78</v>
      </c>
      <c r="F62" s="19">
        <v>8649424.04</v>
      </c>
      <c r="G62" s="19">
        <v>300624.16000000003</v>
      </c>
      <c r="H62" s="19">
        <v>1009720</v>
      </c>
      <c r="I62" s="19">
        <v>9959768.2</v>
      </c>
      <c r="J62" s="19">
        <v>542382.84</v>
      </c>
      <c r="K62" s="19">
        <v>10502151.04</v>
      </c>
      <c r="L62" s="35">
        <v>885</v>
      </c>
    </row>
    <row r="63" spans="1:12" ht="15">
      <c r="A63" s="17">
        <v>910</v>
      </c>
      <c r="B63" s="18">
        <v>20</v>
      </c>
      <c r="C63" s="18">
        <v>6</v>
      </c>
      <c r="D63" s="18">
        <v>1</v>
      </c>
      <c r="E63" s="19" t="s">
        <v>79</v>
      </c>
      <c r="F63" s="19">
        <v>13738639.030000001</v>
      </c>
      <c r="G63" s="19">
        <v>1219671.21</v>
      </c>
      <c r="H63" s="19">
        <v>1699931.98</v>
      </c>
      <c r="I63" s="19">
        <v>16658242.220000003</v>
      </c>
      <c r="J63" s="19">
        <v>515951.06</v>
      </c>
      <c r="K63" s="19">
        <v>17174193.28</v>
      </c>
      <c r="L63" s="35">
        <v>1436</v>
      </c>
    </row>
    <row r="64" spans="1:12" ht="15">
      <c r="A64" s="17">
        <v>980</v>
      </c>
      <c r="B64" s="18">
        <v>41</v>
      </c>
      <c r="C64" s="18">
        <v>4</v>
      </c>
      <c r="D64" s="18">
        <v>1</v>
      </c>
      <c r="E64" s="19" t="s">
        <v>80</v>
      </c>
      <c r="F64" s="19">
        <v>6231274.13</v>
      </c>
      <c r="G64" s="19">
        <v>474830.15</v>
      </c>
      <c r="H64" s="19">
        <v>691296.8500000001</v>
      </c>
      <c r="I64" s="19">
        <v>7397401.130000001</v>
      </c>
      <c r="J64" s="19">
        <v>352884.56</v>
      </c>
      <c r="K64" s="19">
        <v>7750285.69</v>
      </c>
      <c r="L64" s="35">
        <v>584</v>
      </c>
    </row>
    <row r="65" spans="1:12" ht="15">
      <c r="A65" s="17">
        <v>994</v>
      </c>
      <c r="B65" s="18">
        <v>22</v>
      </c>
      <c r="C65" s="18">
        <v>3</v>
      </c>
      <c r="D65" s="18">
        <v>1</v>
      </c>
      <c r="E65" s="19" t="s">
        <v>81</v>
      </c>
      <c r="F65" s="19">
        <v>3153947.25</v>
      </c>
      <c r="G65" s="19">
        <v>224924.79</v>
      </c>
      <c r="H65" s="19">
        <v>0</v>
      </c>
      <c r="I65" s="19">
        <v>3378872.04</v>
      </c>
      <c r="J65" s="19">
        <v>142167.69</v>
      </c>
      <c r="K65" s="19">
        <v>3521039.73</v>
      </c>
      <c r="L65" s="35">
        <v>226</v>
      </c>
    </row>
    <row r="66" spans="1:12" ht="15">
      <c r="A66" s="17">
        <v>1029</v>
      </c>
      <c r="B66" s="18">
        <v>59</v>
      </c>
      <c r="C66" s="18">
        <v>7</v>
      </c>
      <c r="D66" s="18">
        <v>1</v>
      </c>
      <c r="E66" s="19" t="s">
        <v>82</v>
      </c>
      <c r="F66" s="19">
        <v>9907724.190000001</v>
      </c>
      <c r="G66" s="19">
        <v>467784.27999999997</v>
      </c>
      <c r="H66" s="19">
        <v>1172105.17</v>
      </c>
      <c r="I66" s="19">
        <v>11547613.64</v>
      </c>
      <c r="J66" s="19">
        <v>422896.58</v>
      </c>
      <c r="K66" s="19">
        <v>11970510.22</v>
      </c>
      <c r="L66" s="35">
        <v>1128</v>
      </c>
    </row>
    <row r="67" spans="1:12" ht="15">
      <c r="A67" s="17">
        <v>1015</v>
      </c>
      <c r="B67" s="18">
        <v>45</v>
      </c>
      <c r="C67" s="18">
        <v>1</v>
      </c>
      <c r="D67" s="18">
        <v>1</v>
      </c>
      <c r="E67" s="19" t="s">
        <v>83</v>
      </c>
      <c r="F67" s="19">
        <v>29534231.550000004</v>
      </c>
      <c r="G67" s="19">
        <v>1162362.83</v>
      </c>
      <c r="H67" s="19">
        <v>2268835.75</v>
      </c>
      <c r="I67" s="19">
        <v>32965430.130000003</v>
      </c>
      <c r="J67" s="19">
        <v>994207.3400000001</v>
      </c>
      <c r="K67" s="19">
        <v>33959637.470000006</v>
      </c>
      <c r="L67" s="35">
        <v>2924</v>
      </c>
    </row>
    <row r="68" spans="1:12" ht="15">
      <c r="A68" s="17">
        <v>5054</v>
      </c>
      <c r="B68" s="18">
        <v>30</v>
      </c>
      <c r="C68" s="18">
        <v>2</v>
      </c>
      <c r="D68" s="18">
        <v>2</v>
      </c>
      <c r="E68" s="19" t="s">
        <v>84</v>
      </c>
      <c r="F68" s="19">
        <v>13205765.77</v>
      </c>
      <c r="G68" s="19">
        <v>531526.44</v>
      </c>
      <c r="H68" s="19">
        <v>621215</v>
      </c>
      <c r="I68" s="19">
        <v>14358507.209999999</v>
      </c>
      <c r="J68" s="19">
        <v>903082.29</v>
      </c>
      <c r="K68" s="19">
        <v>15261589.5</v>
      </c>
      <c r="L68" s="35">
        <v>1175</v>
      </c>
    </row>
    <row r="69" spans="1:12" ht="15">
      <c r="A69" s="17">
        <v>1071</v>
      </c>
      <c r="B69" s="18">
        <v>50</v>
      </c>
      <c r="C69" s="18">
        <v>12</v>
      </c>
      <c r="D69" s="18">
        <v>1</v>
      </c>
      <c r="E69" s="19" t="s">
        <v>85</v>
      </c>
      <c r="F69" s="19">
        <v>9179966.270000001</v>
      </c>
      <c r="G69" s="19">
        <v>629620.98</v>
      </c>
      <c r="H69" s="19">
        <v>358145.59</v>
      </c>
      <c r="I69" s="19">
        <v>10167732.840000002</v>
      </c>
      <c r="J69" s="19">
        <v>447721.73</v>
      </c>
      <c r="K69" s="19">
        <v>10615454.570000002</v>
      </c>
      <c r="L69" s="35">
        <v>766</v>
      </c>
    </row>
    <row r="70" spans="1:12" ht="15">
      <c r="A70" s="17">
        <v>1080</v>
      </c>
      <c r="B70" s="18">
        <v>3</v>
      </c>
      <c r="C70" s="18">
        <v>11</v>
      </c>
      <c r="D70" s="18">
        <v>1</v>
      </c>
      <c r="E70" s="19" t="s">
        <v>86</v>
      </c>
      <c r="F70" s="19">
        <v>11315715.85</v>
      </c>
      <c r="G70" s="19">
        <v>983504.91</v>
      </c>
      <c r="H70" s="19">
        <v>1098978.37</v>
      </c>
      <c r="I70" s="19">
        <v>13398199.129999999</v>
      </c>
      <c r="J70" s="19">
        <v>934817.19</v>
      </c>
      <c r="K70" s="19">
        <v>14333016.319999998</v>
      </c>
      <c r="L70" s="35">
        <v>1038</v>
      </c>
    </row>
    <row r="71" spans="1:12" ht="15">
      <c r="A71" s="17">
        <v>1085</v>
      </c>
      <c r="B71" s="18">
        <v>8</v>
      </c>
      <c r="C71" s="18">
        <v>7</v>
      </c>
      <c r="D71" s="18">
        <v>1</v>
      </c>
      <c r="E71" s="19" t="s">
        <v>87</v>
      </c>
      <c r="F71" s="19">
        <v>11080652.57</v>
      </c>
      <c r="G71" s="19">
        <v>428966.64999999997</v>
      </c>
      <c r="H71" s="19">
        <v>2572989.74</v>
      </c>
      <c r="I71" s="19">
        <v>14082608.96</v>
      </c>
      <c r="J71" s="19">
        <v>634303</v>
      </c>
      <c r="K71" s="19">
        <v>14716911.96</v>
      </c>
      <c r="L71" s="35">
        <v>1110</v>
      </c>
    </row>
    <row r="72" spans="1:12" ht="15">
      <c r="A72" s="17">
        <v>1092</v>
      </c>
      <c r="B72" s="18">
        <v>9</v>
      </c>
      <c r="C72" s="18">
        <v>10</v>
      </c>
      <c r="D72" s="18">
        <v>1</v>
      </c>
      <c r="E72" s="19" t="s">
        <v>88</v>
      </c>
      <c r="F72" s="19">
        <v>50384495.05</v>
      </c>
      <c r="G72" s="19">
        <v>3404524.4000000004</v>
      </c>
      <c r="H72" s="19">
        <v>333559.46</v>
      </c>
      <c r="I72" s="19">
        <v>54122578.91</v>
      </c>
      <c r="J72" s="19">
        <v>2737752.6399999997</v>
      </c>
      <c r="K72" s="19">
        <v>56860331.55</v>
      </c>
      <c r="L72" s="35">
        <v>5055</v>
      </c>
    </row>
    <row r="73" spans="1:12" ht="15">
      <c r="A73" s="17">
        <v>1120</v>
      </c>
      <c r="B73" s="18">
        <v>48</v>
      </c>
      <c r="C73" s="18">
        <v>11</v>
      </c>
      <c r="D73" s="18">
        <v>1</v>
      </c>
      <c r="E73" s="19" t="s">
        <v>89</v>
      </c>
      <c r="F73" s="19">
        <v>3969610.51</v>
      </c>
      <c r="G73" s="19">
        <v>116038.12</v>
      </c>
      <c r="H73" s="19">
        <v>356962.5</v>
      </c>
      <c r="I73" s="19">
        <v>4442611.13</v>
      </c>
      <c r="J73" s="19">
        <v>240773.54</v>
      </c>
      <c r="K73" s="19">
        <v>4683384.67</v>
      </c>
      <c r="L73" s="35">
        <v>369</v>
      </c>
    </row>
    <row r="74" spans="1:12" ht="15">
      <c r="A74" s="17">
        <v>1127</v>
      </c>
      <c r="B74" s="18">
        <v>48</v>
      </c>
      <c r="C74" s="18">
        <v>11</v>
      </c>
      <c r="D74" s="18">
        <v>1</v>
      </c>
      <c r="E74" s="19" t="s">
        <v>90</v>
      </c>
      <c r="F74" s="19">
        <v>6025965.59</v>
      </c>
      <c r="G74" s="19">
        <v>432679.36</v>
      </c>
      <c r="H74" s="19">
        <v>637165.6</v>
      </c>
      <c r="I74" s="19">
        <v>7095810.55</v>
      </c>
      <c r="J74" s="19">
        <v>375757.62</v>
      </c>
      <c r="K74" s="19">
        <v>7471568.17</v>
      </c>
      <c r="L74" s="35">
        <v>628</v>
      </c>
    </row>
    <row r="75" spans="1:12" ht="15">
      <c r="A75" s="17">
        <v>1134</v>
      </c>
      <c r="B75" s="18">
        <v>53</v>
      </c>
      <c r="C75" s="18">
        <v>2</v>
      </c>
      <c r="D75" s="18">
        <v>1</v>
      </c>
      <c r="E75" s="19" t="s">
        <v>91</v>
      </c>
      <c r="F75" s="19">
        <v>11500419.89</v>
      </c>
      <c r="G75" s="19">
        <v>700890.37</v>
      </c>
      <c r="H75" s="19">
        <v>1492826.4200000002</v>
      </c>
      <c r="I75" s="19">
        <v>13694136.68</v>
      </c>
      <c r="J75" s="19">
        <v>452583.29000000004</v>
      </c>
      <c r="K75" s="19">
        <v>14146719.969999999</v>
      </c>
      <c r="L75" s="35">
        <v>1102</v>
      </c>
    </row>
    <row r="76" spans="1:12" ht="15">
      <c r="A76" s="17">
        <v>1141</v>
      </c>
      <c r="B76" s="18">
        <v>68</v>
      </c>
      <c r="C76" s="18">
        <v>8</v>
      </c>
      <c r="D76" s="18">
        <v>1</v>
      </c>
      <c r="E76" s="19" t="s">
        <v>92</v>
      </c>
      <c r="F76" s="19">
        <v>15578506.56</v>
      </c>
      <c r="G76" s="19">
        <v>582079.37</v>
      </c>
      <c r="H76" s="19">
        <v>1733377.73</v>
      </c>
      <c r="I76" s="19">
        <v>17893963.66</v>
      </c>
      <c r="J76" s="19">
        <v>1243106.37</v>
      </c>
      <c r="K76" s="19">
        <v>19137070.03</v>
      </c>
      <c r="L76" s="35">
        <v>1444</v>
      </c>
    </row>
    <row r="77" spans="1:12" ht="15">
      <c r="A77" s="17">
        <v>1155</v>
      </c>
      <c r="B77" s="18">
        <v>6</v>
      </c>
      <c r="C77" s="18">
        <v>4</v>
      </c>
      <c r="D77" s="18">
        <v>1</v>
      </c>
      <c r="E77" s="19" t="s">
        <v>93</v>
      </c>
      <c r="F77" s="19">
        <v>6727934.58</v>
      </c>
      <c r="G77" s="19">
        <v>466419.33</v>
      </c>
      <c r="H77" s="19">
        <v>929851.84</v>
      </c>
      <c r="I77" s="19">
        <v>8124205.75</v>
      </c>
      <c r="J77" s="19">
        <v>403360.54000000004</v>
      </c>
      <c r="K77" s="19">
        <v>8527566.29</v>
      </c>
      <c r="L77" s="35">
        <v>677</v>
      </c>
    </row>
    <row r="78" spans="1:12" ht="15">
      <c r="A78" s="17">
        <v>1162</v>
      </c>
      <c r="B78" s="18">
        <v>10</v>
      </c>
      <c r="C78" s="18">
        <v>10</v>
      </c>
      <c r="D78" s="18">
        <v>1</v>
      </c>
      <c r="E78" s="19" t="s">
        <v>94</v>
      </c>
      <c r="F78" s="19">
        <v>10022755.66</v>
      </c>
      <c r="G78" s="19">
        <v>739351</v>
      </c>
      <c r="H78" s="19">
        <v>90006.26</v>
      </c>
      <c r="I78" s="19">
        <v>10852112.92</v>
      </c>
      <c r="J78" s="19">
        <v>661208.55</v>
      </c>
      <c r="K78" s="19">
        <v>11513321.47</v>
      </c>
      <c r="L78" s="35">
        <v>976</v>
      </c>
    </row>
    <row r="79" spans="1:12" ht="15">
      <c r="A79" s="17">
        <v>1169</v>
      </c>
      <c r="B79" s="18">
        <v>38</v>
      </c>
      <c r="C79" s="18">
        <v>8</v>
      </c>
      <c r="D79" s="18">
        <v>1</v>
      </c>
      <c r="E79" s="19" t="s">
        <v>95</v>
      </c>
      <c r="F79" s="19">
        <v>7220240.18</v>
      </c>
      <c r="G79" s="19">
        <v>481428.10000000003</v>
      </c>
      <c r="H79" s="19">
        <v>379807.69999999995</v>
      </c>
      <c r="I79" s="19">
        <v>8081475.9799999995</v>
      </c>
      <c r="J79" s="19">
        <v>347620.79</v>
      </c>
      <c r="K79" s="19">
        <v>8429096.77</v>
      </c>
      <c r="L79" s="35">
        <v>712</v>
      </c>
    </row>
    <row r="80" spans="1:12" ht="15">
      <c r="A80" s="17">
        <v>1176</v>
      </c>
      <c r="B80" s="18">
        <v>17</v>
      </c>
      <c r="C80" s="18">
        <v>11</v>
      </c>
      <c r="D80" s="18">
        <v>1</v>
      </c>
      <c r="E80" s="19" t="s">
        <v>96</v>
      </c>
      <c r="F80" s="19">
        <v>7933237.1</v>
      </c>
      <c r="G80" s="19">
        <v>545754.8400000001</v>
      </c>
      <c r="H80" s="19">
        <v>160.36</v>
      </c>
      <c r="I80" s="19">
        <v>8479152.299999999</v>
      </c>
      <c r="J80" s="19">
        <v>338869.32</v>
      </c>
      <c r="K80" s="19">
        <v>8818021.62</v>
      </c>
      <c r="L80" s="35">
        <v>843</v>
      </c>
    </row>
    <row r="81" spans="1:12" ht="15">
      <c r="A81" s="17">
        <v>1183</v>
      </c>
      <c r="B81" s="18">
        <v>11</v>
      </c>
      <c r="C81" s="18">
        <v>5</v>
      </c>
      <c r="D81" s="18">
        <v>1</v>
      </c>
      <c r="E81" s="19" t="s">
        <v>97</v>
      </c>
      <c r="F81" s="19">
        <v>11221136.98</v>
      </c>
      <c r="G81" s="19">
        <v>692403.35</v>
      </c>
      <c r="H81" s="19">
        <v>982590.02</v>
      </c>
      <c r="I81" s="19">
        <v>12896130.35</v>
      </c>
      <c r="J81" s="19">
        <v>633109.51</v>
      </c>
      <c r="K81" s="19">
        <v>13529239.86</v>
      </c>
      <c r="L81" s="35">
        <v>1169</v>
      </c>
    </row>
    <row r="82" spans="1:12" ht="15">
      <c r="A82" s="17">
        <v>1204</v>
      </c>
      <c r="B82" s="18">
        <v>9</v>
      </c>
      <c r="C82" s="18">
        <v>10</v>
      </c>
      <c r="D82" s="18">
        <v>1</v>
      </c>
      <c r="E82" s="19" t="s">
        <v>98</v>
      </c>
      <c r="F82" s="19">
        <v>4393570.41</v>
      </c>
      <c r="G82" s="19">
        <v>316316.57</v>
      </c>
      <c r="H82" s="19">
        <v>758150</v>
      </c>
      <c r="I82" s="19">
        <v>5468036.98</v>
      </c>
      <c r="J82" s="19">
        <v>457760.58999999997</v>
      </c>
      <c r="K82" s="19">
        <v>5925797.57</v>
      </c>
      <c r="L82" s="35">
        <v>437</v>
      </c>
    </row>
    <row r="83" spans="1:12" ht="15">
      <c r="A83" s="17">
        <v>1218</v>
      </c>
      <c r="B83" s="18">
        <v>21</v>
      </c>
      <c r="C83" s="18">
        <v>8</v>
      </c>
      <c r="D83" s="18">
        <v>1</v>
      </c>
      <c r="E83" s="19" t="s">
        <v>99</v>
      </c>
      <c r="F83" s="19">
        <v>10433157.03</v>
      </c>
      <c r="G83" s="19">
        <v>503042.83</v>
      </c>
      <c r="H83" s="19">
        <v>77226.86</v>
      </c>
      <c r="I83" s="19">
        <v>11013426.719999999</v>
      </c>
      <c r="J83" s="19">
        <v>679318.69</v>
      </c>
      <c r="K83" s="19">
        <v>11692745.409999998</v>
      </c>
      <c r="L83" s="35">
        <v>951</v>
      </c>
    </row>
    <row r="84" spans="1:12" ht="15">
      <c r="A84" s="17">
        <v>1232</v>
      </c>
      <c r="B84" s="18">
        <v>38</v>
      </c>
      <c r="C84" s="18">
        <v>8</v>
      </c>
      <c r="D84" s="18">
        <v>1</v>
      </c>
      <c r="E84" s="19" t="s">
        <v>100</v>
      </c>
      <c r="F84" s="19">
        <v>7589223.93</v>
      </c>
      <c r="G84" s="19">
        <v>481125.45</v>
      </c>
      <c r="H84" s="19">
        <v>784463</v>
      </c>
      <c r="I84" s="19">
        <v>8854812.379999999</v>
      </c>
      <c r="J84" s="19">
        <v>373156.53</v>
      </c>
      <c r="K84" s="19">
        <v>9227968.909999998</v>
      </c>
      <c r="L84" s="35">
        <v>739</v>
      </c>
    </row>
    <row r="85" spans="1:12" ht="15">
      <c r="A85" s="17">
        <v>1246</v>
      </c>
      <c r="B85" s="18">
        <v>22</v>
      </c>
      <c r="C85" s="18">
        <v>3</v>
      </c>
      <c r="D85" s="18">
        <v>1</v>
      </c>
      <c r="E85" s="19" t="s">
        <v>101</v>
      </c>
      <c r="F85" s="19">
        <v>7213459.33</v>
      </c>
      <c r="G85" s="19">
        <v>372716.26</v>
      </c>
      <c r="H85" s="19">
        <v>539178.8</v>
      </c>
      <c r="I85" s="19">
        <v>8125354.39</v>
      </c>
      <c r="J85" s="19">
        <v>380006.07</v>
      </c>
      <c r="K85" s="19">
        <v>8505360.459999999</v>
      </c>
      <c r="L85" s="35">
        <v>619</v>
      </c>
    </row>
    <row r="86" spans="1:12" ht="15">
      <c r="A86" s="17">
        <v>1253</v>
      </c>
      <c r="B86" s="18">
        <v>40</v>
      </c>
      <c r="C86" s="18">
        <v>1</v>
      </c>
      <c r="D86" s="18">
        <v>1</v>
      </c>
      <c r="E86" s="19" t="s">
        <v>102</v>
      </c>
      <c r="F86" s="19">
        <v>30557434.74</v>
      </c>
      <c r="G86" s="19">
        <v>202343.15</v>
      </c>
      <c r="H86" s="19">
        <v>2123529.3</v>
      </c>
      <c r="I86" s="19">
        <v>32883307.189999998</v>
      </c>
      <c r="J86" s="19">
        <v>1498742.17</v>
      </c>
      <c r="K86" s="19">
        <v>34382049.36</v>
      </c>
      <c r="L86" s="35">
        <v>2600</v>
      </c>
    </row>
    <row r="87" spans="1:12" ht="15">
      <c r="A87" s="17">
        <v>1260</v>
      </c>
      <c r="B87" s="18">
        <v>3</v>
      </c>
      <c r="C87" s="18">
        <v>11</v>
      </c>
      <c r="D87" s="18">
        <v>1</v>
      </c>
      <c r="E87" s="19" t="s">
        <v>103</v>
      </c>
      <c r="F87" s="19">
        <v>10281955.39</v>
      </c>
      <c r="G87" s="19">
        <v>770141.3600000001</v>
      </c>
      <c r="H87" s="19">
        <v>1368102.85</v>
      </c>
      <c r="I87" s="19">
        <v>12420199.6</v>
      </c>
      <c r="J87" s="19">
        <v>712979.9600000001</v>
      </c>
      <c r="K87" s="19">
        <v>13133179.56</v>
      </c>
      <c r="L87" s="35">
        <v>960</v>
      </c>
    </row>
    <row r="88" spans="1:12" ht="15">
      <c r="A88" s="17">
        <v>4970</v>
      </c>
      <c r="B88" s="18">
        <v>37</v>
      </c>
      <c r="C88" s="18">
        <v>9</v>
      </c>
      <c r="D88" s="18">
        <v>1</v>
      </c>
      <c r="E88" s="19" t="s">
        <v>104</v>
      </c>
      <c r="F88" s="19">
        <v>58518389.629999995</v>
      </c>
      <c r="G88" s="19">
        <v>2633255.79</v>
      </c>
      <c r="H88" s="19">
        <v>3784600.74</v>
      </c>
      <c r="I88" s="19">
        <v>64936246.16</v>
      </c>
      <c r="J88" s="19">
        <v>3381878.25</v>
      </c>
      <c r="K88" s="19">
        <v>68318124.41</v>
      </c>
      <c r="L88" s="35">
        <v>5776</v>
      </c>
    </row>
    <row r="89" spans="1:12" ht="15">
      <c r="A89" s="17">
        <v>1295</v>
      </c>
      <c r="B89" s="18">
        <v>33</v>
      </c>
      <c r="C89" s="18">
        <v>3</v>
      </c>
      <c r="D89" s="18">
        <v>1</v>
      </c>
      <c r="E89" s="19" t="s">
        <v>105</v>
      </c>
      <c r="F89" s="19">
        <v>7608718.7</v>
      </c>
      <c r="G89" s="19">
        <v>455905.99</v>
      </c>
      <c r="H89" s="19">
        <v>377891.97</v>
      </c>
      <c r="I89" s="19">
        <v>8442516.66</v>
      </c>
      <c r="J89" s="19">
        <v>396796.44</v>
      </c>
      <c r="K89" s="19">
        <v>8839313.1</v>
      </c>
      <c r="L89" s="35">
        <v>772</v>
      </c>
    </row>
    <row r="90" spans="1:12" ht="15">
      <c r="A90" s="17">
        <v>1309</v>
      </c>
      <c r="B90" s="18">
        <v>13</v>
      </c>
      <c r="C90" s="18">
        <v>2</v>
      </c>
      <c r="D90" s="18">
        <v>1</v>
      </c>
      <c r="E90" s="19" t="s">
        <v>106</v>
      </c>
      <c r="F90" s="19">
        <v>9179051.75</v>
      </c>
      <c r="G90" s="19">
        <v>346618.81</v>
      </c>
      <c r="H90" s="19">
        <v>1070993.76</v>
      </c>
      <c r="I90" s="19">
        <v>10596664.32</v>
      </c>
      <c r="J90" s="19">
        <v>424892.18</v>
      </c>
      <c r="K90" s="19">
        <v>11021556.5</v>
      </c>
      <c r="L90" s="35">
        <v>821</v>
      </c>
    </row>
    <row r="91" spans="1:12" ht="15">
      <c r="A91" s="17">
        <v>1316</v>
      </c>
      <c r="B91" s="18">
        <v>13</v>
      </c>
      <c r="C91" s="18">
        <v>2</v>
      </c>
      <c r="D91" s="18">
        <v>1</v>
      </c>
      <c r="E91" s="19" t="s">
        <v>107</v>
      </c>
      <c r="F91" s="19">
        <v>33167961.74</v>
      </c>
      <c r="G91" s="19">
        <v>1300562.88</v>
      </c>
      <c r="H91" s="19">
        <v>3979554.27</v>
      </c>
      <c r="I91" s="19">
        <v>38448078.89</v>
      </c>
      <c r="J91" s="19">
        <v>1585819.04</v>
      </c>
      <c r="K91" s="19">
        <v>40033897.93</v>
      </c>
      <c r="L91" s="35">
        <v>3408</v>
      </c>
    </row>
    <row r="92" spans="1:12" ht="15">
      <c r="A92" s="17">
        <v>1380</v>
      </c>
      <c r="B92" s="18">
        <v>64</v>
      </c>
      <c r="C92" s="18">
        <v>2</v>
      </c>
      <c r="D92" s="18">
        <v>1</v>
      </c>
      <c r="E92" s="19" t="s">
        <v>108</v>
      </c>
      <c r="F92" s="19">
        <v>25549657.9</v>
      </c>
      <c r="G92" s="19">
        <v>1277560.25</v>
      </c>
      <c r="H92" s="19">
        <v>1443633.52</v>
      </c>
      <c r="I92" s="19">
        <v>28270851.669999998</v>
      </c>
      <c r="J92" s="19">
        <v>1467298.08</v>
      </c>
      <c r="K92" s="19">
        <v>29738149.75</v>
      </c>
      <c r="L92" s="35">
        <v>2717</v>
      </c>
    </row>
    <row r="93" spans="1:12" ht="15">
      <c r="A93" s="17">
        <v>1407</v>
      </c>
      <c r="B93" s="18">
        <v>5</v>
      </c>
      <c r="C93" s="18">
        <v>7</v>
      </c>
      <c r="D93" s="18">
        <v>1</v>
      </c>
      <c r="E93" s="19" t="s">
        <v>109</v>
      </c>
      <c r="F93" s="19">
        <v>14002742.940000001</v>
      </c>
      <c r="G93" s="19">
        <v>527760.42</v>
      </c>
      <c r="H93" s="19">
        <v>1188985.26</v>
      </c>
      <c r="I93" s="19">
        <v>15719488.620000001</v>
      </c>
      <c r="J93" s="19">
        <v>732404.8500000001</v>
      </c>
      <c r="K93" s="19">
        <v>16451893.47</v>
      </c>
      <c r="L93" s="35">
        <v>1428</v>
      </c>
    </row>
    <row r="94" spans="1:12" ht="15">
      <c r="A94" s="17">
        <v>1414</v>
      </c>
      <c r="B94" s="18">
        <v>5</v>
      </c>
      <c r="C94" s="18">
        <v>7</v>
      </c>
      <c r="D94" s="18">
        <v>1</v>
      </c>
      <c r="E94" s="19" t="s">
        <v>110</v>
      </c>
      <c r="F94" s="19">
        <v>36952775.27</v>
      </c>
      <c r="G94" s="19">
        <v>1133551.51</v>
      </c>
      <c r="H94" s="19">
        <v>4911810.47</v>
      </c>
      <c r="I94" s="19">
        <v>42998137.25</v>
      </c>
      <c r="J94" s="19">
        <v>1767001.4</v>
      </c>
      <c r="K94" s="19">
        <v>44765138.65</v>
      </c>
      <c r="L94" s="35">
        <v>3797</v>
      </c>
    </row>
    <row r="95" spans="1:12" ht="15">
      <c r="A95" s="17">
        <v>1421</v>
      </c>
      <c r="B95" s="18">
        <v>62</v>
      </c>
      <c r="C95" s="18">
        <v>4</v>
      </c>
      <c r="D95" s="18">
        <v>1</v>
      </c>
      <c r="E95" s="19" t="s">
        <v>111</v>
      </c>
      <c r="F95" s="19">
        <v>6081369.359999999</v>
      </c>
      <c r="G95" s="19">
        <v>438457.99</v>
      </c>
      <c r="H95" s="19">
        <v>300000</v>
      </c>
      <c r="I95" s="19">
        <v>6819827.35</v>
      </c>
      <c r="J95" s="19">
        <v>395058.1</v>
      </c>
      <c r="K95" s="19">
        <v>7214885.449999999</v>
      </c>
      <c r="L95" s="35">
        <v>611</v>
      </c>
    </row>
    <row r="96" spans="1:12" ht="15">
      <c r="A96" s="17">
        <v>2744</v>
      </c>
      <c r="B96" s="18">
        <v>14</v>
      </c>
      <c r="C96" s="18">
        <v>6</v>
      </c>
      <c r="D96" s="18">
        <v>1</v>
      </c>
      <c r="E96" s="19" t="s">
        <v>112</v>
      </c>
      <c r="F96" s="19">
        <v>9151303.75</v>
      </c>
      <c r="G96" s="19">
        <v>603650.31</v>
      </c>
      <c r="H96" s="19">
        <v>1600728.16</v>
      </c>
      <c r="I96" s="19">
        <v>11355682.22</v>
      </c>
      <c r="J96" s="19">
        <v>366914.77</v>
      </c>
      <c r="K96" s="19">
        <v>11722596.99</v>
      </c>
      <c r="L96" s="35">
        <v>867</v>
      </c>
    </row>
    <row r="97" spans="1:12" ht="15">
      <c r="A97" s="17">
        <v>1428</v>
      </c>
      <c r="B97" s="18">
        <v>25</v>
      </c>
      <c r="C97" s="18">
        <v>3</v>
      </c>
      <c r="D97" s="18">
        <v>1</v>
      </c>
      <c r="E97" s="19" t="s">
        <v>113</v>
      </c>
      <c r="F97" s="19">
        <v>16367003.03</v>
      </c>
      <c r="G97" s="19">
        <v>717424.67</v>
      </c>
      <c r="H97" s="19">
        <v>322147.98</v>
      </c>
      <c r="I97" s="19">
        <v>17406575.68</v>
      </c>
      <c r="J97" s="19">
        <v>703342.51</v>
      </c>
      <c r="K97" s="19">
        <v>18109918.19</v>
      </c>
      <c r="L97" s="35">
        <v>1306</v>
      </c>
    </row>
    <row r="98" spans="1:12" ht="15">
      <c r="A98" s="17">
        <v>1449</v>
      </c>
      <c r="B98" s="18">
        <v>51</v>
      </c>
      <c r="C98" s="18">
        <v>2</v>
      </c>
      <c r="D98" s="18">
        <v>3</v>
      </c>
      <c r="E98" s="19" t="s">
        <v>114</v>
      </c>
      <c r="F98" s="19">
        <v>1283954.3</v>
      </c>
      <c r="G98" s="19">
        <v>57536.57</v>
      </c>
      <c r="H98" s="19">
        <v>7897.2300000000005</v>
      </c>
      <c r="I98" s="19">
        <v>1349388.1</v>
      </c>
      <c r="J98" s="19">
        <v>31769.55</v>
      </c>
      <c r="K98" s="19">
        <v>1381157.6500000001</v>
      </c>
      <c r="L98" s="35">
        <v>128</v>
      </c>
    </row>
    <row r="99" spans="1:12" ht="15">
      <c r="A99" s="17">
        <v>1491</v>
      </c>
      <c r="B99" s="18">
        <v>4</v>
      </c>
      <c r="C99" s="18">
        <v>12</v>
      </c>
      <c r="D99" s="18">
        <v>1</v>
      </c>
      <c r="E99" s="19" t="s">
        <v>115</v>
      </c>
      <c r="F99" s="19">
        <v>4643751.32</v>
      </c>
      <c r="G99" s="19">
        <v>603881.98</v>
      </c>
      <c r="H99" s="19">
        <v>496022.7</v>
      </c>
      <c r="I99" s="19">
        <v>5743656.000000001</v>
      </c>
      <c r="J99" s="19">
        <v>217334.07</v>
      </c>
      <c r="K99" s="19">
        <v>5960990.070000001</v>
      </c>
      <c r="L99" s="35">
        <v>434</v>
      </c>
    </row>
    <row r="100" spans="1:12" ht="15">
      <c r="A100" s="17">
        <v>1499</v>
      </c>
      <c r="B100" s="18">
        <v>46</v>
      </c>
      <c r="C100" s="18">
        <v>11</v>
      </c>
      <c r="D100" s="18">
        <v>1</v>
      </c>
      <c r="E100" s="19" t="s">
        <v>116</v>
      </c>
      <c r="F100" s="19">
        <v>10531820.99</v>
      </c>
      <c r="G100" s="19">
        <v>1193725.91</v>
      </c>
      <c r="H100" s="19">
        <v>168021.55000000002</v>
      </c>
      <c r="I100" s="19">
        <v>11893568.450000001</v>
      </c>
      <c r="J100" s="19">
        <v>493654.31</v>
      </c>
      <c r="K100" s="19">
        <v>12387222.760000002</v>
      </c>
      <c r="L100" s="35">
        <v>981</v>
      </c>
    </row>
    <row r="101" spans="1:12" ht="15">
      <c r="A101" s="17">
        <v>1540</v>
      </c>
      <c r="B101" s="18">
        <v>64</v>
      </c>
      <c r="C101" s="18">
        <v>2</v>
      </c>
      <c r="D101" s="18">
        <v>1</v>
      </c>
      <c r="E101" s="19" t="s">
        <v>117</v>
      </c>
      <c r="F101" s="19">
        <v>16344263.219999999</v>
      </c>
      <c r="G101" s="19">
        <v>862349.5499999999</v>
      </c>
      <c r="H101" s="19">
        <v>1244562.92</v>
      </c>
      <c r="I101" s="19">
        <v>18451175.689999998</v>
      </c>
      <c r="J101" s="19">
        <v>831203.16</v>
      </c>
      <c r="K101" s="19">
        <v>19282378.849999998</v>
      </c>
      <c r="L101" s="35">
        <v>1733</v>
      </c>
    </row>
    <row r="102" spans="1:12" ht="15">
      <c r="A102" s="17">
        <v>1554</v>
      </c>
      <c r="B102" s="18">
        <v>18</v>
      </c>
      <c r="C102" s="18">
        <v>10</v>
      </c>
      <c r="D102" s="18">
        <v>1</v>
      </c>
      <c r="E102" s="19" t="s">
        <v>118</v>
      </c>
      <c r="F102" s="19">
        <v>114856409.91999999</v>
      </c>
      <c r="G102" s="19">
        <v>6390361.72</v>
      </c>
      <c r="H102" s="19">
        <v>7299742.66</v>
      </c>
      <c r="I102" s="19">
        <v>128546514.29999998</v>
      </c>
      <c r="J102" s="19">
        <v>7918523.2700000005</v>
      </c>
      <c r="K102" s="19">
        <v>136465037.57</v>
      </c>
      <c r="L102" s="35">
        <v>11417</v>
      </c>
    </row>
    <row r="103" spans="1:12" ht="15">
      <c r="A103" s="17">
        <v>1561</v>
      </c>
      <c r="B103" s="18">
        <v>37</v>
      </c>
      <c r="C103" s="18">
        <v>9</v>
      </c>
      <c r="D103" s="18">
        <v>1</v>
      </c>
      <c r="E103" s="19" t="s">
        <v>119</v>
      </c>
      <c r="F103" s="19">
        <v>6904880.76</v>
      </c>
      <c r="G103" s="19">
        <v>530687.16</v>
      </c>
      <c r="H103" s="19">
        <v>469677.7700000001</v>
      </c>
      <c r="I103" s="19">
        <v>7905245.69</v>
      </c>
      <c r="J103" s="19">
        <v>292506.41000000003</v>
      </c>
      <c r="K103" s="19">
        <v>8197752.100000001</v>
      </c>
      <c r="L103" s="35">
        <v>677</v>
      </c>
    </row>
    <row r="104" spans="1:12" ht="15">
      <c r="A104" s="17">
        <v>1568</v>
      </c>
      <c r="B104" s="18">
        <v>53</v>
      </c>
      <c r="C104" s="18">
        <v>2</v>
      </c>
      <c r="D104" s="18">
        <v>1</v>
      </c>
      <c r="E104" s="19" t="s">
        <v>120</v>
      </c>
      <c r="F104" s="19">
        <v>18245928.099999998</v>
      </c>
      <c r="G104" s="19">
        <v>777852.1900000001</v>
      </c>
      <c r="H104" s="19">
        <v>1525816.6</v>
      </c>
      <c r="I104" s="19">
        <v>20549596.89</v>
      </c>
      <c r="J104" s="19">
        <v>657334.15</v>
      </c>
      <c r="K104" s="19">
        <v>21206931.04</v>
      </c>
      <c r="L104" s="35">
        <v>1874</v>
      </c>
    </row>
    <row r="105" spans="1:12" ht="15">
      <c r="A105" s="17">
        <v>1582</v>
      </c>
      <c r="B105" s="18">
        <v>34</v>
      </c>
      <c r="C105" s="18">
        <v>9</v>
      </c>
      <c r="D105" s="18">
        <v>1</v>
      </c>
      <c r="E105" s="19" t="s">
        <v>121</v>
      </c>
      <c r="F105" s="19">
        <v>4306259.53</v>
      </c>
      <c r="G105" s="19">
        <v>414755.24</v>
      </c>
      <c r="H105" s="19">
        <v>344550</v>
      </c>
      <c r="I105" s="19">
        <v>5065564.7700000005</v>
      </c>
      <c r="J105" s="19">
        <v>507383.1</v>
      </c>
      <c r="K105" s="19">
        <v>5572947.87</v>
      </c>
      <c r="L105" s="35">
        <v>385</v>
      </c>
    </row>
    <row r="106" spans="1:12" ht="15">
      <c r="A106" s="17">
        <v>1600</v>
      </c>
      <c r="B106" s="18">
        <v>61</v>
      </c>
      <c r="C106" s="18">
        <v>10</v>
      </c>
      <c r="D106" s="18">
        <v>1</v>
      </c>
      <c r="E106" s="19" t="s">
        <v>122</v>
      </c>
      <c r="F106" s="19">
        <v>6581309.359999999</v>
      </c>
      <c r="G106" s="19">
        <v>395561.53</v>
      </c>
      <c r="H106" s="19">
        <v>693759.9500000001</v>
      </c>
      <c r="I106" s="19">
        <v>7670630.84</v>
      </c>
      <c r="J106" s="19">
        <v>346650.16000000003</v>
      </c>
      <c r="K106" s="19">
        <v>8017281</v>
      </c>
      <c r="L106" s="35">
        <v>604</v>
      </c>
    </row>
    <row r="107" spans="1:12" ht="15">
      <c r="A107" s="17">
        <v>1645</v>
      </c>
      <c r="B107" s="18">
        <v>17</v>
      </c>
      <c r="C107" s="18">
        <v>11</v>
      </c>
      <c r="D107" s="18">
        <v>1</v>
      </c>
      <c r="E107" s="19" t="s">
        <v>123</v>
      </c>
      <c r="F107" s="19">
        <v>10097467.51</v>
      </c>
      <c r="G107" s="19">
        <v>456575.86000000004</v>
      </c>
      <c r="H107" s="19">
        <v>1005368.46</v>
      </c>
      <c r="I107" s="19">
        <v>11559411.829999998</v>
      </c>
      <c r="J107" s="19">
        <v>487789.96</v>
      </c>
      <c r="K107" s="19">
        <v>12047201.79</v>
      </c>
      <c r="L107" s="35">
        <v>1095</v>
      </c>
    </row>
    <row r="108" spans="1:12" ht="15">
      <c r="A108" s="17">
        <v>1631</v>
      </c>
      <c r="B108" s="18">
        <v>59</v>
      </c>
      <c r="C108" s="18">
        <v>7</v>
      </c>
      <c r="D108" s="18">
        <v>1</v>
      </c>
      <c r="E108" s="19" t="s">
        <v>124</v>
      </c>
      <c r="F108" s="19">
        <v>5412944.600000001</v>
      </c>
      <c r="G108" s="19">
        <v>243934.59</v>
      </c>
      <c r="H108" s="19">
        <v>476008.96</v>
      </c>
      <c r="I108" s="19">
        <v>6132888.15</v>
      </c>
      <c r="J108" s="19">
        <v>146680.77000000002</v>
      </c>
      <c r="K108" s="19">
        <v>6279568.92</v>
      </c>
      <c r="L108" s="35">
        <v>531</v>
      </c>
    </row>
    <row r="109" spans="1:12" ht="15">
      <c r="A109" s="17">
        <v>1638</v>
      </c>
      <c r="B109" s="18">
        <v>64</v>
      </c>
      <c r="C109" s="18">
        <v>2</v>
      </c>
      <c r="D109" s="18">
        <v>1</v>
      </c>
      <c r="E109" s="19" t="s">
        <v>125</v>
      </c>
      <c r="F109" s="19">
        <v>28080634.240000002</v>
      </c>
      <c r="G109" s="19">
        <v>1554345.5</v>
      </c>
      <c r="H109" s="19">
        <v>3631729.7600000002</v>
      </c>
      <c r="I109" s="19">
        <v>33266709.500000004</v>
      </c>
      <c r="J109" s="19">
        <v>1466056.56</v>
      </c>
      <c r="K109" s="19">
        <v>34732766.06</v>
      </c>
      <c r="L109" s="35">
        <v>3132</v>
      </c>
    </row>
    <row r="110" spans="1:12" ht="15">
      <c r="A110" s="17">
        <v>1659</v>
      </c>
      <c r="B110" s="18">
        <v>47</v>
      </c>
      <c r="C110" s="18">
        <v>11</v>
      </c>
      <c r="D110" s="18">
        <v>1</v>
      </c>
      <c r="E110" s="19" t="s">
        <v>126</v>
      </c>
      <c r="F110" s="19">
        <v>16262966.000000002</v>
      </c>
      <c r="G110" s="19">
        <v>1515202.1400000001</v>
      </c>
      <c r="H110" s="19">
        <v>1303858</v>
      </c>
      <c r="I110" s="19">
        <v>19082026.14</v>
      </c>
      <c r="J110" s="19">
        <v>1201790.9</v>
      </c>
      <c r="K110" s="19">
        <v>20283817.04</v>
      </c>
      <c r="L110" s="35">
        <v>1708</v>
      </c>
    </row>
    <row r="111" spans="1:12" ht="15">
      <c r="A111" s="17">
        <v>714</v>
      </c>
      <c r="B111" s="18">
        <v>67</v>
      </c>
      <c r="C111" s="18">
        <v>1</v>
      </c>
      <c r="D111" s="18">
        <v>1</v>
      </c>
      <c r="E111" s="19" t="s">
        <v>127</v>
      </c>
      <c r="F111" s="19">
        <v>72517088.65</v>
      </c>
      <c r="G111" s="19">
        <v>3842379.43</v>
      </c>
      <c r="H111" s="19">
        <v>5623275.4</v>
      </c>
      <c r="I111" s="19">
        <v>81982743.48000002</v>
      </c>
      <c r="J111" s="19">
        <v>3282938.93</v>
      </c>
      <c r="K111" s="19">
        <v>85265682.41000003</v>
      </c>
      <c r="L111" s="35">
        <v>6451</v>
      </c>
    </row>
    <row r="112" spans="1:12" ht="15">
      <c r="A112" s="17">
        <v>1666</v>
      </c>
      <c r="B112" s="18">
        <v>47</v>
      </c>
      <c r="C112" s="18">
        <v>11</v>
      </c>
      <c r="D112" s="18">
        <v>1</v>
      </c>
      <c r="E112" s="19" t="s">
        <v>128</v>
      </c>
      <c r="F112" s="19">
        <v>3942968.0100000002</v>
      </c>
      <c r="G112" s="19">
        <v>192687.07</v>
      </c>
      <c r="H112" s="19">
        <v>326868.09</v>
      </c>
      <c r="I112" s="19">
        <v>4462523.17</v>
      </c>
      <c r="J112" s="19">
        <v>174154.99</v>
      </c>
      <c r="K112" s="19">
        <v>4636678.16</v>
      </c>
      <c r="L112" s="35">
        <v>342</v>
      </c>
    </row>
    <row r="113" spans="1:12" ht="15">
      <c r="A113" s="17">
        <v>1687</v>
      </c>
      <c r="B113" s="18">
        <v>66</v>
      </c>
      <c r="C113" s="18">
        <v>6</v>
      </c>
      <c r="D113" s="18">
        <v>3</v>
      </c>
      <c r="E113" s="19" t="s">
        <v>129</v>
      </c>
      <c r="F113" s="19">
        <v>2593426.88</v>
      </c>
      <c r="G113" s="19">
        <v>160082.82</v>
      </c>
      <c r="H113" s="19">
        <v>34547</v>
      </c>
      <c r="I113" s="19">
        <v>2788056.6999999997</v>
      </c>
      <c r="J113" s="19">
        <v>114657.28</v>
      </c>
      <c r="K113" s="19">
        <v>2902713.9799999995</v>
      </c>
      <c r="L113" s="35">
        <v>243</v>
      </c>
    </row>
    <row r="114" spans="1:12" ht="15">
      <c r="A114" s="17">
        <v>1694</v>
      </c>
      <c r="B114" s="18">
        <v>53</v>
      </c>
      <c r="C114" s="18">
        <v>2</v>
      </c>
      <c r="D114" s="18">
        <v>1</v>
      </c>
      <c r="E114" s="19" t="s">
        <v>130</v>
      </c>
      <c r="F114" s="19">
        <v>18521600.11</v>
      </c>
      <c r="G114" s="19">
        <v>651726.86</v>
      </c>
      <c r="H114" s="19">
        <v>2727322.52</v>
      </c>
      <c r="I114" s="19">
        <v>21900649.49</v>
      </c>
      <c r="J114" s="19">
        <v>713547.41</v>
      </c>
      <c r="K114" s="19">
        <v>22614196.9</v>
      </c>
      <c r="L114" s="35">
        <v>1796</v>
      </c>
    </row>
    <row r="115" spans="1:12" ht="15">
      <c r="A115" s="17">
        <v>1729</v>
      </c>
      <c r="B115" s="18">
        <v>18</v>
      </c>
      <c r="C115" s="18">
        <v>10</v>
      </c>
      <c r="D115" s="18">
        <v>1</v>
      </c>
      <c r="E115" s="19" t="s">
        <v>131</v>
      </c>
      <c r="F115" s="19">
        <v>8058375.220000001</v>
      </c>
      <c r="G115" s="19">
        <v>463537.61</v>
      </c>
      <c r="H115" s="19">
        <v>352043.9</v>
      </c>
      <c r="I115" s="19">
        <v>8873956.73</v>
      </c>
      <c r="J115" s="19">
        <v>337686.60000000003</v>
      </c>
      <c r="K115" s="19">
        <v>9211643.33</v>
      </c>
      <c r="L115" s="35">
        <v>822</v>
      </c>
    </row>
    <row r="116" spans="1:12" ht="15">
      <c r="A116" s="17">
        <v>1736</v>
      </c>
      <c r="B116" s="18">
        <v>11</v>
      </c>
      <c r="C116" s="18">
        <v>5</v>
      </c>
      <c r="D116" s="18">
        <v>1</v>
      </c>
      <c r="E116" s="19" t="s">
        <v>132</v>
      </c>
      <c r="F116" s="19">
        <v>5116213.14</v>
      </c>
      <c r="G116" s="19">
        <v>162250.40000000002</v>
      </c>
      <c r="H116" s="19">
        <v>415714.3</v>
      </c>
      <c r="I116" s="19">
        <v>5694177.84</v>
      </c>
      <c r="J116" s="19">
        <v>327234.48</v>
      </c>
      <c r="K116" s="19">
        <v>6021412.32</v>
      </c>
      <c r="L116" s="35">
        <v>553</v>
      </c>
    </row>
    <row r="117" spans="1:12" ht="15">
      <c r="A117" s="17">
        <v>1813</v>
      </c>
      <c r="B117" s="18">
        <v>22</v>
      </c>
      <c r="C117" s="18">
        <v>3</v>
      </c>
      <c r="D117" s="18">
        <v>1</v>
      </c>
      <c r="E117" s="19" t="s">
        <v>133</v>
      </c>
      <c r="F117" s="19">
        <v>7869090.23</v>
      </c>
      <c r="G117" s="19">
        <v>313899.5</v>
      </c>
      <c r="H117" s="19">
        <v>55275</v>
      </c>
      <c r="I117" s="19">
        <v>8238264.73</v>
      </c>
      <c r="J117" s="19">
        <v>433966.13</v>
      </c>
      <c r="K117" s="19">
        <v>8672230.860000001</v>
      </c>
      <c r="L117" s="35">
        <v>759</v>
      </c>
    </row>
    <row r="118" spans="1:12" ht="15">
      <c r="A118" s="17">
        <v>5757</v>
      </c>
      <c r="B118" s="18">
        <v>54</v>
      </c>
      <c r="C118" s="18">
        <v>10</v>
      </c>
      <c r="D118" s="18">
        <v>1</v>
      </c>
      <c r="E118" s="19" t="s">
        <v>134</v>
      </c>
      <c r="F118" s="19">
        <v>6792306.510000001</v>
      </c>
      <c r="G118" s="19">
        <v>642741.0299999999</v>
      </c>
      <c r="H118" s="19">
        <v>848931.14</v>
      </c>
      <c r="I118" s="19">
        <v>8283978.680000001</v>
      </c>
      <c r="J118" s="19">
        <v>490208.68000000005</v>
      </c>
      <c r="K118" s="19">
        <v>8774187.360000001</v>
      </c>
      <c r="L118" s="35">
        <v>619</v>
      </c>
    </row>
    <row r="119" spans="1:12" ht="15">
      <c r="A119" s="17">
        <v>1855</v>
      </c>
      <c r="B119" s="18">
        <v>19</v>
      </c>
      <c r="C119" s="18">
        <v>8</v>
      </c>
      <c r="D119" s="18">
        <v>1</v>
      </c>
      <c r="E119" s="19" t="s">
        <v>135</v>
      </c>
      <c r="F119" s="19">
        <v>6534314.41</v>
      </c>
      <c r="G119" s="19">
        <v>345247.42000000004</v>
      </c>
      <c r="H119" s="19">
        <v>351905</v>
      </c>
      <c r="I119" s="19">
        <v>7231466.83</v>
      </c>
      <c r="J119" s="19">
        <v>356599.89</v>
      </c>
      <c r="K119" s="19">
        <v>7588066.72</v>
      </c>
      <c r="L119" s="35">
        <v>498</v>
      </c>
    </row>
    <row r="120" spans="1:12" ht="15">
      <c r="A120" s="17">
        <v>1862</v>
      </c>
      <c r="B120" s="18">
        <v>20</v>
      </c>
      <c r="C120" s="18">
        <v>6</v>
      </c>
      <c r="D120" s="18">
        <v>1</v>
      </c>
      <c r="E120" s="19" t="s">
        <v>136</v>
      </c>
      <c r="F120" s="19">
        <v>74967705.11</v>
      </c>
      <c r="G120" s="19">
        <v>2034507.56</v>
      </c>
      <c r="H120" s="19">
        <v>6742003.109999999</v>
      </c>
      <c r="I120" s="19">
        <v>83744215.78</v>
      </c>
      <c r="J120" s="19">
        <v>5168728.899999999</v>
      </c>
      <c r="K120" s="19">
        <v>88912944.68</v>
      </c>
      <c r="L120" s="35">
        <v>7411</v>
      </c>
    </row>
    <row r="121" spans="1:12" ht="15">
      <c r="A121" s="17">
        <v>1870</v>
      </c>
      <c r="B121" s="18">
        <v>64</v>
      </c>
      <c r="C121" s="18">
        <v>2</v>
      </c>
      <c r="D121" s="18">
        <v>3</v>
      </c>
      <c r="E121" s="19" t="s">
        <v>137</v>
      </c>
      <c r="F121" s="19">
        <v>2739457.45</v>
      </c>
      <c r="G121" s="19">
        <v>151219.58</v>
      </c>
      <c r="H121" s="19">
        <v>342241.91</v>
      </c>
      <c r="I121" s="19">
        <v>3232918.9400000004</v>
      </c>
      <c r="J121" s="19">
        <v>120451.67</v>
      </c>
      <c r="K121" s="19">
        <v>3353370.6100000003</v>
      </c>
      <c r="L121" s="35">
        <v>234</v>
      </c>
    </row>
    <row r="122" spans="1:12" ht="15">
      <c r="A122" s="17">
        <v>1883</v>
      </c>
      <c r="B122" s="18">
        <v>28</v>
      </c>
      <c r="C122" s="18">
        <v>2</v>
      </c>
      <c r="D122" s="18">
        <v>1</v>
      </c>
      <c r="E122" s="19" t="s">
        <v>138</v>
      </c>
      <c r="F122" s="19">
        <v>29685922.94</v>
      </c>
      <c r="G122" s="19">
        <v>1116823.03</v>
      </c>
      <c r="H122" s="19">
        <v>3236227.11</v>
      </c>
      <c r="I122" s="19">
        <v>34038973.080000006</v>
      </c>
      <c r="J122" s="19">
        <v>1463520.5899999999</v>
      </c>
      <c r="K122" s="19">
        <v>35502493.67</v>
      </c>
      <c r="L122" s="35">
        <v>2934</v>
      </c>
    </row>
    <row r="123" spans="1:12" ht="15">
      <c r="A123" s="17">
        <v>1890</v>
      </c>
      <c r="B123" s="18">
        <v>40</v>
      </c>
      <c r="C123" s="18">
        <v>1</v>
      </c>
      <c r="D123" s="18">
        <v>3</v>
      </c>
      <c r="E123" s="19" t="s">
        <v>139</v>
      </c>
      <c r="F123" s="19">
        <v>10660775.34</v>
      </c>
      <c r="G123" s="19">
        <v>748818.76</v>
      </c>
      <c r="H123" s="19">
        <v>100688</v>
      </c>
      <c r="I123" s="19">
        <v>11510282.1</v>
      </c>
      <c r="J123" s="19">
        <v>119189.28</v>
      </c>
      <c r="K123" s="19">
        <v>11629471.379999999</v>
      </c>
      <c r="L123" s="35">
        <v>761</v>
      </c>
    </row>
    <row r="124" spans="1:12" ht="15">
      <c r="A124" s="17">
        <v>1900</v>
      </c>
      <c r="B124" s="18">
        <v>40</v>
      </c>
      <c r="C124" s="18">
        <v>1</v>
      </c>
      <c r="D124" s="18">
        <v>1</v>
      </c>
      <c r="E124" s="19" t="s">
        <v>140</v>
      </c>
      <c r="F124" s="19">
        <v>43884227.4</v>
      </c>
      <c r="G124" s="19">
        <v>1884703.99</v>
      </c>
      <c r="H124" s="19">
        <v>1415253.51</v>
      </c>
      <c r="I124" s="19">
        <v>47184184.9</v>
      </c>
      <c r="J124" s="19">
        <v>2694882.29</v>
      </c>
      <c r="K124" s="19">
        <v>49879067.19</v>
      </c>
      <c r="L124" s="35">
        <v>4033</v>
      </c>
    </row>
    <row r="125" spans="1:12" ht="15">
      <c r="A125" s="17">
        <v>1939</v>
      </c>
      <c r="B125" s="18">
        <v>48</v>
      </c>
      <c r="C125" s="18">
        <v>11</v>
      </c>
      <c r="D125" s="18">
        <v>1</v>
      </c>
      <c r="E125" s="19" t="s">
        <v>141</v>
      </c>
      <c r="F125" s="19">
        <v>5332257.72</v>
      </c>
      <c r="G125" s="19">
        <v>184181.71000000002</v>
      </c>
      <c r="H125" s="19">
        <v>738314.1</v>
      </c>
      <c r="I125" s="19">
        <v>6254753.529999999</v>
      </c>
      <c r="J125" s="19">
        <v>327272.6</v>
      </c>
      <c r="K125" s="19">
        <v>6582026.129999999</v>
      </c>
      <c r="L125" s="35">
        <v>519</v>
      </c>
    </row>
    <row r="126" spans="1:12" ht="15">
      <c r="A126" s="17">
        <v>1953</v>
      </c>
      <c r="B126" s="18">
        <v>44</v>
      </c>
      <c r="C126" s="18">
        <v>6</v>
      </c>
      <c r="D126" s="18">
        <v>1</v>
      </c>
      <c r="E126" s="19" t="s">
        <v>142</v>
      </c>
      <c r="F126" s="19">
        <v>15416858.17</v>
      </c>
      <c r="G126" s="19">
        <v>838355.5</v>
      </c>
      <c r="H126" s="19">
        <v>1334601.71</v>
      </c>
      <c r="I126" s="19">
        <v>17589815.38</v>
      </c>
      <c r="J126" s="19">
        <v>597197.1699999999</v>
      </c>
      <c r="K126" s="19">
        <v>18187012.549999997</v>
      </c>
      <c r="L126" s="35">
        <v>1634</v>
      </c>
    </row>
    <row r="127" spans="1:12" ht="15">
      <c r="A127" s="17">
        <v>4843</v>
      </c>
      <c r="B127" s="18">
        <v>66</v>
      </c>
      <c r="C127" s="18">
        <v>6</v>
      </c>
      <c r="D127" s="18">
        <v>3</v>
      </c>
      <c r="E127" s="19" t="s">
        <v>143</v>
      </c>
      <c r="F127" s="19">
        <v>2388992.75</v>
      </c>
      <c r="G127" s="19">
        <v>135454.18</v>
      </c>
      <c r="H127" s="19">
        <v>267253</v>
      </c>
      <c r="I127" s="19">
        <v>2791699.93</v>
      </c>
      <c r="J127" s="19">
        <v>62882.32</v>
      </c>
      <c r="K127" s="19">
        <v>2854582.25</v>
      </c>
      <c r="L127" s="35">
        <v>196</v>
      </c>
    </row>
    <row r="128" spans="1:12" ht="15">
      <c r="A128" s="17">
        <v>2009</v>
      </c>
      <c r="B128" s="18">
        <v>61</v>
      </c>
      <c r="C128" s="18">
        <v>4</v>
      </c>
      <c r="D128" s="18">
        <v>1</v>
      </c>
      <c r="E128" s="19" t="s">
        <v>144</v>
      </c>
      <c r="F128" s="19">
        <v>13922921.25</v>
      </c>
      <c r="G128" s="19">
        <v>830713.56</v>
      </c>
      <c r="H128" s="19">
        <v>1375636.83</v>
      </c>
      <c r="I128" s="19">
        <v>16129271.64</v>
      </c>
      <c r="J128" s="19">
        <v>698830.5</v>
      </c>
      <c r="K128" s="19">
        <v>16828102.14</v>
      </c>
      <c r="L128" s="35">
        <v>1423</v>
      </c>
    </row>
    <row r="129" spans="1:12" ht="15">
      <c r="A129" s="17">
        <v>2044</v>
      </c>
      <c r="B129" s="18">
        <v>64</v>
      </c>
      <c r="C129" s="18">
        <v>2</v>
      </c>
      <c r="D129" s="18">
        <v>3</v>
      </c>
      <c r="E129" s="19" t="s">
        <v>145</v>
      </c>
      <c r="F129" s="19">
        <v>1491244.44</v>
      </c>
      <c r="G129" s="19">
        <v>70448.13</v>
      </c>
      <c r="H129" s="19">
        <v>216505.87</v>
      </c>
      <c r="I129" s="19">
        <v>1778198.44</v>
      </c>
      <c r="J129" s="19">
        <v>35699.03</v>
      </c>
      <c r="K129" s="19">
        <v>1813897.47</v>
      </c>
      <c r="L129" s="35">
        <v>119</v>
      </c>
    </row>
    <row r="130" spans="1:12" ht="15">
      <c r="A130" s="17">
        <v>2051</v>
      </c>
      <c r="B130" s="18">
        <v>64</v>
      </c>
      <c r="C130" s="18">
        <v>2</v>
      </c>
      <c r="D130" s="18">
        <v>3</v>
      </c>
      <c r="E130" s="19" t="s">
        <v>146</v>
      </c>
      <c r="F130" s="19">
        <v>5995732.14</v>
      </c>
      <c r="G130" s="19">
        <v>294970.12</v>
      </c>
      <c r="H130" s="19">
        <v>1028404.26</v>
      </c>
      <c r="I130" s="19">
        <v>7319106.52</v>
      </c>
      <c r="J130" s="19">
        <v>0</v>
      </c>
      <c r="K130" s="19">
        <v>7319106.52</v>
      </c>
      <c r="L130" s="35">
        <v>638</v>
      </c>
    </row>
    <row r="131" spans="1:12" ht="15">
      <c r="A131" s="17">
        <v>2058</v>
      </c>
      <c r="B131" s="18">
        <v>66</v>
      </c>
      <c r="C131" s="18">
        <v>1</v>
      </c>
      <c r="D131" s="18">
        <v>1</v>
      </c>
      <c r="E131" s="19" t="s">
        <v>147</v>
      </c>
      <c r="F131" s="19">
        <v>39674745.08</v>
      </c>
      <c r="G131" s="19">
        <v>2674126.31</v>
      </c>
      <c r="H131" s="19">
        <v>1392747.05</v>
      </c>
      <c r="I131" s="19">
        <v>43741618.44</v>
      </c>
      <c r="J131" s="19">
        <v>1496869.59</v>
      </c>
      <c r="K131" s="19">
        <v>45238488.03</v>
      </c>
      <c r="L131" s="35">
        <v>3976</v>
      </c>
    </row>
    <row r="132" spans="1:12" ht="15">
      <c r="A132" s="17">
        <v>2114</v>
      </c>
      <c r="B132" s="18">
        <v>15</v>
      </c>
      <c r="C132" s="18">
        <v>7</v>
      </c>
      <c r="D132" s="18">
        <v>1</v>
      </c>
      <c r="E132" s="19" t="s">
        <v>148</v>
      </c>
      <c r="F132" s="19">
        <v>9761424.32</v>
      </c>
      <c r="G132" s="19">
        <v>638360.39</v>
      </c>
      <c r="H132" s="19">
        <v>0</v>
      </c>
      <c r="I132" s="19">
        <v>10399784.71</v>
      </c>
      <c r="J132" s="19">
        <v>243349.01</v>
      </c>
      <c r="K132" s="19">
        <v>10643133.72</v>
      </c>
      <c r="L132" s="35">
        <v>579</v>
      </c>
    </row>
    <row r="133" spans="1:12" ht="15">
      <c r="A133" s="17">
        <v>2128</v>
      </c>
      <c r="B133" s="18">
        <v>42</v>
      </c>
      <c r="C133" s="18">
        <v>8</v>
      </c>
      <c r="D133" s="18">
        <v>1</v>
      </c>
      <c r="E133" s="19" t="s">
        <v>149</v>
      </c>
      <c r="F133" s="19">
        <v>7189284.620000001</v>
      </c>
      <c r="G133" s="19">
        <v>640119.5399999999</v>
      </c>
      <c r="H133" s="19">
        <v>423555.38</v>
      </c>
      <c r="I133" s="19">
        <v>8252959.540000001</v>
      </c>
      <c r="J133" s="19">
        <v>336976.9</v>
      </c>
      <c r="K133" s="19">
        <v>8589936.440000001</v>
      </c>
      <c r="L133" s="35">
        <v>639</v>
      </c>
    </row>
    <row r="134" spans="1:12" ht="15">
      <c r="A134" s="17">
        <v>2135</v>
      </c>
      <c r="B134" s="18">
        <v>60</v>
      </c>
      <c r="C134" s="18">
        <v>10</v>
      </c>
      <c r="D134" s="18">
        <v>1</v>
      </c>
      <c r="E134" s="19" t="s">
        <v>150</v>
      </c>
      <c r="F134" s="19">
        <v>4684031.18</v>
      </c>
      <c r="G134" s="19">
        <v>487021</v>
      </c>
      <c r="H134" s="19">
        <v>482485.5</v>
      </c>
      <c r="I134" s="19">
        <v>5653537.68</v>
      </c>
      <c r="J134" s="19">
        <v>350321.27</v>
      </c>
      <c r="K134" s="19">
        <v>6003858.949999999</v>
      </c>
      <c r="L134" s="35">
        <v>404</v>
      </c>
    </row>
    <row r="135" spans="1:12" ht="15">
      <c r="A135" s="17">
        <v>2142</v>
      </c>
      <c r="B135" s="18">
        <v>6</v>
      </c>
      <c r="C135" s="18">
        <v>10</v>
      </c>
      <c r="D135" s="18">
        <v>1</v>
      </c>
      <c r="E135" s="19" t="s">
        <v>151</v>
      </c>
      <c r="F135" s="19">
        <v>2361392.56</v>
      </c>
      <c r="G135" s="19">
        <v>99420.86</v>
      </c>
      <c r="H135" s="19">
        <v>0</v>
      </c>
      <c r="I135" s="19">
        <v>2460813.42</v>
      </c>
      <c r="J135" s="19">
        <v>104362.82</v>
      </c>
      <c r="K135" s="19">
        <v>2565176.2399999998</v>
      </c>
      <c r="L135" s="35">
        <v>180</v>
      </c>
    </row>
    <row r="136" spans="1:12" ht="15">
      <c r="A136" s="17">
        <v>2184</v>
      </c>
      <c r="B136" s="18">
        <v>40</v>
      </c>
      <c r="C136" s="18">
        <v>1</v>
      </c>
      <c r="D136" s="18">
        <v>3</v>
      </c>
      <c r="E136" s="19" t="s">
        <v>152</v>
      </c>
      <c r="F136" s="19">
        <v>11392271.719999999</v>
      </c>
      <c r="G136" s="19">
        <v>1033749.14</v>
      </c>
      <c r="H136" s="19">
        <v>586360</v>
      </c>
      <c r="I136" s="19">
        <v>13012380.86</v>
      </c>
      <c r="J136" s="19">
        <v>738910.12</v>
      </c>
      <c r="K136" s="19">
        <v>13751290.979999999</v>
      </c>
      <c r="L136" s="35">
        <v>956</v>
      </c>
    </row>
    <row r="137" spans="1:12" ht="15">
      <c r="A137" s="17">
        <v>2198</v>
      </c>
      <c r="B137" s="18">
        <v>55</v>
      </c>
      <c r="C137" s="18">
        <v>11</v>
      </c>
      <c r="D137" s="18">
        <v>1</v>
      </c>
      <c r="E137" s="19" t="s">
        <v>153</v>
      </c>
      <c r="F137" s="19">
        <v>6532054.4399999995</v>
      </c>
      <c r="G137" s="19">
        <v>287640.14999999997</v>
      </c>
      <c r="H137" s="19">
        <v>921563.42</v>
      </c>
      <c r="I137" s="19">
        <v>7741258.01</v>
      </c>
      <c r="J137" s="19">
        <v>319308.07</v>
      </c>
      <c r="K137" s="19">
        <v>8060566.08</v>
      </c>
      <c r="L137" s="35">
        <v>735</v>
      </c>
    </row>
    <row r="138" spans="1:12" ht="15">
      <c r="A138" s="17">
        <v>2212</v>
      </c>
      <c r="B138" s="18">
        <v>38</v>
      </c>
      <c r="C138" s="18">
        <v>8</v>
      </c>
      <c r="D138" s="18">
        <v>1</v>
      </c>
      <c r="E138" s="19" t="s">
        <v>154</v>
      </c>
      <c r="F138" s="19">
        <v>1802548.6800000002</v>
      </c>
      <c r="G138" s="19">
        <v>86968.59000000001</v>
      </c>
      <c r="H138" s="19">
        <v>0</v>
      </c>
      <c r="I138" s="19">
        <v>1889517.2700000003</v>
      </c>
      <c r="J138" s="19">
        <v>89042.56</v>
      </c>
      <c r="K138" s="19">
        <v>1978559.8300000003</v>
      </c>
      <c r="L138" s="35">
        <v>123</v>
      </c>
    </row>
    <row r="139" spans="1:12" ht="15">
      <c r="A139" s="17">
        <v>2217</v>
      </c>
      <c r="B139" s="18">
        <v>45</v>
      </c>
      <c r="C139" s="18">
        <v>1</v>
      </c>
      <c r="D139" s="18">
        <v>1</v>
      </c>
      <c r="E139" s="19" t="s">
        <v>155</v>
      </c>
      <c r="F139" s="19">
        <v>22694051.73</v>
      </c>
      <c r="G139" s="19">
        <v>1100842.58</v>
      </c>
      <c r="H139" s="19">
        <v>1619353.88</v>
      </c>
      <c r="I139" s="19">
        <v>25414248.19</v>
      </c>
      <c r="J139" s="19">
        <v>794355.3200000001</v>
      </c>
      <c r="K139" s="19">
        <v>26208603.51</v>
      </c>
      <c r="L139" s="35">
        <v>2017</v>
      </c>
    </row>
    <row r="140" spans="1:12" ht="15">
      <c r="A140" s="17">
        <v>2226</v>
      </c>
      <c r="B140" s="18">
        <v>10</v>
      </c>
      <c r="C140" s="18">
        <v>10</v>
      </c>
      <c r="D140" s="18">
        <v>1</v>
      </c>
      <c r="E140" s="19" t="s">
        <v>156</v>
      </c>
      <c r="F140" s="19">
        <v>3071215.95</v>
      </c>
      <c r="G140" s="19">
        <v>187818.46</v>
      </c>
      <c r="H140" s="19">
        <v>185131.26</v>
      </c>
      <c r="I140" s="19">
        <v>3444165.67</v>
      </c>
      <c r="J140" s="19">
        <v>313036.74</v>
      </c>
      <c r="K140" s="19">
        <v>3757202.41</v>
      </c>
      <c r="L140" s="35">
        <v>246</v>
      </c>
    </row>
    <row r="141" spans="1:12" ht="15">
      <c r="A141" s="17">
        <v>2233</v>
      </c>
      <c r="B141" s="18">
        <v>7</v>
      </c>
      <c r="C141" s="18">
        <v>11</v>
      </c>
      <c r="D141" s="18">
        <v>1</v>
      </c>
      <c r="E141" s="19" t="s">
        <v>157</v>
      </c>
      <c r="F141" s="19">
        <v>8024340.86</v>
      </c>
      <c r="G141" s="19">
        <v>666189.3300000001</v>
      </c>
      <c r="H141" s="19">
        <v>1127310.34</v>
      </c>
      <c r="I141" s="19">
        <v>9817840.530000001</v>
      </c>
      <c r="J141" s="19">
        <v>576632.25</v>
      </c>
      <c r="K141" s="19">
        <v>10394472.780000001</v>
      </c>
      <c r="L141" s="35">
        <v>894</v>
      </c>
    </row>
    <row r="142" spans="1:12" ht="15">
      <c r="A142" s="17">
        <v>2289</v>
      </c>
      <c r="B142" s="18">
        <v>5</v>
      </c>
      <c r="C142" s="18">
        <v>7</v>
      </c>
      <c r="D142" s="18">
        <v>1</v>
      </c>
      <c r="E142" s="19" t="s">
        <v>158</v>
      </c>
      <c r="F142" s="19">
        <v>212373087.57999998</v>
      </c>
      <c r="G142" s="19">
        <v>8166965.09</v>
      </c>
      <c r="H142" s="19">
        <v>19172455.669999998</v>
      </c>
      <c r="I142" s="19">
        <v>239712508.33999997</v>
      </c>
      <c r="J142" s="19">
        <v>12288768.4</v>
      </c>
      <c r="K142" s="19">
        <v>252001276.73999998</v>
      </c>
      <c r="L142" s="35">
        <v>21408</v>
      </c>
    </row>
    <row r="143" spans="1:12" ht="15">
      <c r="A143" s="17">
        <v>2310</v>
      </c>
      <c r="B143" s="18">
        <v>24</v>
      </c>
      <c r="C143" s="18">
        <v>6</v>
      </c>
      <c r="D143" s="18">
        <v>1</v>
      </c>
      <c r="E143" s="19" t="s">
        <v>159</v>
      </c>
      <c r="F143" s="19">
        <v>3975048.9800000004</v>
      </c>
      <c r="G143" s="19">
        <v>170981.1</v>
      </c>
      <c r="H143" s="19">
        <v>757682.75</v>
      </c>
      <c r="I143" s="19">
        <v>4903712.83</v>
      </c>
      <c r="J143" s="19">
        <v>178330.35</v>
      </c>
      <c r="K143" s="19">
        <v>5082043.18</v>
      </c>
      <c r="L143" s="35">
        <v>285</v>
      </c>
    </row>
    <row r="144" spans="1:12" ht="15">
      <c r="A144" s="17">
        <v>2296</v>
      </c>
      <c r="B144" s="18">
        <v>40</v>
      </c>
      <c r="C144" s="18">
        <v>1</v>
      </c>
      <c r="D144" s="18">
        <v>1</v>
      </c>
      <c r="E144" s="19" t="s">
        <v>160</v>
      </c>
      <c r="F144" s="19">
        <v>25458238.65</v>
      </c>
      <c r="G144" s="19">
        <v>471274.49</v>
      </c>
      <c r="H144" s="19">
        <v>1808098.29</v>
      </c>
      <c r="I144" s="19">
        <v>27737611.429999996</v>
      </c>
      <c r="J144" s="19">
        <v>2451373.12</v>
      </c>
      <c r="K144" s="19">
        <v>30188984.549999997</v>
      </c>
      <c r="L144" s="35">
        <v>2305</v>
      </c>
    </row>
    <row r="145" spans="1:12" ht="15">
      <c r="A145" s="17">
        <v>2303</v>
      </c>
      <c r="B145" s="18">
        <v>40</v>
      </c>
      <c r="C145" s="18">
        <v>1</v>
      </c>
      <c r="D145" s="18">
        <v>1</v>
      </c>
      <c r="E145" s="19" t="s">
        <v>161</v>
      </c>
      <c r="F145" s="19">
        <v>30411852.439999998</v>
      </c>
      <c r="G145" s="19">
        <v>1162399.79</v>
      </c>
      <c r="H145" s="19">
        <v>4662919.03</v>
      </c>
      <c r="I145" s="19">
        <v>36237171.26</v>
      </c>
      <c r="J145" s="19">
        <v>1824151.16</v>
      </c>
      <c r="K145" s="19">
        <v>38061322.419999994</v>
      </c>
      <c r="L145" s="35">
        <v>3136</v>
      </c>
    </row>
    <row r="146" spans="1:12" ht="15">
      <c r="A146" s="17">
        <v>2394</v>
      </c>
      <c r="B146" s="18">
        <v>10</v>
      </c>
      <c r="C146" s="18">
        <v>10</v>
      </c>
      <c r="D146" s="18">
        <v>1</v>
      </c>
      <c r="E146" s="19" t="s">
        <v>162</v>
      </c>
      <c r="F146" s="19">
        <v>4768810.91</v>
      </c>
      <c r="G146" s="19">
        <v>406597.78</v>
      </c>
      <c r="H146" s="19">
        <v>481775</v>
      </c>
      <c r="I146" s="19">
        <v>5657183.69</v>
      </c>
      <c r="J146" s="19">
        <v>213448.78</v>
      </c>
      <c r="K146" s="19">
        <v>5870632.470000001</v>
      </c>
      <c r="L146" s="35">
        <v>402</v>
      </c>
    </row>
    <row r="147" spans="1:12" ht="15">
      <c r="A147" s="17">
        <v>2415</v>
      </c>
      <c r="B147" s="18">
        <v>58</v>
      </c>
      <c r="C147" s="18">
        <v>8</v>
      </c>
      <c r="D147" s="18">
        <v>1</v>
      </c>
      <c r="E147" s="19" t="s">
        <v>163</v>
      </c>
      <c r="F147" s="19">
        <v>2294421.11</v>
      </c>
      <c r="G147" s="19">
        <v>168861.13</v>
      </c>
      <c r="H147" s="19">
        <v>0</v>
      </c>
      <c r="I147" s="19">
        <v>2463282.2399999998</v>
      </c>
      <c r="J147" s="19">
        <v>146983.35</v>
      </c>
      <c r="K147" s="19">
        <v>2610265.59</v>
      </c>
      <c r="L147" s="35">
        <v>287</v>
      </c>
    </row>
    <row r="148" spans="1:12" ht="15">
      <c r="A148" s="17">
        <v>2420</v>
      </c>
      <c r="B148" s="18">
        <v>67</v>
      </c>
      <c r="C148" s="18">
        <v>1</v>
      </c>
      <c r="D148" s="18">
        <v>1</v>
      </c>
      <c r="E148" s="19" t="s">
        <v>164</v>
      </c>
      <c r="F148" s="19">
        <v>42375601.08</v>
      </c>
      <c r="G148" s="19">
        <v>2717160.89</v>
      </c>
      <c r="H148" s="19">
        <v>5587611.5</v>
      </c>
      <c r="I148" s="19">
        <v>50680373.47</v>
      </c>
      <c r="J148" s="19">
        <v>1083594.31</v>
      </c>
      <c r="K148" s="19">
        <v>51763967.78</v>
      </c>
      <c r="L148" s="35">
        <v>4608</v>
      </c>
    </row>
    <row r="149" spans="1:12" ht="15">
      <c r="A149" s="17">
        <v>2443</v>
      </c>
      <c r="B149" s="18">
        <v>66</v>
      </c>
      <c r="C149" s="18">
        <v>6</v>
      </c>
      <c r="D149" s="18">
        <v>3</v>
      </c>
      <c r="E149" s="19" t="s">
        <v>165</v>
      </c>
      <c r="F149" s="19">
        <v>19395573.150000002</v>
      </c>
      <c r="G149" s="19">
        <v>606227.5800000001</v>
      </c>
      <c r="H149" s="19">
        <v>1163531.6</v>
      </c>
      <c r="I149" s="19">
        <v>21165332.330000006</v>
      </c>
      <c r="J149" s="19">
        <v>857487.49</v>
      </c>
      <c r="K149" s="19">
        <v>22022819.820000004</v>
      </c>
      <c r="L149" s="35">
        <v>1939</v>
      </c>
    </row>
    <row r="150" spans="1:12" ht="15">
      <c r="A150" s="17">
        <v>2436</v>
      </c>
      <c r="B150" s="18">
        <v>66</v>
      </c>
      <c r="C150" s="18">
        <v>6</v>
      </c>
      <c r="D150" s="18">
        <v>2</v>
      </c>
      <c r="E150" s="19" t="s">
        <v>166</v>
      </c>
      <c r="F150" s="19">
        <v>18106546.33</v>
      </c>
      <c r="G150" s="19">
        <v>714563.17</v>
      </c>
      <c r="H150" s="19">
        <v>32474.4</v>
      </c>
      <c r="I150" s="19">
        <v>18853583.9</v>
      </c>
      <c r="J150" s="19">
        <v>969615.84</v>
      </c>
      <c r="K150" s="19">
        <v>19823199.74</v>
      </c>
      <c r="L150" s="35">
        <v>1523</v>
      </c>
    </row>
    <row r="151" spans="1:12" ht="15">
      <c r="A151" s="17">
        <v>2460</v>
      </c>
      <c r="B151" s="18">
        <v>67</v>
      </c>
      <c r="C151" s="18">
        <v>1</v>
      </c>
      <c r="D151" s="18">
        <v>3</v>
      </c>
      <c r="E151" s="19" t="s">
        <v>167</v>
      </c>
      <c r="F151" s="19">
        <v>14124337.32</v>
      </c>
      <c r="G151" s="19">
        <v>500333.27</v>
      </c>
      <c r="H151" s="19">
        <v>1359352.29</v>
      </c>
      <c r="I151" s="19">
        <v>15984022.879999999</v>
      </c>
      <c r="J151" s="19">
        <v>726502.9</v>
      </c>
      <c r="K151" s="19">
        <v>16710525.78</v>
      </c>
      <c r="L151" s="35">
        <v>1357</v>
      </c>
    </row>
    <row r="152" spans="1:12" ht="15">
      <c r="A152" s="17">
        <v>2478</v>
      </c>
      <c r="B152" s="18">
        <v>57</v>
      </c>
      <c r="C152" s="18">
        <v>12</v>
      </c>
      <c r="D152" s="18">
        <v>1</v>
      </c>
      <c r="E152" s="19" t="s">
        <v>168</v>
      </c>
      <c r="F152" s="19">
        <v>20190723.279999997</v>
      </c>
      <c r="G152" s="19">
        <v>1493539.78</v>
      </c>
      <c r="H152" s="19">
        <v>1461853</v>
      </c>
      <c r="I152" s="19">
        <v>23146116.06</v>
      </c>
      <c r="J152" s="19">
        <v>1074773.05</v>
      </c>
      <c r="K152" s="19">
        <v>24220889.11</v>
      </c>
      <c r="L152" s="35">
        <v>1814</v>
      </c>
    </row>
    <row r="153" spans="1:12" ht="15">
      <c r="A153" s="17">
        <v>2523</v>
      </c>
      <c r="B153" s="18">
        <v>14</v>
      </c>
      <c r="C153" s="18">
        <v>6</v>
      </c>
      <c r="D153" s="18">
        <v>3</v>
      </c>
      <c r="E153" s="19" t="s">
        <v>169</v>
      </c>
      <c r="F153" s="19">
        <v>915880.25</v>
      </c>
      <c r="G153" s="19">
        <v>88504.61</v>
      </c>
      <c r="H153" s="19">
        <v>0</v>
      </c>
      <c r="I153" s="19">
        <v>1004384.86</v>
      </c>
      <c r="J153" s="19">
        <v>49777.950000000004</v>
      </c>
      <c r="K153" s="19">
        <v>1054162.81</v>
      </c>
      <c r="L153" s="35">
        <v>74</v>
      </c>
    </row>
    <row r="154" spans="1:12" ht="15">
      <c r="A154" s="17">
        <v>2527</v>
      </c>
      <c r="B154" s="18">
        <v>25</v>
      </c>
      <c r="C154" s="18">
        <v>3</v>
      </c>
      <c r="D154" s="18">
        <v>1</v>
      </c>
      <c r="E154" s="19" t="s">
        <v>170</v>
      </c>
      <c r="F154" s="19">
        <v>3552874.1399999997</v>
      </c>
      <c r="G154" s="19">
        <v>127254.06</v>
      </c>
      <c r="H154" s="19">
        <v>675175.08</v>
      </c>
      <c r="I154" s="19">
        <v>4355303.279999999</v>
      </c>
      <c r="J154" s="19">
        <v>185007.97</v>
      </c>
      <c r="K154" s="19">
        <v>4540311.249999999</v>
      </c>
      <c r="L154" s="35">
        <v>291</v>
      </c>
    </row>
    <row r="155" spans="1:12" ht="15">
      <c r="A155" s="17">
        <v>2534</v>
      </c>
      <c r="B155" s="18">
        <v>8</v>
      </c>
      <c r="C155" s="18">
        <v>7</v>
      </c>
      <c r="D155" s="18">
        <v>1</v>
      </c>
      <c r="E155" s="19" t="s">
        <v>171</v>
      </c>
      <c r="F155" s="19">
        <v>4759280.47</v>
      </c>
      <c r="G155" s="19">
        <v>132549.32</v>
      </c>
      <c r="H155" s="19">
        <v>307500</v>
      </c>
      <c r="I155" s="19">
        <v>5199329.79</v>
      </c>
      <c r="J155" s="19">
        <v>262741.41</v>
      </c>
      <c r="K155" s="19">
        <v>5462071.2</v>
      </c>
      <c r="L155" s="35">
        <v>444</v>
      </c>
    </row>
    <row r="156" spans="1:12" ht="15">
      <c r="A156" s="17">
        <v>2541</v>
      </c>
      <c r="B156" s="18">
        <v>62</v>
      </c>
      <c r="C156" s="18">
        <v>4</v>
      </c>
      <c r="D156" s="18">
        <v>1</v>
      </c>
      <c r="E156" s="19" t="s">
        <v>172</v>
      </c>
      <c r="F156" s="19">
        <v>5841783.5200000005</v>
      </c>
      <c r="G156" s="19">
        <v>378233.21</v>
      </c>
      <c r="H156" s="19">
        <v>596244.56</v>
      </c>
      <c r="I156" s="19">
        <v>6816261.290000001</v>
      </c>
      <c r="J156" s="19">
        <v>326126.62000000005</v>
      </c>
      <c r="K156" s="19">
        <v>7142387.910000001</v>
      </c>
      <c r="L156" s="35">
        <v>523</v>
      </c>
    </row>
    <row r="157" spans="1:12" ht="15">
      <c r="A157" s="17">
        <v>2562</v>
      </c>
      <c r="B157" s="18">
        <v>32</v>
      </c>
      <c r="C157" s="18">
        <v>4</v>
      </c>
      <c r="D157" s="18">
        <v>1</v>
      </c>
      <c r="E157" s="19" t="s">
        <v>173</v>
      </c>
      <c r="F157" s="19">
        <v>41426101.03</v>
      </c>
      <c r="G157" s="19">
        <v>1828045.4900000002</v>
      </c>
      <c r="H157" s="19">
        <v>3293469.03</v>
      </c>
      <c r="I157" s="19">
        <v>46547615.550000004</v>
      </c>
      <c r="J157" s="19">
        <v>2289774.43</v>
      </c>
      <c r="K157" s="19">
        <v>48837389.980000004</v>
      </c>
      <c r="L157" s="35">
        <v>3903</v>
      </c>
    </row>
    <row r="158" spans="1:12" ht="15">
      <c r="A158" s="17">
        <v>2576</v>
      </c>
      <c r="B158" s="18">
        <v>14</v>
      </c>
      <c r="C158" s="18">
        <v>6</v>
      </c>
      <c r="D158" s="18">
        <v>1</v>
      </c>
      <c r="E158" s="19" t="s">
        <v>174</v>
      </c>
      <c r="F158" s="19">
        <v>8892508.96</v>
      </c>
      <c r="G158" s="19">
        <v>370519.48</v>
      </c>
      <c r="H158" s="19">
        <v>808032.6</v>
      </c>
      <c r="I158" s="19">
        <v>10071061.040000001</v>
      </c>
      <c r="J158" s="19">
        <v>348165.07</v>
      </c>
      <c r="K158" s="19">
        <v>10419226.110000001</v>
      </c>
      <c r="L158" s="35">
        <v>853</v>
      </c>
    </row>
    <row r="159" spans="1:12" ht="15">
      <c r="A159" s="17">
        <v>2583</v>
      </c>
      <c r="B159" s="18">
        <v>44</v>
      </c>
      <c r="C159" s="18">
        <v>6</v>
      </c>
      <c r="D159" s="18">
        <v>1</v>
      </c>
      <c r="E159" s="19" t="s">
        <v>175</v>
      </c>
      <c r="F159" s="19">
        <v>31150199.360000003</v>
      </c>
      <c r="G159" s="19">
        <v>2075479.2000000002</v>
      </c>
      <c r="H159" s="19">
        <v>3817029.04</v>
      </c>
      <c r="I159" s="19">
        <v>37042707.6</v>
      </c>
      <c r="J159" s="19">
        <v>1410561.84</v>
      </c>
      <c r="K159" s="19">
        <v>38453269.440000005</v>
      </c>
      <c r="L159" s="35">
        <v>3538</v>
      </c>
    </row>
    <row r="160" spans="1:12" ht="15">
      <c r="A160" s="17">
        <v>2605</v>
      </c>
      <c r="B160" s="18">
        <v>59</v>
      </c>
      <c r="C160" s="18">
        <v>7</v>
      </c>
      <c r="D160" s="18">
        <v>1</v>
      </c>
      <c r="E160" s="19" t="s">
        <v>176</v>
      </c>
      <c r="F160" s="19">
        <v>9095352.129999999</v>
      </c>
      <c r="G160" s="19">
        <v>602257.08</v>
      </c>
      <c r="H160" s="19">
        <v>565731.56</v>
      </c>
      <c r="I160" s="19">
        <v>10263340.77</v>
      </c>
      <c r="J160" s="19">
        <v>296747.8</v>
      </c>
      <c r="K160" s="19">
        <v>10560088.57</v>
      </c>
      <c r="L160" s="35">
        <v>875</v>
      </c>
    </row>
    <row r="161" spans="1:12" ht="15">
      <c r="A161" s="17">
        <v>2604</v>
      </c>
      <c r="B161" s="18">
        <v>5</v>
      </c>
      <c r="C161" s="18">
        <v>7</v>
      </c>
      <c r="D161" s="18">
        <v>1</v>
      </c>
      <c r="E161" s="19" t="s">
        <v>177</v>
      </c>
      <c r="F161" s="19">
        <v>51694220.33</v>
      </c>
      <c r="G161" s="19">
        <v>2073036.56</v>
      </c>
      <c r="H161" s="19">
        <v>5183225.149999999</v>
      </c>
      <c r="I161" s="19">
        <v>58950482.04</v>
      </c>
      <c r="J161" s="19">
        <v>2857539.84</v>
      </c>
      <c r="K161" s="19">
        <v>61808021.879999995</v>
      </c>
      <c r="L161" s="35">
        <v>5659</v>
      </c>
    </row>
    <row r="162" spans="1:12" ht="15">
      <c r="A162" s="17">
        <v>2611</v>
      </c>
      <c r="B162" s="18">
        <v>55</v>
      </c>
      <c r="C162" s="18">
        <v>11</v>
      </c>
      <c r="D162" s="18">
        <v>1</v>
      </c>
      <c r="E162" s="19" t="s">
        <v>178</v>
      </c>
      <c r="F162" s="19">
        <v>48420199.51</v>
      </c>
      <c r="G162" s="19">
        <v>2420087.0700000003</v>
      </c>
      <c r="H162" s="19">
        <v>5601547.22</v>
      </c>
      <c r="I162" s="19">
        <v>56441833.8</v>
      </c>
      <c r="J162" s="19">
        <v>3821629.58</v>
      </c>
      <c r="K162" s="19">
        <v>60263463.379999995</v>
      </c>
      <c r="L162" s="35">
        <v>5696</v>
      </c>
    </row>
    <row r="163" spans="1:12" ht="15">
      <c r="A163" s="17">
        <v>2618</v>
      </c>
      <c r="B163" s="18">
        <v>26</v>
      </c>
      <c r="C163" s="18">
        <v>12</v>
      </c>
      <c r="D163" s="18">
        <v>1</v>
      </c>
      <c r="E163" s="19" t="s">
        <v>179</v>
      </c>
      <c r="F163" s="19">
        <v>7157622.61</v>
      </c>
      <c r="G163" s="19">
        <v>724385.52</v>
      </c>
      <c r="H163" s="19">
        <v>185053.89</v>
      </c>
      <c r="I163" s="19">
        <v>8067062.0200000005</v>
      </c>
      <c r="J163" s="19">
        <v>425828.29000000004</v>
      </c>
      <c r="K163" s="19">
        <v>8492890.31</v>
      </c>
      <c r="L163" s="35">
        <v>618</v>
      </c>
    </row>
    <row r="164" spans="1:12" ht="15">
      <c r="A164" s="17">
        <v>2625</v>
      </c>
      <c r="B164" s="18">
        <v>14</v>
      </c>
      <c r="C164" s="18">
        <v>6</v>
      </c>
      <c r="D164" s="18">
        <v>1</v>
      </c>
      <c r="E164" s="19" t="s">
        <v>180</v>
      </c>
      <c r="F164" s="19">
        <v>4511114.84</v>
      </c>
      <c r="G164" s="19">
        <v>149157.17</v>
      </c>
      <c r="H164" s="19">
        <v>10000</v>
      </c>
      <c r="I164" s="19">
        <v>4670272.01</v>
      </c>
      <c r="J164" s="19">
        <v>464970.32000000007</v>
      </c>
      <c r="K164" s="19">
        <v>5135242.33</v>
      </c>
      <c r="L164" s="35">
        <v>433</v>
      </c>
    </row>
    <row r="165" spans="1:12" ht="15">
      <c r="A165" s="17">
        <v>2632</v>
      </c>
      <c r="B165" s="18">
        <v>61</v>
      </c>
      <c r="C165" s="18">
        <v>4</v>
      </c>
      <c r="D165" s="18">
        <v>1</v>
      </c>
      <c r="E165" s="19" t="s">
        <v>181</v>
      </c>
      <c r="F165" s="19">
        <v>4149553.3800000004</v>
      </c>
      <c r="G165" s="19">
        <v>288339.31</v>
      </c>
      <c r="H165" s="19">
        <v>649640</v>
      </c>
      <c r="I165" s="19">
        <v>5087532.69</v>
      </c>
      <c r="J165" s="19">
        <v>188131.72</v>
      </c>
      <c r="K165" s="19">
        <v>5275664.41</v>
      </c>
      <c r="L165" s="35">
        <v>370</v>
      </c>
    </row>
    <row r="166" spans="1:12" ht="15">
      <c r="A166" s="17">
        <v>2639</v>
      </c>
      <c r="B166" s="18">
        <v>68</v>
      </c>
      <c r="C166" s="18">
        <v>5</v>
      </c>
      <c r="D166" s="18">
        <v>1</v>
      </c>
      <c r="E166" s="19" t="s">
        <v>182</v>
      </c>
      <c r="F166" s="19">
        <v>7287919.27</v>
      </c>
      <c r="G166" s="19">
        <v>278858.22000000003</v>
      </c>
      <c r="H166" s="19">
        <v>654023.22</v>
      </c>
      <c r="I166" s="19">
        <v>8220800.709999999</v>
      </c>
      <c r="J166" s="19">
        <v>607268.69</v>
      </c>
      <c r="K166" s="19">
        <v>8828069.399999999</v>
      </c>
      <c r="L166" s="35">
        <v>725</v>
      </c>
    </row>
    <row r="167" spans="1:12" ht="15">
      <c r="A167" s="17">
        <v>2646</v>
      </c>
      <c r="B167" s="18">
        <v>25</v>
      </c>
      <c r="C167" s="18">
        <v>3</v>
      </c>
      <c r="D167" s="18">
        <v>1</v>
      </c>
      <c r="E167" s="19" t="s">
        <v>183</v>
      </c>
      <c r="F167" s="19">
        <v>8206347.049999999</v>
      </c>
      <c r="G167" s="19">
        <v>409323.59</v>
      </c>
      <c r="H167" s="19">
        <v>0</v>
      </c>
      <c r="I167" s="19">
        <v>8615670.639999999</v>
      </c>
      <c r="J167" s="19">
        <v>415590.97000000003</v>
      </c>
      <c r="K167" s="19">
        <v>9031261.61</v>
      </c>
      <c r="L167" s="35">
        <v>743</v>
      </c>
    </row>
    <row r="168" spans="1:12" ht="15">
      <c r="A168" s="17">
        <v>2660</v>
      </c>
      <c r="B168" s="18">
        <v>52</v>
      </c>
      <c r="C168" s="18">
        <v>3</v>
      </c>
      <c r="D168" s="18">
        <v>1</v>
      </c>
      <c r="E168" s="19" t="s">
        <v>184</v>
      </c>
      <c r="F168" s="19">
        <v>3786118.7800000003</v>
      </c>
      <c r="G168" s="19">
        <v>225037.22</v>
      </c>
      <c r="H168" s="19">
        <v>223343</v>
      </c>
      <c r="I168" s="19">
        <v>4234499</v>
      </c>
      <c r="J168" s="19">
        <v>167400.54</v>
      </c>
      <c r="K168" s="19">
        <v>4401899.54</v>
      </c>
      <c r="L168" s="35">
        <v>339</v>
      </c>
    </row>
    <row r="169" spans="1:12" ht="15">
      <c r="A169" s="17">
        <v>2695</v>
      </c>
      <c r="B169" s="18">
        <v>53</v>
      </c>
      <c r="C169" s="18">
        <v>2</v>
      </c>
      <c r="D169" s="18">
        <v>1</v>
      </c>
      <c r="E169" s="19" t="s">
        <v>185</v>
      </c>
      <c r="F169" s="19">
        <v>109476364.29</v>
      </c>
      <c r="G169" s="19">
        <v>1887683.99</v>
      </c>
      <c r="H169" s="19">
        <v>7087099.88</v>
      </c>
      <c r="I169" s="19">
        <v>118451148.16</v>
      </c>
      <c r="J169" s="19">
        <v>4632068.86</v>
      </c>
      <c r="K169" s="19">
        <v>123083217.02</v>
      </c>
      <c r="L169" s="35">
        <v>10126</v>
      </c>
    </row>
    <row r="170" spans="1:12" ht="15">
      <c r="A170" s="17">
        <v>2702</v>
      </c>
      <c r="B170" s="18">
        <v>28</v>
      </c>
      <c r="C170" s="18">
        <v>2</v>
      </c>
      <c r="D170" s="18">
        <v>1</v>
      </c>
      <c r="E170" s="19" t="s">
        <v>186</v>
      </c>
      <c r="F170" s="19">
        <v>21151675.86</v>
      </c>
      <c r="G170" s="19">
        <v>981828.36</v>
      </c>
      <c r="H170" s="19">
        <v>2301640.6599999997</v>
      </c>
      <c r="I170" s="19">
        <v>24435144.88</v>
      </c>
      <c r="J170" s="19">
        <v>997964.61</v>
      </c>
      <c r="K170" s="19">
        <v>25433109.49</v>
      </c>
      <c r="L170" s="35">
        <v>2035</v>
      </c>
    </row>
    <row r="171" spans="1:12" ht="15">
      <c r="A171" s="17">
        <v>2730</v>
      </c>
      <c r="B171" s="18">
        <v>28</v>
      </c>
      <c r="C171" s="18">
        <v>2</v>
      </c>
      <c r="D171" s="18">
        <v>1</v>
      </c>
      <c r="E171" s="19" t="s">
        <v>187</v>
      </c>
      <c r="F171" s="19">
        <v>7392259.32</v>
      </c>
      <c r="G171" s="19">
        <v>324236.98000000004</v>
      </c>
      <c r="H171" s="19">
        <v>7830.8</v>
      </c>
      <c r="I171" s="19">
        <v>7724327.100000001</v>
      </c>
      <c r="J171" s="19">
        <v>292621.12</v>
      </c>
      <c r="K171" s="19">
        <v>8016948.220000001</v>
      </c>
      <c r="L171" s="35">
        <v>711</v>
      </c>
    </row>
    <row r="172" spans="1:12" ht="15">
      <c r="A172" s="17">
        <v>2737</v>
      </c>
      <c r="B172" s="18">
        <v>23</v>
      </c>
      <c r="C172" s="18">
        <v>2</v>
      </c>
      <c r="D172" s="18">
        <v>1</v>
      </c>
      <c r="E172" s="19" t="s">
        <v>188</v>
      </c>
      <c r="F172" s="19">
        <v>2897554.27</v>
      </c>
      <c r="G172" s="19">
        <v>129415.44</v>
      </c>
      <c r="H172" s="19">
        <v>440800</v>
      </c>
      <c r="I172" s="19">
        <v>3467769.71</v>
      </c>
      <c r="J172" s="19">
        <v>171005.61000000002</v>
      </c>
      <c r="K172" s="19">
        <v>3638775.32</v>
      </c>
      <c r="L172" s="35">
        <v>267</v>
      </c>
    </row>
    <row r="173" spans="1:12" ht="15">
      <c r="A173" s="17">
        <v>2758</v>
      </c>
      <c r="B173" s="18">
        <v>44</v>
      </c>
      <c r="C173" s="18">
        <v>6</v>
      </c>
      <c r="D173" s="18">
        <v>1</v>
      </c>
      <c r="E173" s="19" t="s">
        <v>189</v>
      </c>
      <c r="F173" s="19">
        <v>39835184.45</v>
      </c>
      <c r="G173" s="19">
        <v>2442953.84</v>
      </c>
      <c r="H173" s="19">
        <v>4252290.67</v>
      </c>
      <c r="I173" s="19">
        <v>46530428.96000001</v>
      </c>
      <c r="J173" s="19">
        <v>1464893.05</v>
      </c>
      <c r="K173" s="19">
        <v>47995322.010000005</v>
      </c>
      <c r="L173" s="35">
        <v>4353</v>
      </c>
    </row>
    <row r="174" spans="1:12" ht="15">
      <c r="A174" s="17">
        <v>2793</v>
      </c>
      <c r="B174" s="18">
        <v>30</v>
      </c>
      <c r="C174" s="18">
        <v>1</v>
      </c>
      <c r="D174" s="18">
        <v>1</v>
      </c>
      <c r="E174" s="19" t="s">
        <v>190</v>
      </c>
      <c r="F174" s="19">
        <v>237790531.84</v>
      </c>
      <c r="G174" s="19">
        <v>6746339.029999999</v>
      </c>
      <c r="H174" s="19">
        <v>14260652.54</v>
      </c>
      <c r="I174" s="19">
        <v>258797523.41</v>
      </c>
      <c r="J174" s="19">
        <v>8377107.4399999995</v>
      </c>
      <c r="K174" s="19">
        <v>267174630.85</v>
      </c>
      <c r="L174" s="35">
        <v>22573</v>
      </c>
    </row>
    <row r="175" spans="1:12" ht="15">
      <c r="A175" s="17">
        <v>1376</v>
      </c>
      <c r="B175" s="18">
        <v>67</v>
      </c>
      <c r="C175" s="18">
        <v>1</v>
      </c>
      <c r="D175" s="18">
        <v>1</v>
      </c>
      <c r="E175" s="19" t="s">
        <v>191</v>
      </c>
      <c r="F175" s="19">
        <v>40898118.300000004</v>
      </c>
      <c r="G175" s="19">
        <v>2587619.25</v>
      </c>
      <c r="H175" s="19">
        <v>3315659.15</v>
      </c>
      <c r="I175" s="19">
        <v>46801396.7</v>
      </c>
      <c r="J175" s="19">
        <v>1876512.6</v>
      </c>
      <c r="K175" s="19">
        <v>48677909.300000004</v>
      </c>
      <c r="L175" s="35">
        <v>4123</v>
      </c>
    </row>
    <row r="176" spans="1:12" ht="15">
      <c r="A176" s="17">
        <v>2800</v>
      </c>
      <c r="B176" s="18">
        <v>66</v>
      </c>
      <c r="C176" s="18">
        <v>6</v>
      </c>
      <c r="D176" s="18">
        <v>1</v>
      </c>
      <c r="E176" s="19" t="s">
        <v>192</v>
      </c>
      <c r="F176" s="19">
        <v>19066586.96</v>
      </c>
      <c r="G176" s="19">
        <v>1209889.84</v>
      </c>
      <c r="H176" s="19">
        <v>1377423.79</v>
      </c>
      <c r="I176" s="19">
        <v>21653900.59</v>
      </c>
      <c r="J176" s="19">
        <v>740190.48</v>
      </c>
      <c r="K176" s="19">
        <v>22394091.07</v>
      </c>
      <c r="L176" s="35">
        <v>1928</v>
      </c>
    </row>
    <row r="177" spans="1:12" ht="15">
      <c r="A177" s="17">
        <v>2814</v>
      </c>
      <c r="B177" s="18">
        <v>31</v>
      </c>
      <c r="C177" s="18">
        <v>7</v>
      </c>
      <c r="D177" s="18">
        <v>1</v>
      </c>
      <c r="E177" s="19" t="s">
        <v>193</v>
      </c>
      <c r="F177" s="19">
        <v>9136788</v>
      </c>
      <c r="G177" s="19">
        <v>527559.27</v>
      </c>
      <c r="H177" s="19">
        <v>991854.12</v>
      </c>
      <c r="I177" s="19">
        <v>10656201.389999999</v>
      </c>
      <c r="J177" s="19">
        <v>499844.22000000003</v>
      </c>
      <c r="K177" s="19">
        <v>11156045.61</v>
      </c>
      <c r="L177" s="35">
        <v>984</v>
      </c>
    </row>
    <row r="178" spans="1:12" ht="15">
      <c r="A178" s="17">
        <v>5960</v>
      </c>
      <c r="B178" s="18">
        <v>62</v>
      </c>
      <c r="C178" s="18">
        <v>3</v>
      </c>
      <c r="D178" s="18">
        <v>1</v>
      </c>
      <c r="E178" s="19" t="s">
        <v>194</v>
      </c>
      <c r="F178" s="19">
        <v>4820195.39</v>
      </c>
      <c r="G178" s="19">
        <v>292323.04</v>
      </c>
      <c r="H178" s="19">
        <v>459149</v>
      </c>
      <c r="I178" s="19">
        <v>5571667.43</v>
      </c>
      <c r="J178" s="19">
        <v>298448.69</v>
      </c>
      <c r="K178" s="19">
        <v>5870116.12</v>
      </c>
      <c r="L178" s="35">
        <v>457</v>
      </c>
    </row>
    <row r="179" spans="1:12" ht="15">
      <c r="A179" s="17">
        <v>2828</v>
      </c>
      <c r="B179" s="18">
        <v>36</v>
      </c>
      <c r="C179" s="18">
        <v>7</v>
      </c>
      <c r="D179" s="18">
        <v>1</v>
      </c>
      <c r="E179" s="19" t="s">
        <v>195</v>
      </c>
      <c r="F179" s="19">
        <v>13104811.74</v>
      </c>
      <c r="G179" s="19">
        <v>803601.6300000001</v>
      </c>
      <c r="H179" s="19">
        <v>1258637.23</v>
      </c>
      <c r="I179" s="19">
        <v>15167050.600000001</v>
      </c>
      <c r="J179" s="19">
        <v>862160.17</v>
      </c>
      <c r="K179" s="19">
        <v>16029210.770000001</v>
      </c>
      <c r="L179" s="35">
        <v>1403</v>
      </c>
    </row>
    <row r="180" spans="1:12" ht="15">
      <c r="A180" s="17">
        <v>2835</v>
      </c>
      <c r="B180" s="18">
        <v>44</v>
      </c>
      <c r="C180" s="18">
        <v>6</v>
      </c>
      <c r="D180" s="18">
        <v>1</v>
      </c>
      <c r="E180" s="19" t="s">
        <v>196</v>
      </c>
      <c r="F180" s="19">
        <v>41403875.8</v>
      </c>
      <c r="G180" s="19">
        <v>1358567.73</v>
      </c>
      <c r="H180" s="19">
        <v>4906460.85</v>
      </c>
      <c r="I180" s="19">
        <v>47668904.379999995</v>
      </c>
      <c r="J180" s="19">
        <v>1161275.92</v>
      </c>
      <c r="K180" s="19">
        <v>48830180.3</v>
      </c>
      <c r="L180" s="35">
        <v>4420</v>
      </c>
    </row>
    <row r="181" spans="1:12" ht="15">
      <c r="A181" s="17">
        <v>2842</v>
      </c>
      <c r="B181" s="18">
        <v>59</v>
      </c>
      <c r="C181" s="18">
        <v>7</v>
      </c>
      <c r="D181" s="18">
        <v>1</v>
      </c>
      <c r="E181" s="19" t="s">
        <v>197</v>
      </c>
      <c r="F181" s="19">
        <v>5558046.58</v>
      </c>
      <c r="G181" s="19">
        <v>96069.88</v>
      </c>
      <c r="H181" s="19">
        <v>976791.32</v>
      </c>
      <c r="I181" s="19">
        <v>6630907.78</v>
      </c>
      <c r="J181" s="19">
        <v>494241.72</v>
      </c>
      <c r="K181" s="19">
        <v>7125149.5</v>
      </c>
      <c r="L181" s="35">
        <v>526</v>
      </c>
    </row>
    <row r="182" spans="1:12" ht="15">
      <c r="A182" s="17">
        <v>1848</v>
      </c>
      <c r="B182" s="18">
        <v>63</v>
      </c>
      <c r="C182" s="18">
        <v>9</v>
      </c>
      <c r="D182" s="18">
        <v>3</v>
      </c>
      <c r="E182" s="19" t="s">
        <v>198</v>
      </c>
      <c r="F182" s="19">
        <v>9480830.64</v>
      </c>
      <c r="G182" s="19">
        <v>599969.66</v>
      </c>
      <c r="H182" s="19">
        <v>605509.49</v>
      </c>
      <c r="I182" s="19">
        <v>10686309.790000001</v>
      </c>
      <c r="J182" s="19">
        <v>615036.34</v>
      </c>
      <c r="K182" s="19">
        <v>11301346.13</v>
      </c>
      <c r="L182" s="35">
        <v>533</v>
      </c>
    </row>
    <row r="183" spans="1:12" ht="15">
      <c r="A183" s="17">
        <v>2849</v>
      </c>
      <c r="B183" s="18">
        <v>32</v>
      </c>
      <c r="C183" s="18">
        <v>4</v>
      </c>
      <c r="D183" s="18">
        <v>1</v>
      </c>
      <c r="E183" s="19" t="s">
        <v>199</v>
      </c>
      <c r="F183" s="19">
        <v>85450982.96</v>
      </c>
      <c r="G183" s="19">
        <v>2754832.06</v>
      </c>
      <c r="H183" s="19">
        <v>2199935.39</v>
      </c>
      <c r="I183" s="19">
        <v>90405750.41</v>
      </c>
      <c r="J183" s="19">
        <v>4681388.72</v>
      </c>
      <c r="K183" s="19">
        <v>95087139.13</v>
      </c>
      <c r="L183" s="35">
        <v>6655</v>
      </c>
    </row>
    <row r="184" spans="1:12" ht="15">
      <c r="A184" s="17">
        <v>2856</v>
      </c>
      <c r="B184" s="18">
        <v>54</v>
      </c>
      <c r="C184" s="18">
        <v>10</v>
      </c>
      <c r="D184" s="18">
        <v>1</v>
      </c>
      <c r="E184" s="19" t="s">
        <v>200</v>
      </c>
      <c r="F184" s="19">
        <v>10346078.06</v>
      </c>
      <c r="G184" s="19">
        <v>707643.01</v>
      </c>
      <c r="H184" s="19">
        <v>1246956.95</v>
      </c>
      <c r="I184" s="19">
        <v>12300678.02</v>
      </c>
      <c r="J184" s="19">
        <v>681612.5</v>
      </c>
      <c r="K184" s="19">
        <v>12982290.52</v>
      </c>
      <c r="L184" s="35">
        <v>893</v>
      </c>
    </row>
    <row r="185" spans="1:12" ht="15">
      <c r="A185" s="17">
        <v>2863</v>
      </c>
      <c r="B185" s="18">
        <v>62</v>
      </c>
      <c r="C185" s="18">
        <v>4</v>
      </c>
      <c r="D185" s="18">
        <v>1</v>
      </c>
      <c r="E185" s="19" t="s">
        <v>201</v>
      </c>
      <c r="F185" s="19">
        <v>3165737.39</v>
      </c>
      <c r="G185" s="19">
        <v>141995.72</v>
      </c>
      <c r="H185" s="19">
        <v>182130.97</v>
      </c>
      <c r="I185" s="19">
        <v>3489864.0800000005</v>
      </c>
      <c r="J185" s="19">
        <v>149947.67</v>
      </c>
      <c r="K185" s="19">
        <v>3639811.7500000005</v>
      </c>
      <c r="L185" s="35">
        <v>270</v>
      </c>
    </row>
    <row r="186" spans="1:12" ht="15">
      <c r="A186" s="17">
        <v>3862</v>
      </c>
      <c r="B186" s="18">
        <v>67</v>
      </c>
      <c r="C186" s="18">
        <v>1</v>
      </c>
      <c r="D186" s="18">
        <v>3</v>
      </c>
      <c r="E186" s="19" t="s">
        <v>202</v>
      </c>
      <c r="F186" s="19">
        <v>5033457.11</v>
      </c>
      <c r="G186" s="19">
        <v>216092.49</v>
      </c>
      <c r="H186" s="19">
        <v>27212.5</v>
      </c>
      <c r="I186" s="19">
        <v>5276762.100000001</v>
      </c>
      <c r="J186" s="19">
        <v>237555.41</v>
      </c>
      <c r="K186" s="19">
        <v>5514317.510000001</v>
      </c>
      <c r="L186" s="35">
        <v>407</v>
      </c>
    </row>
    <row r="187" spans="1:12" ht="15">
      <c r="A187" s="17">
        <v>2885</v>
      </c>
      <c r="B187" s="18">
        <v>64</v>
      </c>
      <c r="C187" s="18">
        <v>2</v>
      </c>
      <c r="D187" s="18">
        <v>3</v>
      </c>
      <c r="E187" s="19" t="s">
        <v>203</v>
      </c>
      <c r="F187" s="19">
        <v>20504460.810000002</v>
      </c>
      <c r="G187" s="19">
        <v>853646.13</v>
      </c>
      <c r="H187" s="19">
        <v>2010910.61</v>
      </c>
      <c r="I187" s="19">
        <v>23369017.55</v>
      </c>
      <c r="J187" s="19">
        <v>1226196.26</v>
      </c>
      <c r="K187" s="19">
        <v>24595213.810000002</v>
      </c>
      <c r="L187" s="35">
        <v>2084</v>
      </c>
    </row>
    <row r="188" spans="1:12" ht="15">
      <c r="A188" s="17">
        <v>2884</v>
      </c>
      <c r="B188" s="18">
        <v>64</v>
      </c>
      <c r="C188" s="18">
        <v>2</v>
      </c>
      <c r="D188" s="18">
        <v>2</v>
      </c>
      <c r="E188" s="19" t="s">
        <v>204</v>
      </c>
      <c r="F188" s="19">
        <v>15273105.670000002</v>
      </c>
      <c r="G188" s="19">
        <v>852369.01</v>
      </c>
      <c r="H188" s="19">
        <v>3418363.11</v>
      </c>
      <c r="I188" s="19">
        <v>19543837.790000003</v>
      </c>
      <c r="J188" s="19">
        <v>1319749.26</v>
      </c>
      <c r="K188" s="19">
        <v>20863587.050000004</v>
      </c>
      <c r="L188" s="35">
        <v>1414</v>
      </c>
    </row>
    <row r="189" spans="1:12" ht="15">
      <c r="A189" s="17">
        <v>2891</v>
      </c>
      <c r="B189" s="18">
        <v>9</v>
      </c>
      <c r="C189" s="18">
        <v>10</v>
      </c>
      <c r="D189" s="18">
        <v>1</v>
      </c>
      <c r="E189" s="19" t="s">
        <v>205</v>
      </c>
      <c r="F189" s="19">
        <v>4108276.23</v>
      </c>
      <c r="G189" s="19">
        <v>455353.66000000003</v>
      </c>
      <c r="H189" s="19">
        <v>119693</v>
      </c>
      <c r="I189" s="19">
        <v>4683322.89</v>
      </c>
      <c r="J189" s="19">
        <v>238704.88</v>
      </c>
      <c r="K189" s="19">
        <v>4922027.77</v>
      </c>
      <c r="L189" s="35">
        <v>358</v>
      </c>
    </row>
    <row r="190" spans="1:12" ht="15">
      <c r="A190" s="17">
        <v>2898</v>
      </c>
      <c r="B190" s="18">
        <v>28</v>
      </c>
      <c r="C190" s="18">
        <v>2</v>
      </c>
      <c r="D190" s="18">
        <v>1</v>
      </c>
      <c r="E190" s="19" t="s">
        <v>206</v>
      </c>
      <c r="F190" s="19">
        <v>13141806.42</v>
      </c>
      <c r="G190" s="19">
        <v>555323.59</v>
      </c>
      <c r="H190" s="19">
        <v>1975454.19</v>
      </c>
      <c r="I190" s="19">
        <v>15672584.2</v>
      </c>
      <c r="J190" s="19">
        <v>531568.02</v>
      </c>
      <c r="K190" s="19">
        <v>16204152.219999999</v>
      </c>
      <c r="L190" s="35">
        <v>1469</v>
      </c>
    </row>
    <row r="191" spans="1:12" ht="15">
      <c r="A191" s="17">
        <v>3647</v>
      </c>
      <c r="B191" s="18">
        <v>43</v>
      </c>
      <c r="C191" s="18">
        <v>9</v>
      </c>
      <c r="D191" s="18">
        <v>2</v>
      </c>
      <c r="E191" s="19" t="s">
        <v>207</v>
      </c>
      <c r="F191" s="19">
        <v>10872367.299999999</v>
      </c>
      <c r="G191" s="19">
        <v>939393.2999999999</v>
      </c>
      <c r="H191" s="19">
        <v>943607.5</v>
      </c>
      <c r="I191" s="19">
        <v>12755368.1</v>
      </c>
      <c r="J191" s="19">
        <v>630228.98</v>
      </c>
      <c r="K191" s="19">
        <v>13385597.08</v>
      </c>
      <c r="L191" s="35">
        <v>752</v>
      </c>
    </row>
    <row r="192" spans="1:12" ht="15">
      <c r="A192" s="17">
        <v>2912</v>
      </c>
      <c r="B192" s="18">
        <v>22</v>
      </c>
      <c r="C192" s="18">
        <v>3</v>
      </c>
      <c r="D192" s="18">
        <v>1</v>
      </c>
      <c r="E192" s="19" t="s">
        <v>208</v>
      </c>
      <c r="F192" s="19">
        <v>10557672.04</v>
      </c>
      <c r="G192" s="19">
        <v>406108.19</v>
      </c>
      <c r="H192" s="19">
        <v>3185</v>
      </c>
      <c r="I192" s="19">
        <v>10966965.229999999</v>
      </c>
      <c r="J192" s="19">
        <v>429243.41000000003</v>
      </c>
      <c r="K192" s="19">
        <v>11396208.639999999</v>
      </c>
      <c r="L192" s="35">
        <v>928</v>
      </c>
    </row>
    <row r="193" spans="1:12" ht="15">
      <c r="A193" s="17">
        <v>2940</v>
      </c>
      <c r="B193" s="18">
        <v>21</v>
      </c>
      <c r="C193" s="18">
        <v>8</v>
      </c>
      <c r="D193" s="18">
        <v>1</v>
      </c>
      <c r="E193" s="19" t="s">
        <v>209</v>
      </c>
      <c r="F193" s="19">
        <v>3310416.2199999997</v>
      </c>
      <c r="G193" s="19">
        <v>129319.22</v>
      </c>
      <c r="H193" s="19">
        <v>209474.16</v>
      </c>
      <c r="I193" s="19">
        <v>3649209.6</v>
      </c>
      <c r="J193" s="19">
        <v>182697.17</v>
      </c>
      <c r="K193" s="19">
        <v>3831906.77</v>
      </c>
      <c r="L193" s="35">
        <v>214</v>
      </c>
    </row>
    <row r="194" spans="1:12" ht="15">
      <c r="A194" s="17">
        <v>2961</v>
      </c>
      <c r="B194" s="18">
        <v>42</v>
      </c>
      <c r="C194" s="18">
        <v>8</v>
      </c>
      <c r="D194" s="18">
        <v>1</v>
      </c>
      <c r="E194" s="19" t="s">
        <v>210</v>
      </c>
      <c r="F194" s="19">
        <v>4501195.720000001</v>
      </c>
      <c r="G194" s="19">
        <v>231607.64</v>
      </c>
      <c r="H194" s="19">
        <v>259846.17</v>
      </c>
      <c r="I194" s="19">
        <v>4992649.53</v>
      </c>
      <c r="J194" s="19">
        <v>238859.30000000002</v>
      </c>
      <c r="K194" s="19">
        <v>5231508.83</v>
      </c>
      <c r="L194" s="35">
        <v>423</v>
      </c>
    </row>
    <row r="195" spans="1:12" ht="15">
      <c r="A195" s="17">
        <v>3087</v>
      </c>
      <c r="B195" s="18">
        <v>64</v>
      </c>
      <c r="C195" s="18">
        <v>2</v>
      </c>
      <c r="D195" s="18">
        <v>3</v>
      </c>
      <c r="E195" s="19" t="s">
        <v>211</v>
      </c>
      <c r="F195" s="19">
        <v>1629927.2200000002</v>
      </c>
      <c r="G195" s="19">
        <v>59902.46</v>
      </c>
      <c r="H195" s="19">
        <v>412650</v>
      </c>
      <c r="I195" s="19">
        <v>2102479.68</v>
      </c>
      <c r="J195" s="19">
        <v>30246</v>
      </c>
      <c r="K195" s="19">
        <v>2132725.68</v>
      </c>
      <c r="L195" s="35">
        <v>105</v>
      </c>
    </row>
    <row r="196" spans="1:12" ht="15">
      <c r="A196" s="17">
        <v>3094</v>
      </c>
      <c r="B196" s="18">
        <v>64</v>
      </c>
      <c r="C196" s="18">
        <v>2</v>
      </c>
      <c r="D196" s="18">
        <v>3</v>
      </c>
      <c r="E196" s="19" t="s">
        <v>212</v>
      </c>
      <c r="F196" s="19">
        <v>1476965.77</v>
      </c>
      <c r="G196" s="19">
        <v>97206.95</v>
      </c>
      <c r="H196" s="19">
        <v>-29693.25</v>
      </c>
      <c r="I196" s="19">
        <v>1544479.47</v>
      </c>
      <c r="J196" s="19">
        <v>105099.07</v>
      </c>
      <c r="K196" s="19">
        <v>1649578.54</v>
      </c>
      <c r="L196" s="35">
        <v>103</v>
      </c>
    </row>
    <row r="197" spans="1:12" ht="15">
      <c r="A197" s="17">
        <v>3129</v>
      </c>
      <c r="B197" s="18">
        <v>44</v>
      </c>
      <c r="C197" s="18">
        <v>6</v>
      </c>
      <c r="D197" s="18">
        <v>1</v>
      </c>
      <c r="E197" s="19" t="s">
        <v>213</v>
      </c>
      <c r="F197" s="19">
        <v>14903501.349999998</v>
      </c>
      <c r="G197" s="19">
        <v>150145.76</v>
      </c>
      <c r="H197" s="19">
        <v>1001355</v>
      </c>
      <c r="I197" s="19">
        <v>16055002.109999998</v>
      </c>
      <c r="J197" s="19">
        <v>586534.61</v>
      </c>
      <c r="K197" s="19">
        <v>16641536.719999997</v>
      </c>
      <c r="L197" s="35">
        <v>1435</v>
      </c>
    </row>
    <row r="198" spans="1:12" ht="15">
      <c r="A198" s="17">
        <v>3150</v>
      </c>
      <c r="B198" s="18">
        <v>11</v>
      </c>
      <c r="C198" s="18">
        <v>5</v>
      </c>
      <c r="D198" s="18">
        <v>1</v>
      </c>
      <c r="E198" s="19" t="s">
        <v>214</v>
      </c>
      <c r="F198" s="19">
        <v>16612988.440000001</v>
      </c>
      <c r="G198" s="19">
        <v>797292.31</v>
      </c>
      <c r="H198" s="19">
        <v>2098586.47</v>
      </c>
      <c r="I198" s="19">
        <v>19508867.22</v>
      </c>
      <c r="J198" s="19">
        <v>877174.36</v>
      </c>
      <c r="K198" s="19">
        <v>20386041.58</v>
      </c>
      <c r="L198" s="35">
        <v>1625</v>
      </c>
    </row>
    <row r="199" spans="1:12" ht="15">
      <c r="A199" s="17">
        <v>3171</v>
      </c>
      <c r="B199" s="18">
        <v>14</v>
      </c>
      <c r="C199" s="18">
        <v>6</v>
      </c>
      <c r="D199" s="18">
        <v>1</v>
      </c>
      <c r="E199" s="19" t="s">
        <v>215</v>
      </c>
      <c r="F199" s="19">
        <v>10791325.059999999</v>
      </c>
      <c r="G199" s="19">
        <v>596054.27</v>
      </c>
      <c r="H199" s="19">
        <v>737800</v>
      </c>
      <c r="I199" s="19">
        <v>12125179.329999998</v>
      </c>
      <c r="J199" s="19">
        <v>390403.24</v>
      </c>
      <c r="K199" s="19">
        <v>12515582.569999998</v>
      </c>
      <c r="L199" s="35">
        <v>1152</v>
      </c>
    </row>
    <row r="200" spans="1:12" ht="15">
      <c r="A200" s="17">
        <v>3206</v>
      </c>
      <c r="B200" s="18">
        <v>10</v>
      </c>
      <c r="C200" s="18">
        <v>10</v>
      </c>
      <c r="D200" s="18">
        <v>1</v>
      </c>
      <c r="E200" s="19" t="s">
        <v>216</v>
      </c>
      <c r="F200" s="19">
        <v>5965030.539999999</v>
      </c>
      <c r="G200" s="19">
        <v>337550.93</v>
      </c>
      <c r="H200" s="19">
        <v>0</v>
      </c>
      <c r="I200" s="19">
        <v>6302581.469999999</v>
      </c>
      <c r="J200" s="19">
        <v>317360.9</v>
      </c>
      <c r="K200" s="19">
        <v>6619942.369999999</v>
      </c>
      <c r="L200" s="35">
        <v>562</v>
      </c>
    </row>
    <row r="201" spans="1:12" ht="15">
      <c r="A201" s="17">
        <v>3213</v>
      </c>
      <c r="B201" s="18">
        <v>48</v>
      </c>
      <c r="C201" s="18">
        <v>11</v>
      </c>
      <c r="D201" s="18">
        <v>1</v>
      </c>
      <c r="E201" s="19" t="s">
        <v>217</v>
      </c>
      <c r="F201" s="19">
        <v>5546070.369999999</v>
      </c>
      <c r="G201" s="19">
        <v>265395.52</v>
      </c>
      <c r="H201" s="19">
        <v>325062.56</v>
      </c>
      <c r="I201" s="19">
        <v>6136528.449999998</v>
      </c>
      <c r="J201" s="19">
        <v>301318.99</v>
      </c>
      <c r="K201" s="19">
        <v>6437847.439999999</v>
      </c>
      <c r="L201" s="35">
        <v>488</v>
      </c>
    </row>
    <row r="202" spans="1:12" ht="15">
      <c r="A202" s="17">
        <v>3220</v>
      </c>
      <c r="B202" s="18">
        <v>31</v>
      </c>
      <c r="C202" s="18">
        <v>7</v>
      </c>
      <c r="D202" s="18">
        <v>1</v>
      </c>
      <c r="E202" s="19" t="s">
        <v>218</v>
      </c>
      <c r="F202" s="19">
        <v>17845123.74</v>
      </c>
      <c r="G202" s="19">
        <v>1218374.74</v>
      </c>
      <c r="H202" s="19">
        <v>850885.5</v>
      </c>
      <c r="I202" s="19">
        <v>19914383.979999997</v>
      </c>
      <c r="J202" s="19">
        <v>1044220.9700000001</v>
      </c>
      <c r="K202" s="19">
        <v>20958604.949999996</v>
      </c>
      <c r="L202" s="35">
        <v>1922</v>
      </c>
    </row>
    <row r="203" spans="1:12" ht="15">
      <c r="A203" s="17">
        <v>3269</v>
      </c>
      <c r="B203" s="18">
        <v>13</v>
      </c>
      <c r="C203" s="18">
        <v>2</v>
      </c>
      <c r="D203" s="18">
        <v>1</v>
      </c>
      <c r="E203" s="19" t="s">
        <v>219</v>
      </c>
      <c r="F203" s="19">
        <v>338026580.41</v>
      </c>
      <c r="G203" s="19">
        <v>12237698.43</v>
      </c>
      <c r="H203" s="19">
        <v>11292242.42</v>
      </c>
      <c r="I203" s="19">
        <v>361556521.26000005</v>
      </c>
      <c r="J203" s="19">
        <v>25935220.3</v>
      </c>
      <c r="K203" s="19">
        <v>387491741.56000006</v>
      </c>
      <c r="L203" s="35">
        <v>27433</v>
      </c>
    </row>
    <row r="204" spans="1:12" ht="15">
      <c r="A204" s="17">
        <v>3276</v>
      </c>
      <c r="B204" s="18">
        <v>68</v>
      </c>
      <c r="C204" s="18">
        <v>6</v>
      </c>
      <c r="D204" s="18">
        <v>1</v>
      </c>
      <c r="E204" s="19" t="s">
        <v>220</v>
      </c>
      <c r="F204" s="19">
        <v>7060824.890000001</v>
      </c>
      <c r="G204" s="19">
        <v>303366.68</v>
      </c>
      <c r="H204" s="19">
        <v>961425</v>
      </c>
      <c r="I204" s="19">
        <v>8325616.57</v>
      </c>
      <c r="J204" s="19">
        <v>349842.36</v>
      </c>
      <c r="K204" s="19">
        <v>8675458.93</v>
      </c>
      <c r="L204" s="35">
        <v>779</v>
      </c>
    </row>
    <row r="205" spans="1:12" ht="15">
      <c r="A205" s="17">
        <v>3290</v>
      </c>
      <c r="B205" s="18">
        <v>36</v>
      </c>
      <c r="C205" s="18">
        <v>7</v>
      </c>
      <c r="D205" s="18">
        <v>1</v>
      </c>
      <c r="E205" s="19" t="s">
        <v>221</v>
      </c>
      <c r="F205" s="19">
        <v>51970527.89</v>
      </c>
      <c r="G205" s="19">
        <v>1783693.3</v>
      </c>
      <c r="H205" s="19">
        <v>3250359.81</v>
      </c>
      <c r="I205" s="19">
        <v>57004581</v>
      </c>
      <c r="J205" s="19">
        <v>1996178.1400000001</v>
      </c>
      <c r="K205" s="19">
        <v>59000759.14</v>
      </c>
      <c r="L205" s="35">
        <v>5394</v>
      </c>
    </row>
    <row r="206" spans="1:12" ht="15">
      <c r="A206" s="17">
        <v>3297</v>
      </c>
      <c r="B206" s="18">
        <v>16</v>
      </c>
      <c r="C206" s="18">
        <v>12</v>
      </c>
      <c r="D206" s="18">
        <v>1</v>
      </c>
      <c r="E206" s="19" t="s">
        <v>222</v>
      </c>
      <c r="F206" s="19">
        <v>13096241.86</v>
      </c>
      <c r="G206" s="19">
        <v>1386295.51</v>
      </c>
      <c r="H206" s="19">
        <v>2878643.22</v>
      </c>
      <c r="I206" s="19">
        <v>17361180.59</v>
      </c>
      <c r="J206" s="19">
        <v>753917.3200000001</v>
      </c>
      <c r="K206" s="19">
        <v>18115097.91</v>
      </c>
      <c r="L206" s="35">
        <v>1370</v>
      </c>
    </row>
    <row r="207" spans="1:12" ht="15">
      <c r="A207" s="17">
        <v>1897</v>
      </c>
      <c r="B207" s="18">
        <v>40</v>
      </c>
      <c r="C207" s="18">
        <v>1</v>
      </c>
      <c r="D207" s="18">
        <v>3</v>
      </c>
      <c r="E207" s="19" t="s">
        <v>223</v>
      </c>
      <c r="F207" s="19">
        <v>6725318.55</v>
      </c>
      <c r="G207" s="19">
        <v>487006.45</v>
      </c>
      <c r="H207" s="19">
        <v>352284.07</v>
      </c>
      <c r="I207" s="19">
        <v>7564609.07</v>
      </c>
      <c r="J207" s="19">
        <v>158047.55000000002</v>
      </c>
      <c r="K207" s="19">
        <v>7722656.62</v>
      </c>
      <c r="L207" s="35">
        <v>427</v>
      </c>
    </row>
    <row r="208" spans="1:12" ht="15">
      <c r="A208" s="17">
        <v>3304</v>
      </c>
      <c r="B208" s="18">
        <v>37</v>
      </c>
      <c r="C208" s="18">
        <v>9</v>
      </c>
      <c r="D208" s="18">
        <v>1</v>
      </c>
      <c r="E208" s="19" t="s">
        <v>224</v>
      </c>
      <c r="F208" s="19">
        <v>6449165.49</v>
      </c>
      <c r="G208" s="19">
        <v>604040.9299999999</v>
      </c>
      <c r="H208" s="19">
        <v>713404.01</v>
      </c>
      <c r="I208" s="19">
        <v>7766610.43</v>
      </c>
      <c r="J208" s="19">
        <v>256209.48</v>
      </c>
      <c r="K208" s="19">
        <v>8022819.91</v>
      </c>
      <c r="L208" s="35">
        <v>677</v>
      </c>
    </row>
    <row r="209" spans="1:12" ht="15">
      <c r="A209" s="17">
        <v>3311</v>
      </c>
      <c r="B209" s="18">
        <v>38</v>
      </c>
      <c r="C209" s="18">
        <v>8</v>
      </c>
      <c r="D209" s="18">
        <v>1</v>
      </c>
      <c r="E209" s="19" t="s">
        <v>225</v>
      </c>
      <c r="F209" s="19">
        <v>22726624.28</v>
      </c>
      <c r="G209" s="19">
        <v>852528.29</v>
      </c>
      <c r="H209" s="19">
        <v>2281513.91</v>
      </c>
      <c r="I209" s="19">
        <v>25860666.48</v>
      </c>
      <c r="J209" s="19">
        <v>1030857.09</v>
      </c>
      <c r="K209" s="19">
        <v>26891523.57</v>
      </c>
      <c r="L209" s="35">
        <v>2190</v>
      </c>
    </row>
    <row r="210" spans="1:12" ht="15">
      <c r="A210" s="17">
        <v>3318</v>
      </c>
      <c r="B210" s="18">
        <v>68</v>
      </c>
      <c r="C210" s="18">
        <v>8</v>
      </c>
      <c r="D210" s="18">
        <v>1</v>
      </c>
      <c r="E210" s="19" t="s">
        <v>226</v>
      </c>
      <c r="F210" s="19">
        <v>5140362.27</v>
      </c>
      <c r="G210" s="19">
        <v>223726.51</v>
      </c>
      <c r="H210" s="19">
        <v>31560.13</v>
      </c>
      <c r="I210" s="19">
        <v>5395648.909999999</v>
      </c>
      <c r="J210" s="19">
        <v>250777.61000000002</v>
      </c>
      <c r="K210" s="19">
        <v>5646426.52</v>
      </c>
      <c r="L210" s="35">
        <v>512</v>
      </c>
    </row>
    <row r="211" spans="1:12" ht="15">
      <c r="A211" s="17">
        <v>3325</v>
      </c>
      <c r="B211" s="18">
        <v>24</v>
      </c>
      <c r="C211" s="18">
        <v>6</v>
      </c>
      <c r="D211" s="18">
        <v>1</v>
      </c>
      <c r="E211" s="19" t="s">
        <v>227</v>
      </c>
      <c r="F211" s="19">
        <v>8601222.8</v>
      </c>
      <c r="G211" s="19">
        <v>643561.3200000001</v>
      </c>
      <c r="H211" s="19">
        <v>902457.93</v>
      </c>
      <c r="I211" s="19">
        <v>10147242.05</v>
      </c>
      <c r="J211" s="19">
        <v>423087.84</v>
      </c>
      <c r="K211" s="19">
        <v>10570329.89</v>
      </c>
      <c r="L211" s="35">
        <v>845</v>
      </c>
    </row>
    <row r="212" spans="1:12" ht="15">
      <c r="A212" s="17">
        <v>3332</v>
      </c>
      <c r="B212" s="18">
        <v>13</v>
      </c>
      <c r="C212" s="18">
        <v>2</v>
      </c>
      <c r="D212" s="18">
        <v>1</v>
      </c>
      <c r="E212" s="19" t="s">
        <v>228</v>
      </c>
      <c r="F212" s="19">
        <v>12047095.39</v>
      </c>
      <c r="G212" s="19">
        <v>615772.33</v>
      </c>
      <c r="H212" s="19">
        <v>1669040.2</v>
      </c>
      <c r="I212" s="19">
        <v>14331907.92</v>
      </c>
      <c r="J212" s="19">
        <v>554175.63</v>
      </c>
      <c r="K212" s="19">
        <v>14886083.55</v>
      </c>
      <c r="L212" s="35">
        <v>1249</v>
      </c>
    </row>
    <row r="213" spans="1:12" ht="15">
      <c r="A213" s="17">
        <v>3339</v>
      </c>
      <c r="B213" s="18">
        <v>71</v>
      </c>
      <c r="C213" s="18">
        <v>5</v>
      </c>
      <c r="D213" s="18">
        <v>1</v>
      </c>
      <c r="E213" s="19" t="s">
        <v>229</v>
      </c>
      <c r="F213" s="19">
        <v>39892971.31</v>
      </c>
      <c r="G213" s="19">
        <v>1743076.24</v>
      </c>
      <c r="H213" s="19">
        <v>2075247.06</v>
      </c>
      <c r="I213" s="19">
        <v>43711294.61000001</v>
      </c>
      <c r="J213" s="19">
        <v>1763751.35</v>
      </c>
      <c r="K213" s="19">
        <v>45475045.96000001</v>
      </c>
      <c r="L213" s="35">
        <v>4021</v>
      </c>
    </row>
    <row r="214" spans="1:12" ht="15">
      <c r="A214" s="17">
        <v>3360</v>
      </c>
      <c r="B214" s="18">
        <v>29</v>
      </c>
      <c r="C214" s="18">
        <v>5</v>
      </c>
      <c r="D214" s="18">
        <v>1</v>
      </c>
      <c r="E214" s="19" t="s">
        <v>230</v>
      </c>
      <c r="F214" s="19">
        <v>16014926.9</v>
      </c>
      <c r="G214" s="19">
        <v>824207.2000000001</v>
      </c>
      <c r="H214" s="19">
        <v>2685228.94</v>
      </c>
      <c r="I214" s="19">
        <v>19524363.040000003</v>
      </c>
      <c r="J214" s="19">
        <v>1102026.26</v>
      </c>
      <c r="K214" s="19">
        <v>20626389.300000004</v>
      </c>
      <c r="L214" s="35">
        <v>1461</v>
      </c>
    </row>
    <row r="215" spans="1:12" ht="15">
      <c r="A215" s="17">
        <v>3367</v>
      </c>
      <c r="B215" s="18">
        <v>14</v>
      </c>
      <c r="C215" s="18">
        <v>6</v>
      </c>
      <c r="D215" s="18">
        <v>1</v>
      </c>
      <c r="E215" s="19" t="s">
        <v>231</v>
      </c>
      <c r="F215" s="19">
        <v>12319570.05</v>
      </c>
      <c r="G215" s="19">
        <v>449243.45</v>
      </c>
      <c r="H215" s="19">
        <v>601562.5</v>
      </c>
      <c r="I215" s="19">
        <v>13370376</v>
      </c>
      <c r="J215" s="19">
        <v>426695.65</v>
      </c>
      <c r="K215" s="19">
        <v>13797071.65</v>
      </c>
      <c r="L215" s="35">
        <v>1237</v>
      </c>
    </row>
    <row r="216" spans="1:12" ht="15">
      <c r="A216" s="17">
        <v>3381</v>
      </c>
      <c r="B216" s="18">
        <v>13</v>
      </c>
      <c r="C216" s="18">
        <v>2</v>
      </c>
      <c r="D216" s="18">
        <v>1</v>
      </c>
      <c r="E216" s="19" t="s">
        <v>232</v>
      </c>
      <c r="F216" s="19">
        <v>21715599.96</v>
      </c>
      <c r="G216" s="19">
        <v>740799.4</v>
      </c>
      <c r="H216" s="19">
        <v>3160350.19</v>
      </c>
      <c r="I216" s="19">
        <v>25616749.55</v>
      </c>
      <c r="J216" s="19">
        <v>1451836.1</v>
      </c>
      <c r="K216" s="19">
        <v>27068585.650000002</v>
      </c>
      <c r="L216" s="35">
        <v>2123</v>
      </c>
    </row>
    <row r="217" spans="1:12" ht="15">
      <c r="A217" s="17">
        <v>3409</v>
      </c>
      <c r="B217" s="18">
        <v>60</v>
      </c>
      <c r="C217" s="18">
        <v>10</v>
      </c>
      <c r="D217" s="18">
        <v>1</v>
      </c>
      <c r="E217" s="19" t="s">
        <v>233</v>
      </c>
      <c r="F217" s="19">
        <v>19577613.54</v>
      </c>
      <c r="G217" s="19">
        <v>1223589.4</v>
      </c>
      <c r="H217" s="19">
        <v>98336.92</v>
      </c>
      <c r="I217" s="19">
        <v>20899539.86</v>
      </c>
      <c r="J217" s="19">
        <v>1193465.17</v>
      </c>
      <c r="K217" s="19">
        <v>22093005.03</v>
      </c>
      <c r="L217" s="35">
        <v>2081</v>
      </c>
    </row>
    <row r="218" spans="1:12" ht="15">
      <c r="A218" s="17">
        <v>3427</v>
      </c>
      <c r="B218" s="18">
        <v>2</v>
      </c>
      <c r="C218" s="18">
        <v>12</v>
      </c>
      <c r="D218" s="18">
        <v>1</v>
      </c>
      <c r="E218" s="19" t="s">
        <v>234</v>
      </c>
      <c r="F218" s="19">
        <v>3465891.83</v>
      </c>
      <c r="G218" s="19">
        <v>202266.71</v>
      </c>
      <c r="H218" s="19">
        <v>24389.77</v>
      </c>
      <c r="I218" s="19">
        <v>3692548.31</v>
      </c>
      <c r="J218" s="19">
        <v>153949.92</v>
      </c>
      <c r="K218" s="19">
        <v>3846498.23</v>
      </c>
      <c r="L218" s="35">
        <v>288</v>
      </c>
    </row>
    <row r="219" spans="1:12" ht="15">
      <c r="A219" s="17">
        <v>3428</v>
      </c>
      <c r="B219" s="18">
        <v>27</v>
      </c>
      <c r="C219" s="18">
        <v>4</v>
      </c>
      <c r="D219" s="18">
        <v>1</v>
      </c>
      <c r="E219" s="19" t="s">
        <v>235</v>
      </c>
      <c r="F219" s="19">
        <v>7634412.219999999</v>
      </c>
      <c r="G219" s="19">
        <v>415003.74</v>
      </c>
      <c r="H219" s="19">
        <v>524858.65</v>
      </c>
      <c r="I219" s="19">
        <v>8574274.61</v>
      </c>
      <c r="J219" s="19">
        <v>440358.68</v>
      </c>
      <c r="K219" s="19">
        <v>9014633.29</v>
      </c>
      <c r="L219" s="35">
        <v>781</v>
      </c>
    </row>
    <row r="220" spans="1:12" ht="15">
      <c r="A220" s="17">
        <v>3430</v>
      </c>
      <c r="B220" s="18">
        <v>70</v>
      </c>
      <c r="C220" s="18">
        <v>6</v>
      </c>
      <c r="D220" s="18">
        <v>1</v>
      </c>
      <c r="E220" s="19" t="s">
        <v>236</v>
      </c>
      <c r="F220" s="19">
        <v>38549799.87</v>
      </c>
      <c r="G220" s="19">
        <v>1253450.62</v>
      </c>
      <c r="H220" s="19">
        <v>2417965.52</v>
      </c>
      <c r="I220" s="19">
        <v>42221216.01</v>
      </c>
      <c r="J220" s="19">
        <v>2368103.3200000003</v>
      </c>
      <c r="K220" s="19">
        <v>44589319.33</v>
      </c>
      <c r="L220" s="35">
        <v>3755</v>
      </c>
    </row>
    <row r="221" spans="1:12" ht="15">
      <c r="A221" s="17">
        <v>3434</v>
      </c>
      <c r="B221" s="18">
        <v>72</v>
      </c>
      <c r="C221" s="18">
        <v>8</v>
      </c>
      <c r="D221" s="18">
        <v>1</v>
      </c>
      <c r="E221" s="19" t="s">
        <v>237</v>
      </c>
      <c r="F221" s="19">
        <v>16243289.939999998</v>
      </c>
      <c r="G221" s="19">
        <v>708089.03</v>
      </c>
      <c r="H221" s="19">
        <v>1056186.35</v>
      </c>
      <c r="I221" s="19">
        <v>18007565.32</v>
      </c>
      <c r="J221" s="19">
        <v>774024.0700000001</v>
      </c>
      <c r="K221" s="19">
        <v>18781589.39</v>
      </c>
      <c r="L221" s="35">
        <v>878</v>
      </c>
    </row>
    <row r="222" spans="1:12" ht="15">
      <c r="A222" s="17">
        <v>3437</v>
      </c>
      <c r="B222" s="18">
        <v>67</v>
      </c>
      <c r="C222" s="18">
        <v>1</v>
      </c>
      <c r="D222" s="18">
        <v>1</v>
      </c>
      <c r="E222" s="19" t="s">
        <v>238</v>
      </c>
      <c r="F222" s="19">
        <v>43340029.949999996</v>
      </c>
      <c r="G222" s="19">
        <v>2317322.28</v>
      </c>
      <c r="H222" s="19">
        <v>4421854.3</v>
      </c>
      <c r="I222" s="19">
        <v>50079206.529999994</v>
      </c>
      <c r="J222" s="19">
        <v>3409791.87</v>
      </c>
      <c r="K222" s="19">
        <v>53488998.39999999</v>
      </c>
      <c r="L222" s="35">
        <v>3943</v>
      </c>
    </row>
    <row r="223" spans="1:12" ht="15">
      <c r="A223" s="17">
        <v>3444</v>
      </c>
      <c r="B223" s="18">
        <v>17</v>
      </c>
      <c r="C223" s="18">
        <v>11</v>
      </c>
      <c r="D223" s="18">
        <v>1</v>
      </c>
      <c r="E223" s="19" t="s">
        <v>239</v>
      </c>
      <c r="F223" s="19">
        <v>32649820.200000003</v>
      </c>
      <c r="G223" s="19">
        <v>1901049.96</v>
      </c>
      <c r="H223" s="19">
        <v>2741182.25</v>
      </c>
      <c r="I223" s="19">
        <v>37292052.410000004</v>
      </c>
      <c r="J223" s="19">
        <v>2040587.8900000001</v>
      </c>
      <c r="K223" s="19">
        <v>39332640.300000004</v>
      </c>
      <c r="L223" s="35">
        <v>3392</v>
      </c>
    </row>
    <row r="224" spans="1:12" ht="15">
      <c r="A224" s="17">
        <v>3479</v>
      </c>
      <c r="B224" s="18">
        <v>45</v>
      </c>
      <c r="C224" s="18">
        <v>1</v>
      </c>
      <c r="D224" s="18">
        <v>1</v>
      </c>
      <c r="E224" s="19" t="s">
        <v>240</v>
      </c>
      <c r="F224" s="19">
        <v>37687186.34</v>
      </c>
      <c r="G224" s="19">
        <v>2034010.04</v>
      </c>
      <c r="H224" s="19">
        <v>2615748.7199999997</v>
      </c>
      <c r="I224" s="19">
        <v>42336945.1</v>
      </c>
      <c r="J224" s="19">
        <v>2138405.44</v>
      </c>
      <c r="K224" s="19">
        <v>44475350.54</v>
      </c>
      <c r="L224" s="35">
        <v>3462</v>
      </c>
    </row>
    <row r="225" spans="1:12" ht="15">
      <c r="A225" s="17">
        <v>3484</v>
      </c>
      <c r="B225" s="18">
        <v>26</v>
      </c>
      <c r="C225" s="18">
        <v>12</v>
      </c>
      <c r="D225" s="18">
        <v>1</v>
      </c>
      <c r="E225" s="19" t="s">
        <v>241</v>
      </c>
      <c r="F225" s="19">
        <v>2180106.92</v>
      </c>
      <c r="G225" s="19">
        <v>166217.47</v>
      </c>
      <c r="H225" s="19">
        <v>0</v>
      </c>
      <c r="I225" s="19">
        <v>2346324.39</v>
      </c>
      <c r="J225" s="19">
        <v>361157.83999999997</v>
      </c>
      <c r="K225" s="19">
        <v>2707482.23</v>
      </c>
      <c r="L225" s="35">
        <v>140</v>
      </c>
    </row>
    <row r="226" spans="1:12" ht="15">
      <c r="A226" s="17">
        <v>3500</v>
      </c>
      <c r="B226" s="18">
        <v>35</v>
      </c>
      <c r="C226" s="18">
        <v>9</v>
      </c>
      <c r="D226" s="18">
        <v>1</v>
      </c>
      <c r="E226" s="19" t="s">
        <v>242</v>
      </c>
      <c r="F226" s="19">
        <v>30111115.65</v>
      </c>
      <c r="G226" s="19">
        <v>2055565.06</v>
      </c>
      <c r="H226" s="19">
        <v>2207328.23</v>
      </c>
      <c r="I226" s="19">
        <v>34374008.94</v>
      </c>
      <c r="J226" s="19">
        <v>1538894.22</v>
      </c>
      <c r="K226" s="19">
        <v>35912903.16</v>
      </c>
      <c r="L226" s="35">
        <v>2954</v>
      </c>
    </row>
    <row r="227" spans="1:12" ht="15">
      <c r="A227" s="17">
        <v>3528</v>
      </c>
      <c r="B227" s="18">
        <v>67</v>
      </c>
      <c r="C227" s="18">
        <v>1</v>
      </c>
      <c r="D227" s="18">
        <v>3</v>
      </c>
      <c r="E227" s="19" t="s">
        <v>243</v>
      </c>
      <c r="F227" s="19">
        <v>8140346.459999999</v>
      </c>
      <c r="G227" s="19">
        <v>257295.55000000002</v>
      </c>
      <c r="H227" s="19">
        <v>740483.4400000001</v>
      </c>
      <c r="I227" s="19">
        <v>9138125.45</v>
      </c>
      <c r="J227" s="19">
        <v>298616.04</v>
      </c>
      <c r="K227" s="19">
        <v>9436741.489999998</v>
      </c>
      <c r="L227" s="35">
        <v>924</v>
      </c>
    </row>
    <row r="228" spans="1:12" ht="15">
      <c r="A228" s="17">
        <v>3549</v>
      </c>
      <c r="B228" s="18">
        <v>13</v>
      </c>
      <c r="C228" s="18">
        <v>2</v>
      </c>
      <c r="D228" s="18">
        <v>1</v>
      </c>
      <c r="E228" s="19" t="s">
        <v>244</v>
      </c>
      <c r="F228" s="19">
        <v>64194869.32000001</v>
      </c>
      <c r="G228" s="19">
        <v>2913287.63</v>
      </c>
      <c r="H228" s="19">
        <v>5368863.21</v>
      </c>
      <c r="I228" s="19">
        <v>72477020.16000001</v>
      </c>
      <c r="J228" s="19">
        <v>3295091.52</v>
      </c>
      <c r="K228" s="19">
        <v>75772111.68</v>
      </c>
      <c r="L228" s="35">
        <v>6338</v>
      </c>
    </row>
    <row r="229" spans="1:12" ht="15">
      <c r="A229" s="17">
        <v>3612</v>
      </c>
      <c r="B229" s="18">
        <v>53</v>
      </c>
      <c r="C229" s="18">
        <v>2</v>
      </c>
      <c r="D229" s="18">
        <v>1</v>
      </c>
      <c r="E229" s="19" t="s">
        <v>245</v>
      </c>
      <c r="F229" s="19">
        <v>31037436.959999997</v>
      </c>
      <c r="G229" s="19">
        <v>1597687.17</v>
      </c>
      <c r="H229" s="19">
        <v>1395826.5</v>
      </c>
      <c r="I229" s="19">
        <v>34030950.629999995</v>
      </c>
      <c r="J229" s="19">
        <v>1576913.4000000001</v>
      </c>
      <c r="K229" s="19">
        <v>35607864.029999994</v>
      </c>
      <c r="L229" s="35">
        <v>3503</v>
      </c>
    </row>
    <row r="230" spans="1:12" ht="15">
      <c r="A230" s="17">
        <v>3619</v>
      </c>
      <c r="B230" s="18">
        <v>40</v>
      </c>
      <c r="C230" s="18">
        <v>1</v>
      </c>
      <c r="D230" s="18">
        <v>1</v>
      </c>
      <c r="E230" s="19" t="s">
        <v>246</v>
      </c>
      <c r="F230" s="19">
        <v>1005436900</v>
      </c>
      <c r="G230" s="19">
        <v>58050750</v>
      </c>
      <c r="H230" s="19">
        <v>27916793</v>
      </c>
      <c r="I230" s="19">
        <v>1091404443</v>
      </c>
      <c r="J230" s="19">
        <v>73440866</v>
      </c>
      <c r="K230" s="19">
        <v>1164845309</v>
      </c>
      <c r="L230" s="35">
        <v>81754</v>
      </c>
    </row>
    <row r="231" spans="1:12" ht="15">
      <c r="A231" s="17">
        <v>3633</v>
      </c>
      <c r="B231" s="18">
        <v>25</v>
      </c>
      <c r="C231" s="18">
        <v>3</v>
      </c>
      <c r="D231" s="18">
        <v>1</v>
      </c>
      <c r="E231" s="19" t="s">
        <v>247</v>
      </c>
      <c r="F231" s="19">
        <v>8864807.969999999</v>
      </c>
      <c r="G231" s="19">
        <v>397998.35</v>
      </c>
      <c r="H231" s="19">
        <v>818139.87</v>
      </c>
      <c r="I231" s="19">
        <v>10080946.189999998</v>
      </c>
      <c r="J231" s="19">
        <v>391833.27999999997</v>
      </c>
      <c r="K231" s="19">
        <v>10472779.469999997</v>
      </c>
      <c r="L231" s="35">
        <v>750</v>
      </c>
    </row>
    <row r="232" spans="1:12" ht="15">
      <c r="A232" s="17">
        <v>3640</v>
      </c>
      <c r="B232" s="18">
        <v>43</v>
      </c>
      <c r="C232" s="18">
        <v>9</v>
      </c>
      <c r="D232" s="18">
        <v>3</v>
      </c>
      <c r="E232" s="19" t="s">
        <v>248</v>
      </c>
      <c r="F232" s="19">
        <v>6949973.01</v>
      </c>
      <c r="G232" s="19">
        <v>717368.7400000001</v>
      </c>
      <c r="H232" s="19">
        <v>292911.11</v>
      </c>
      <c r="I232" s="19">
        <v>7960252.86</v>
      </c>
      <c r="J232" s="19">
        <v>464068.82</v>
      </c>
      <c r="K232" s="19">
        <v>8424321.68</v>
      </c>
      <c r="L232" s="35">
        <v>588</v>
      </c>
    </row>
    <row r="233" spans="1:12" ht="15">
      <c r="A233" s="17">
        <v>3661</v>
      </c>
      <c r="B233" s="18">
        <v>36</v>
      </c>
      <c r="C233" s="18">
        <v>7</v>
      </c>
      <c r="D233" s="18">
        <v>1</v>
      </c>
      <c r="E233" s="19" t="s">
        <v>249</v>
      </c>
      <c r="F233" s="19">
        <v>8926731.18</v>
      </c>
      <c r="G233" s="19">
        <v>460327.1</v>
      </c>
      <c r="H233" s="19">
        <v>813772.79</v>
      </c>
      <c r="I233" s="19">
        <v>10200831.07</v>
      </c>
      <c r="J233" s="19">
        <v>414241.93</v>
      </c>
      <c r="K233" s="19">
        <v>10615073</v>
      </c>
      <c r="L233" s="35">
        <v>864</v>
      </c>
    </row>
    <row r="234" spans="1:12" ht="15">
      <c r="A234" s="17">
        <v>3668</v>
      </c>
      <c r="B234" s="18">
        <v>6</v>
      </c>
      <c r="C234" s="18">
        <v>10</v>
      </c>
      <c r="D234" s="18">
        <v>1</v>
      </c>
      <c r="E234" s="19" t="s">
        <v>250</v>
      </c>
      <c r="F234" s="19">
        <v>9896300.040000001</v>
      </c>
      <c r="G234" s="19">
        <v>528484.57</v>
      </c>
      <c r="H234" s="19">
        <v>948635.46</v>
      </c>
      <c r="I234" s="19">
        <v>11373420.07</v>
      </c>
      <c r="J234" s="19">
        <v>527488.1799999999</v>
      </c>
      <c r="K234" s="19">
        <v>11900908.25</v>
      </c>
      <c r="L234" s="35">
        <v>975</v>
      </c>
    </row>
    <row r="235" spans="1:12" ht="15">
      <c r="A235" s="17">
        <v>3675</v>
      </c>
      <c r="B235" s="18">
        <v>13</v>
      </c>
      <c r="C235" s="18">
        <v>2</v>
      </c>
      <c r="D235" s="18">
        <v>1</v>
      </c>
      <c r="E235" s="19" t="s">
        <v>251</v>
      </c>
      <c r="F235" s="19">
        <v>31204324.099999998</v>
      </c>
      <c r="G235" s="19">
        <v>1361417.26</v>
      </c>
      <c r="H235" s="19">
        <v>4680979.38</v>
      </c>
      <c r="I235" s="19">
        <v>37246720.74</v>
      </c>
      <c r="J235" s="19">
        <v>1359692.22</v>
      </c>
      <c r="K235" s="19">
        <v>38606412.96</v>
      </c>
      <c r="L235" s="35">
        <v>2910</v>
      </c>
    </row>
    <row r="236" spans="1:12" ht="15">
      <c r="A236" s="17">
        <v>3682</v>
      </c>
      <c r="B236" s="18">
        <v>23</v>
      </c>
      <c r="C236" s="18">
        <v>2</v>
      </c>
      <c r="D236" s="18">
        <v>1</v>
      </c>
      <c r="E236" s="19" t="s">
        <v>252</v>
      </c>
      <c r="F236" s="19">
        <v>26350588.95</v>
      </c>
      <c r="G236" s="19">
        <v>937282.01</v>
      </c>
      <c r="H236" s="19">
        <v>2013712.5</v>
      </c>
      <c r="I236" s="19">
        <v>29301583.46</v>
      </c>
      <c r="J236" s="19">
        <v>2113409.66</v>
      </c>
      <c r="K236" s="19">
        <v>31414993.12</v>
      </c>
      <c r="L236" s="35">
        <v>2569</v>
      </c>
    </row>
    <row r="237" spans="1:12" ht="15">
      <c r="A237" s="17">
        <v>3689</v>
      </c>
      <c r="B237" s="18">
        <v>39</v>
      </c>
      <c r="C237" s="18">
        <v>5</v>
      </c>
      <c r="D237" s="18">
        <v>1</v>
      </c>
      <c r="E237" s="19" t="s">
        <v>253</v>
      </c>
      <c r="F237" s="19">
        <v>7943474.65</v>
      </c>
      <c r="G237" s="19">
        <v>530218.75</v>
      </c>
      <c r="H237" s="19">
        <v>478959.79</v>
      </c>
      <c r="I237" s="19">
        <v>8952653.19</v>
      </c>
      <c r="J237" s="19">
        <v>341460.8</v>
      </c>
      <c r="K237" s="19">
        <v>9294113.99</v>
      </c>
      <c r="L237" s="35">
        <v>731</v>
      </c>
    </row>
    <row r="238" spans="1:12" ht="15">
      <c r="A238" s="17">
        <v>3696</v>
      </c>
      <c r="B238" s="18">
        <v>23</v>
      </c>
      <c r="C238" s="18">
        <v>2</v>
      </c>
      <c r="D238" s="18">
        <v>1</v>
      </c>
      <c r="E238" s="19" t="s">
        <v>254</v>
      </c>
      <c r="F238" s="19">
        <v>4389789.29</v>
      </c>
      <c r="G238" s="19">
        <v>127340.43000000001</v>
      </c>
      <c r="H238" s="19">
        <v>533187.24</v>
      </c>
      <c r="I238" s="19">
        <v>5050316.96</v>
      </c>
      <c r="J238" s="19">
        <v>200240.89</v>
      </c>
      <c r="K238" s="19">
        <v>5250557.85</v>
      </c>
      <c r="L238" s="35">
        <v>391</v>
      </c>
    </row>
    <row r="239" spans="1:12" ht="15">
      <c r="A239" s="17">
        <v>3787</v>
      </c>
      <c r="B239" s="18">
        <v>37</v>
      </c>
      <c r="C239" s="18">
        <v>9</v>
      </c>
      <c r="D239" s="18">
        <v>1</v>
      </c>
      <c r="E239" s="19" t="s">
        <v>255</v>
      </c>
      <c r="F239" s="19">
        <v>20728944.32</v>
      </c>
      <c r="G239" s="19">
        <v>1197656.9</v>
      </c>
      <c r="H239" s="19">
        <v>822061.14</v>
      </c>
      <c r="I239" s="19">
        <v>22748662.36</v>
      </c>
      <c r="J239" s="19">
        <v>926273.62</v>
      </c>
      <c r="K239" s="19">
        <v>23674935.98</v>
      </c>
      <c r="L239" s="35">
        <v>2090</v>
      </c>
    </row>
    <row r="240" spans="1:12" ht="15">
      <c r="A240" s="17">
        <v>3794</v>
      </c>
      <c r="B240" s="18">
        <v>13</v>
      </c>
      <c r="C240" s="18">
        <v>2</v>
      </c>
      <c r="D240" s="18">
        <v>1</v>
      </c>
      <c r="E240" s="19" t="s">
        <v>256</v>
      </c>
      <c r="F240" s="19">
        <v>21812738.33</v>
      </c>
      <c r="G240" s="19">
        <v>743019.58</v>
      </c>
      <c r="H240" s="19">
        <v>2574164.49</v>
      </c>
      <c r="I240" s="19">
        <v>25129922.4</v>
      </c>
      <c r="J240" s="19">
        <v>819570.59</v>
      </c>
      <c r="K240" s="19">
        <v>25949492.99</v>
      </c>
      <c r="L240" s="35">
        <v>2342</v>
      </c>
    </row>
    <row r="241" spans="1:12" ht="15">
      <c r="A241" s="17">
        <v>3822</v>
      </c>
      <c r="B241" s="18">
        <v>67</v>
      </c>
      <c r="C241" s="18">
        <v>1</v>
      </c>
      <c r="D241" s="18">
        <v>1</v>
      </c>
      <c r="E241" s="19" t="s">
        <v>257</v>
      </c>
      <c r="F241" s="19">
        <v>44062091.18</v>
      </c>
      <c r="G241" s="19">
        <v>2769744.6500000004</v>
      </c>
      <c r="H241" s="19">
        <v>2328421.08</v>
      </c>
      <c r="I241" s="19">
        <v>49160256.91</v>
      </c>
      <c r="J241" s="19">
        <v>2044978.07</v>
      </c>
      <c r="K241" s="19">
        <v>51205234.98</v>
      </c>
      <c r="L241" s="35">
        <v>4668</v>
      </c>
    </row>
    <row r="242" spans="1:12" ht="15">
      <c r="A242" s="17">
        <v>3857</v>
      </c>
      <c r="B242" s="18">
        <v>67</v>
      </c>
      <c r="C242" s="18">
        <v>1</v>
      </c>
      <c r="D242" s="18">
        <v>1</v>
      </c>
      <c r="E242" s="19" t="s">
        <v>258</v>
      </c>
      <c r="F242" s="19">
        <v>47765568.89</v>
      </c>
      <c r="G242" s="19">
        <v>2476088.79</v>
      </c>
      <c r="H242" s="19">
        <v>6694305.989999999</v>
      </c>
      <c r="I242" s="19">
        <v>56935963.67</v>
      </c>
      <c r="J242" s="19">
        <v>1974266.11</v>
      </c>
      <c r="K242" s="19">
        <v>58910229.78</v>
      </c>
      <c r="L242" s="35">
        <v>4888</v>
      </c>
    </row>
    <row r="243" spans="1:12" ht="15">
      <c r="A243" s="17">
        <v>3871</v>
      </c>
      <c r="B243" s="18">
        <v>29</v>
      </c>
      <c r="C243" s="18">
        <v>5</v>
      </c>
      <c r="D243" s="18">
        <v>1</v>
      </c>
      <c r="E243" s="19" t="s">
        <v>259</v>
      </c>
      <c r="F243" s="19">
        <v>7949156.26</v>
      </c>
      <c r="G243" s="19">
        <v>426487.71</v>
      </c>
      <c r="H243" s="19">
        <v>1013275</v>
      </c>
      <c r="I243" s="19">
        <v>9388918.969999999</v>
      </c>
      <c r="J243" s="19">
        <v>464063.60000000003</v>
      </c>
      <c r="K243" s="19">
        <v>9852982.569999998</v>
      </c>
      <c r="L243" s="35">
        <v>753</v>
      </c>
    </row>
    <row r="244" spans="1:12" ht="15">
      <c r="A244" s="17">
        <v>3892</v>
      </c>
      <c r="B244" s="18">
        <v>70</v>
      </c>
      <c r="C244" s="18">
        <v>6</v>
      </c>
      <c r="D244" s="18">
        <v>1</v>
      </c>
      <c r="E244" s="19" t="s">
        <v>260</v>
      </c>
      <c r="F244" s="19">
        <v>62608538.080000006</v>
      </c>
      <c r="G244" s="19">
        <v>1730691.79</v>
      </c>
      <c r="H244" s="19">
        <v>2818247</v>
      </c>
      <c r="I244" s="19">
        <v>67157476.87</v>
      </c>
      <c r="J244" s="19">
        <v>2810037.93</v>
      </c>
      <c r="K244" s="19">
        <v>69967514.80000001</v>
      </c>
      <c r="L244" s="35">
        <v>6417</v>
      </c>
    </row>
    <row r="245" spans="1:12" ht="15">
      <c r="A245" s="17">
        <v>3899</v>
      </c>
      <c r="B245" s="18">
        <v>10</v>
      </c>
      <c r="C245" s="18">
        <v>10</v>
      </c>
      <c r="D245" s="18">
        <v>1</v>
      </c>
      <c r="E245" s="19" t="s">
        <v>261</v>
      </c>
      <c r="F245" s="19">
        <v>9649187.98</v>
      </c>
      <c r="G245" s="19">
        <v>527638.03</v>
      </c>
      <c r="H245" s="19">
        <v>435446.47</v>
      </c>
      <c r="I245" s="19">
        <v>10612272.48</v>
      </c>
      <c r="J245" s="19">
        <v>534041.4199999999</v>
      </c>
      <c r="K245" s="19">
        <v>11146313.9</v>
      </c>
      <c r="L245" s="35">
        <v>1024</v>
      </c>
    </row>
    <row r="246" spans="1:12" ht="15">
      <c r="A246" s="17">
        <v>3906</v>
      </c>
      <c r="B246" s="18">
        <v>71</v>
      </c>
      <c r="C246" s="18">
        <v>5</v>
      </c>
      <c r="D246" s="18">
        <v>1</v>
      </c>
      <c r="E246" s="19" t="s">
        <v>262</v>
      </c>
      <c r="F246" s="19">
        <v>12448875.170000002</v>
      </c>
      <c r="G246" s="19">
        <v>1019411.88</v>
      </c>
      <c r="H246" s="19">
        <v>1835404.84</v>
      </c>
      <c r="I246" s="19">
        <v>15303691.890000002</v>
      </c>
      <c r="J246" s="19">
        <v>835043.53</v>
      </c>
      <c r="K246" s="19">
        <v>16138735.420000002</v>
      </c>
      <c r="L246" s="35">
        <v>1281</v>
      </c>
    </row>
    <row r="247" spans="1:12" ht="15">
      <c r="A247" s="17">
        <v>3913</v>
      </c>
      <c r="B247" s="18">
        <v>14</v>
      </c>
      <c r="C247" s="18">
        <v>6</v>
      </c>
      <c r="D247" s="18">
        <v>3</v>
      </c>
      <c r="E247" s="19" t="s">
        <v>263</v>
      </c>
      <c r="F247" s="19">
        <v>2208914.54</v>
      </c>
      <c r="G247" s="19">
        <v>162545.24</v>
      </c>
      <c r="H247" s="19">
        <v>0</v>
      </c>
      <c r="I247" s="19">
        <v>2371459.7800000003</v>
      </c>
      <c r="J247" s="19">
        <v>92092.52</v>
      </c>
      <c r="K247" s="19">
        <v>2463552.3000000003</v>
      </c>
      <c r="L247" s="35">
        <v>211</v>
      </c>
    </row>
    <row r="248" spans="1:12" ht="15">
      <c r="A248" s="17">
        <v>3920</v>
      </c>
      <c r="B248" s="18">
        <v>9</v>
      </c>
      <c r="C248" s="18">
        <v>10</v>
      </c>
      <c r="D248" s="18">
        <v>1</v>
      </c>
      <c r="E248" s="19" t="s">
        <v>264</v>
      </c>
      <c r="F248" s="19">
        <v>3555270.6500000004</v>
      </c>
      <c r="G248" s="19">
        <v>257233.17</v>
      </c>
      <c r="H248" s="19">
        <v>457509.36</v>
      </c>
      <c r="I248" s="19">
        <v>4270013.180000001</v>
      </c>
      <c r="J248" s="19">
        <v>173833.61000000002</v>
      </c>
      <c r="K248" s="19">
        <v>4443846.790000001</v>
      </c>
      <c r="L248" s="35">
        <v>320</v>
      </c>
    </row>
    <row r="249" spans="1:12" ht="15">
      <c r="A249" s="17">
        <v>3925</v>
      </c>
      <c r="B249" s="18">
        <v>67</v>
      </c>
      <c r="C249" s="18">
        <v>1</v>
      </c>
      <c r="D249" s="18">
        <v>1</v>
      </c>
      <c r="E249" s="19" t="s">
        <v>265</v>
      </c>
      <c r="F249" s="19">
        <v>46531903.14</v>
      </c>
      <c r="G249" s="19">
        <v>2460257.18</v>
      </c>
      <c r="H249" s="19">
        <v>4779929.61</v>
      </c>
      <c r="I249" s="19">
        <v>53772089.93</v>
      </c>
      <c r="J249" s="19">
        <v>2030945.9200000002</v>
      </c>
      <c r="K249" s="19">
        <v>55803035.85</v>
      </c>
      <c r="L249" s="35">
        <v>4623</v>
      </c>
    </row>
    <row r="250" spans="1:12" ht="15">
      <c r="A250" s="17">
        <v>3934</v>
      </c>
      <c r="B250" s="18">
        <v>23</v>
      </c>
      <c r="C250" s="18">
        <v>2</v>
      </c>
      <c r="D250" s="18">
        <v>1</v>
      </c>
      <c r="E250" s="19" t="s">
        <v>266</v>
      </c>
      <c r="F250" s="19">
        <v>9590886.790000001</v>
      </c>
      <c r="G250" s="19">
        <v>242944.6</v>
      </c>
      <c r="H250" s="19">
        <v>950251.6900000001</v>
      </c>
      <c r="I250" s="19">
        <v>10784083.08</v>
      </c>
      <c r="J250" s="19">
        <v>457839.61000000004</v>
      </c>
      <c r="K250" s="19">
        <v>11241922.69</v>
      </c>
      <c r="L250" s="35">
        <v>884</v>
      </c>
    </row>
    <row r="251" spans="1:12" ht="15">
      <c r="A251" s="17">
        <v>3941</v>
      </c>
      <c r="B251" s="18">
        <v>8</v>
      </c>
      <c r="C251" s="18">
        <v>7</v>
      </c>
      <c r="D251" s="18">
        <v>1</v>
      </c>
      <c r="E251" s="19" t="s">
        <v>267</v>
      </c>
      <c r="F251" s="19">
        <v>10914495.469999999</v>
      </c>
      <c r="G251" s="19">
        <v>627125.51</v>
      </c>
      <c r="H251" s="19">
        <v>1137905.56</v>
      </c>
      <c r="I251" s="19">
        <v>12679526.54</v>
      </c>
      <c r="J251" s="19">
        <v>627156.7</v>
      </c>
      <c r="K251" s="19">
        <v>13306683.239999998</v>
      </c>
      <c r="L251" s="35">
        <v>1186</v>
      </c>
    </row>
    <row r="252" spans="1:12" ht="15">
      <c r="A252" s="17">
        <v>3948</v>
      </c>
      <c r="B252" s="18">
        <v>29</v>
      </c>
      <c r="C252" s="18">
        <v>5</v>
      </c>
      <c r="D252" s="18">
        <v>1</v>
      </c>
      <c r="E252" s="19" t="s">
        <v>268</v>
      </c>
      <c r="F252" s="19">
        <v>6835566.16</v>
      </c>
      <c r="G252" s="19">
        <v>443155.77</v>
      </c>
      <c r="H252" s="19">
        <v>674678.41</v>
      </c>
      <c r="I252" s="19">
        <v>7953400.34</v>
      </c>
      <c r="J252" s="19">
        <v>372444.41000000003</v>
      </c>
      <c r="K252" s="19">
        <v>8325844.75</v>
      </c>
      <c r="L252" s="35">
        <v>618</v>
      </c>
    </row>
    <row r="253" spans="1:12" ht="15">
      <c r="A253" s="17">
        <v>3955</v>
      </c>
      <c r="B253" s="18">
        <v>68</v>
      </c>
      <c r="C253" s="18">
        <v>6</v>
      </c>
      <c r="D253" s="18">
        <v>1</v>
      </c>
      <c r="E253" s="19" t="s">
        <v>269</v>
      </c>
      <c r="F253" s="19">
        <v>24479056.549999997</v>
      </c>
      <c r="G253" s="19">
        <v>896177.91</v>
      </c>
      <c r="H253" s="19">
        <v>2844154.04</v>
      </c>
      <c r="I253" s="19">
        <v>28219388.499999996</v>
      </c>
      <c r="J253" s="19">
        <v>1334488.0899999999</v>
      </c>
      <c r="K253" s="19">
        <v>29553876.589999996</v>
      </c>
      <c r="L253" s="35">
        <v>2442</v>
      </c>
    </row>
    <row r="254" spans="1:12" ht="15">
      <c r="A254" s="17">
        <v>3962</v>
      </c>
      <c r="B254" s="18">
        <v>55</v>
      </c>
      <c r="C254" s="18">
        <v>11</v>
      </c>
      <c r="D254" s="18">
        <v>1</v>
      </c>
      <c r="E254" s="19" t="s">
        <v>270</v>
      </c>
      <c r="F254" s="19">
        <v>27889995.619999997</v>
      </c>
      <c r="G254" s="19">
        <v>1351498.85</v>
      </c>
      <c r="H254" s="19">
        <v>5942482.510000001</v>
      </c>
      <c r="I254" s="19">
        <v>35183976.98</v>
      </c>
      <c r="J254" s="19">
        <v>2022807.8699999999</v>
      </c>
      <c r="K254" s="19">
        <v>37206784.849999994</v>
      </c>
      <c r="L254" s="35">
        <v>3202</v>
      </c>
    </row>
    <row r="255" spans="1:12" ht="15">
      <c r="A255" s="17">
        <v>3969</v>
      </c>
      <c r="B255" s="18">
        <v>38</v>
      </c>
      <c r="C255" s="18">
        <v>8</v>
      </c>
      <c r="D255" s="18">
        <v>1</v>
      </c>
      <c r="E255" s="19" t="s">
        <v>271</v>
      </c>
      <c r="F255" s="19">
        <v>4625263.34</v>
      </c>
      <c r="G255" s="19">
        <v>126691.98</v>
      </c>
      <c r="H255" s="19">
        <v>0</v>
      </c>
      <c r="I255" s="19">
        <v>4751955.32</v>
      </c>
      <c r="J255" s="19">
        <v>343241.37</v>
      </c>
      <c r="K255" s="19">
        <v>5095196.69</v>
      </c>
      <c r="L255" s="35">
        <v>415</v>
      </c>
    </row>
    <row r="256" spans="1:12" ht="15">
      <c r="A256" s="17">
        <v>2177</v>
      </c>
      <c r="B256" s="18">
        <v>40</v>
      </c>
      <c r="C256" s="18">
        <v>1</v>
      </c>
      <c r="D256" s="18">
        <v>2</v>
      </c>
      <c r="E256" s="19" t="s">
        <v>272</v>
      </c>
      <c r="F256" s="19">
        <v>17132345.96</v>
      </c>
      <c r="G256" s="19">
        <v>1105469.05</v>
      </c>
      <c r="H256" s="19">
        <v>332678.59</v>
      </c>
      <c r="I256" s="19">
        <v>18570493.6</v>
      </c>
      <c r="J256" s="19">
        <v>1644539.88</v>
      </c>
      <c r="K256" s="19">
        <v>20215033.48</v>
      </c>
      <c r="L256" s="35">
        <v>1069</v>
      </c>
    </row>
    <row r="257" spans="1:12" ht="15">
      <c r="A257" s="17">
        <v>4690</v>
      </c>
      <c r="B257" s="18">
        <v>51</v>
      </c>
      <c r="C257" s="18">
        <v>2</v>
      </c>
      <c r="D257" s="18">
        <v>3</v>
      </c>
      <c r="E257" s="19" t="s">
        <v>273</v>
      </c>
      <c r="F257" s="19">
        <v>2466061.27</v>
      </c>
      <c r="G257" s="19">
        <v>100223.28</v>
      </c>
      <c r="H257" s="19">
        <v>91726.14</v>
      </c>
      <c r="I257" s="19">
        <v>2658010.69</v>
      </c>
      <c r="J257" s="19">
        <v>72060.71</v>
      </c>
      <c r="K257" s="19">
        <v>2730071.4</v>
      </c>
      <c r="L257" s="35">
        <v>210</v>
      </c>
    </row>
    <row r="258" spans="1:12" ht="15">
      <c r="A258" s="17">
        <v>2016</v>
      </c>
      <c r="B258" s="18">
        <v>12</v>
      </c>
      <c r="C258" s="18">
        <v>3</v>
      </c>
      <c r="D258" s="18">
        <v>1</v>
      </c>
      <c r="E258" s="19" t="s">
        <v>274</v>
      </c>
      <c r="F258" s="19">
        <v>5735631.680000001</v>
      </c>
      <c r="G258" s="19">
        <v>327797.85</v>
      </c>
      <c r="H258" s="19">
        <v>0</v>
      </c>
      <c r="I258" s="19">
        <v>6063429.53</v>
      </c>
      <c r="J258" s="19">
        <v>274053.75</v>
      </c>
      <c r="K258" s="19">
        <v>6337483.28</v>
      </c>
      <c r="L258" s="35">
        <v>463</v>
      </c>
    </row>
    <row r="259" spans="1:12" ht="15">
      <c r="A259" s="17">
        <v>3983</v>
      </c>
      <c r="B259" s="18">
        <v>20</v>
      </c>
      <c r="C259" s="18">
        <v>6</v>
      </c>
      <c r="D259" s="18">
        <v>1</v>
      </c>
      <c r="E259" s="19" t="s">
        <v>275</v>
      </c>
      <c r="F259" s="19">
        <v>12705056.49</v>
      </c>
      <c r="G259" s="19">
        <v>357277.35000000003</v>
      </c>
      <c r="H259" s="19">
        <v>1146360.34</v>
      </c>
      <c r="I259" s="19">
        <v>14208694.18</v>
      </c>
      <c r="J259" s="19">
        <v>659467.28</v>
      </c>
      <c r="K259" s="19">
        <v>14868161.459999999</v>
      </c>
      <c r="L259" s="35">
        <v>1226</v>
      </c>
    </row>
    <row r="260" spans="1:12" ht="15">
      <c r="A260" s="17">
        <v>3514</v>
      </c>
      <c r="B260" s="18">
        <v>67</v>
      </c>
      <c r="C260" s="18">
        <v>1</v>
      </c>
      <c r="D260" s="18">
        <v>3</v>
      </c>
      <c r="E260" s="19" t="s">
        <v>276</v>
      </c>
      <c r="F260" s="19">
        <v>3678437.73</v>
      </c>
      <c r="G260" s="19">
        <v>164096.05</v>
      </c>
      <c r="H260" s="19">
        <v>343678.21</v>
      </c>
      <c r="I260" s="19">
        <v>4186211.9899999998</v>
      </c>
      <c r="J260" s="19">
        <v>214851.66999999998</v>
      </c>
      <c r="K260" s="19">
        <v>4401063.66</v>
      </c>
      <c r="L260" s="35">
        <v>372</v>
      </c>
    </row>
    <row r="261" spans="1:12" ht="15">
      <c r="A261" s="17">
        <v>616</v>
      </c>
      <c r="B261" s="18">
        <v>63</v>
      </c>
      <c r="C261" s="18">
        <v>9</v>
      </c>
      <c r="D261" s="18">
        <v>3</v>
      </c>
      <c r="E261" s="19" t="s">
        <v>277</v>
      </c>
      <c r="F261" s="19">
        <v>3043036.6</v>
      </c>
      <c r="G261" s="19">
        <v>273143.41000000003</v>
      </c>
      <c r="H261" s="19">
        <v>81533</v>
      </c>
      <c r="I261" s="19">
        <v>3397713.0100000002</v>
      </c>
      <c r="J261" s="19">
        <v>285978.5</v>
      </c>
      <c r="K261" s="19">
        <v>3683691.5100000002</v>
      </c>
      <c r="L261" s="35">
        <v>164</v>
      </c>
    </row>
    <row r="262" spans="1:12" ht="15">
      <c r="A262" s="17">
        <v>1945</v>
      </c>
      <c r="B262" s="18">
        <v>45</v>
      </c>
      <c r="C262" s="18">
        <v>1</v>
      </c>
      <c r="D262" s="18">
        <v>1</v>
      </c>
      <c r="E262" s="19" t="s">
        <v>278</v>
      </c>
      <c r="F262" s="19">
        <v>9562279.799999999</v>
      </c>
      <c r="G262" s="19">
        <v>521157.95</v>
      </c>
      <c r="H262" s="19">
        <v>1021094.1</v>
      </c>
      <c r="I262" s="19">
        <v>11104531.849999998</v>
      </c>
      <c r="J262" s="19">
        <v>375464.22000000003</v>
      </c>
      <c r="K262" s="19">
        <v>11479996.069999998</v>
      </c>
      <c r="L262" s="35">
        <v>854</v>
      </c>
    </row>
    <row r="263" spans="1:12" ht="15">
      <c r="A263" s="17">
        <v>1526</v>
      </c>
      <c r="B263" s="18">
        <v>63</v>
      </c>
      <c r="C263" s="18">
        <v>9</v>
      </c>
      <c r="D263" s="18">
        <v>1</v>
      </c>
      <c r="E263" s="19" t="s">
        <v>279</v>
      </c>
      <c r="F263" s="19">
        <v>18047462.72</v>
      </c>
      <c r="G263" s="19">
        <v>1242139.19</v>
      </c>
      <c r="H263" s="19">
        <v>3306508.78</v>
      </c>
      <c r="I263" s="19">
        <v>22596110.69</v>
      </c>
      <c r="J263" s="19">
        <v>633266.59</v>
      </c>
      <c r="K263" s="19">
        <v>23229377.28</v>
      </c>
      <c r="L263" s="35">
        <v>1370</v>
      </c>
    </row>
    <row r="264" spans="1:12" ht="15">
      <c r="A264" s="17">
        <v>3654</v>
      </c>
      <c r="B264" s="18">
        <v>65</v>
      </c>
      <c r="C264" s="18">
        <v>12</v>
      </c>
      <c r="D264" s="18">
        <v>1</v>
      </c>
      <c r="E264" s="19" t="s">
        <v>280</v>
      </c>
      <c r="F264" s="19">
        <v>4567563.88</v>
      </c>
      <c r="G264" s="19">
        <v>323139.50000000006</v>
      </c>
      <c r="H264" s="19">
        <v>606681.47</v>
      </c>
      <c r="I264" s="19">
        <v>5497384.85</v>
      </c>
      <c r="J264" s="19">
        <v>326195.35</v>
      </c>
      <c r="K264" s="19">
        <v>5823580.199999999</v>
      </c>
      <c r="L264" s="35">
        <v>379</v>
      </c>
    </row>
    <row r="265" spans="1:12" ht="15">
      <c r="A265" s="17">
        <v>3990</v>
      </c>
      <c r="B265" s="18">
        <v>41</v>
      </c>
      <c r="C265" s="18">
        <v>4</v>
      </c>
      <c r="D265" s="18">
        <v>1</v>
      </c>
      <c r="E265" s="19" t="s">
        <v>281</v>
      </c>
      <c r="F265" s="19">
        <v>7203492.75</v>
      </c>
      <c r="G265" s="19">
        <v>624941.54</v>
      </c>
      <c r="H265" s="19">
        <v>470864.86</v>
      </c>
      <c r="I265" s="19">
        <v>8299299.15</v>
      </c>
      <c r="J265" s="19">
        <v>463878.01</v>
      </c>
      <c r="K265" s="19">
        <v>8763177.16</v>
      </c>
      <c r="L265" s="35">
        <v>691</v>
      </c>
    </row>
    <row r="266" spans="1:12" ht="15">
      <c r="A266" s="17">
        <v>4011</v>
      </c>
      <c r="B266" s="18">
        <v>51</v>
      </c>
      <c r="C266" s="18">
        <v>2</v>
      </c>
      <c r="D266" s="18">
        <v>3</v>
      </c>
      <c r="E266" s="19" t="s">
        <v>282</v>
      </c>
      <c r="F266" s="19">
        <v>1023443.48</v>
      </c>
      <c r="G266" s="19">
        <v>61290.25</v>
      </c>
      <c r="H266" s="19">
        <v>92665.93</v>
      </c>
      <c r="I266" s="19">
        <v>1177399.66</v>
      </c>
      <c r="J266" s="19">
        <v>29212.91</v>
      </c>
      <c r="K266" s="19">
        <v>1206612.5699999998</v>
      </c>
      <c r="L266" s="35">
        <v>84</v>
      </c>
    </row>
    <row r="267" spans="1:12" ht="15">
      <c r="A267" s="17">
        <v>4018</v>
      </c>
      <c r="B267" s="18">
        <v>40</v>
      </c>
      <c r="C267" s="18">
        <v>1</v>
      </c>
      <c r="D267" s="18">
        <v>1</v>
      </c>
      <c r="E267" s="19" t="s">
        <v>283</v>
      </c>
      <c r="F267" s="19">
        <v>55269165.239999995</v>
      </c>
      <c r="G267" s="19">
        <v>3154502.6</v>
      </c>
      <c r="H267" s="19">
        <v>4733989.75</v>
      </c>
      <c r="I267" s="19">
        <v>63157657.589999996</v>
      </c>
      <c r="J267" s="19">
        <v>3497252.08</v>
      </c>
      <c r="K267" s="19">
        <v>66654909.669999994</v>
      </c>
      <c r="L267" s="35">
        <v>6179</v>
      </c>
    </row>
    <row r="268" spans="1:12" ht="15">
      <c r="A268" s="17">
        <v>4025</v>
      </c>
      <c r="B268" s="18">
        <v>20</v>
      </c>
      <c r="C268" s="18">
        <v>6</v>
      </c>
      <c r="D268" s="18">
        <v>1</v>
      </c>
      <c r="E268" s="19" t="s">
        <v>284</v>
      </c>
      <c r="F268" s="19">
        <v>5682027.27</v>
      </c>
      <c r="G268" s="19">
        <v>306660.85000000003</v>
      </c>
      <c r="H268" s="19">
        <v>141359.72</v>
      </c>
      <c r="I268" s="19">
        <v>6130047.839999999</v>
      </c>
      <c r="J268" s="19">
        <v>529156.03</v>
      </c>
      <c r="K268" s="19">
        <v>6659203.869999999</v>
      </c>
      <c r="L268" s="35">
        <v>501</v>
      </c>
    </row>
    <row r="269" spans="1:12" ht="15">
      <c r="A269" s="17">
        <v>4060</v>
      </c>
      <c r="B269" s="18">
        <v>67</v>
      </c>
      <c r="C269" s="18">
        <v>1</v>
      </c>
      <c r="D269" s="18">
        <v>1</v>
      </c>
      <c r="E269" s="19" t="s">
        <v>285</v>
      </c>
      <c r="F269" s="19">
        <v>50499782.33</v>
      </c>
      <c r="G269" s="19">
        <v>2569976.93</v>
      </c>
      <c r="H269" s="19">
        <v>6186674.13</v>
      </c>
      <c r="I269" s="19">
        <v>59256433.39</v>
      </c>
      <c r="J269" s="19">
        <v>2655261.3</v>
      </c>
      <c r="K269" s="19">
        <v>61911694.69</v>
      </c>
      <c r="L269" s="35">
        <v>5303</v>
      </c>
    </row>
    <row r="270" spans="1:12" ht="15">
      <c r="A270" s="17">
        <v>4067</v>
      </c>
      <c r="B270" s="18">
        <v>42</v>
      </c>
      <c r="C270" s="18">
        <v>8</v>
      </c>
      <c r="D270" s="18">
        <v>1</v>
      </c>
      <c r="E270" s="19" t="s">
        <v>286</v>
      </c>
      <c r="F270" s="19">
        <v>11755235.709999999</v>
      </c>
      <c r="G270" s="19">
        <v>393762.26</v>
      </c>
      <c r="H270" s="19">
        <v>1216722.1300000001</v>
      </c>
      <c r="I270" s="19">
        <v>13365720.1</v>
      </c>
      <c r="J270" s="19">
        <v>553483.72</v>
      </c>
      <c r="K270" s="19">
        <v>13919203.82</v>
      </c>
      <c r="L270" s="35">
        <v>1124</v>
      </c>
    </row>
    <row r="271" spans="1:12" ht="15">
      <c r="A271" s="17">
        <v>4074</v>
      </c>
      <c r="B271" s="18">
        <v>42</v>
      </c>
      <c r="C271" s="18">
        <v>8</v>
      </c>
      <c r="D271" s="18">
        <v>1</v>
      </c>
      <c r="E271" s="19" t="s">
        <v>287</v>
      </c>
      <c r="F271" s="19">
        <v>17970468.59</v>
      </c>
      <c r="G271" s="19">
        <v>889700.24</v>
      </c>
      <c r="H271" s="19">
        <v>2527645.98</v>
      </c>
      <c r="I271" s="19">
        <v>21387814.81</v>
      </c>
      <c r="J271" s="19">
        <v>898242.9</v>
      </c>
      <c r="K271" s="19">
        <v>22286057.709999997</v>
      </c>
      <c r="L271" s="35">
        <v>1831</v>
      </c>
    </row>
    <row r="272" spans="1:12" ht="15">
      <c r="A272" s="17">
        <v>4088</v>
      </c>
      <c r="B272" s="18">
        <v>70</v>
      </c>
      <c r="C272" s="18">
        <v>6</v>
      </c>
      <c r="D272" s="18">
        <v>1</v>
      </c>
      <c r="E272" s="19" t="s">
        <v>288</v>
      </c>
      <c r="F272" s="19">
        <v>11463967.989999998</v>
      </c>
      <c r="G272" s="19">
        <v>1008601.46</v>
      </c>
      <c r="H272" s="19">
        <v>1220345</v>
      </c>
      <c r="I272" s="19">
        <v>13692914.45</v>
      </c>
      <c r="J272" s="19">
        <v>603628.2000000001</v>
      </c>
      <c r="K272" s="19">
        <v>14296542.649999999</v>
      </c>
      <c r="L272" s="35">
        <v>1316</v>
      </c>
    </row>
    <row r="273" spans="1:12" ht="15">
      <c r="A273" s="17">
        <v>4095</v>
      </c>
      <c r="B273" s="18">
        <v>32</v>
      </c>
      <c r="C273" s="18">
        <v>4</v>
      </c>
      <c r="D273" s="18">
        <v>1</v>
      </c>
      <c r="E273" s="19" t="s">
        <v>289</v>
      </c>
      <c r="F273" s="19">
        <v>29266861.05</v>
      </c>
      <c r="G273" s="19">
        <v>921692.6799999999</v>
      </c>
      <c r="H273" s="19">
        <v>1986155.16</v>
      </c>
      <c r="I273" s="19">
        <v>32174708.89</v>
      </c>
      <c r="J273" s="19">
        <v>1261772.76</v>
      </c>
      <c r="K273" s="19">
        <v>33436481.650000002</v>
      </c>
      <c r="L273" s="35">
        <v>2930</v>
      </c>
    </row>
    <row r="274" spans="1:12" ht="15">
      <c r="A274" s="17">
        <v>4137</v>
      </c>
      <c r="B274" s="18">
        <v>59</v>
      </c>
      <c r="C274" s="18">
        <v>7</v>
      </c>
      <c r="D274" s="18">
        <v>1</v>
      </c>
      <c r="E274" s="19" t="s">
        <v>290</v>
      </c>
      <c r="F274" s="19">
        <v>9352011.01</v>
      </c>
      <c r="G274" s="19">
        <v>470838.52</v>
      </c>
      <c r="H274" s="19">
        <v>1091765</v>
      </c>
      <c r="I274" s="19">
        <v>10914614.53</v>
      </c>
      <c r="J274" s="19">
        <v>310506.99000000005</v>
      </c>
      <c r="K274" s="19">
        <v>11225121.52</v>
      </c>
      <c r="L274" s="35">
        <v>1028</v>
      </c>
    </row>
    <row r="275" spans="1:12" ht="15">
      <c r="A275" s="17">
        <v>4144</v>
      </c>
      <c r="B275" s="18">
        <v>13</v>
      </c>
      <c r="C275" s="18">
        <v>2</v>
      </c>
      <c r="D275" s="18">
        <v>1</v>
      </c>
      <c r="E275" s="19" t="s">
        <v>291</v>
      </c>
      <c r="F275" s="19">
        <v>40147755.68</v>
      </c>
      <c r="G275" s="19">
        <v>2106278.17</v>
      </c>
      <c r="H275" s="19">
        <v>3446143.5</v>
      </c>
      <c r="I275" s="19">
        <v>45700177.35</v>
      </c>
      <c r="J275" s="19">
        <v>1990337.9900000002</v>
      </c>
      <c r="K275" s="19">
        <v>47690515.34</v>
      </c>
      <c r="L275" s="35">
        <v>3664</v>
      </c>
    </row>
    <row r="276" spans="1:12" ht="15">
      <c r="A276" s="17">
        <v>4165</v>
      </c>
      <c r="B276" s="18">
        <v>48</v>
      </c>
      <c r="C276" s="18">
        <v>11</v>
      </c>
      <c r="D276" s="18">
        <v>1</v>
      </c>
      <c r="E276" s="19" t="s">
        <v>292</v>
      </c>
      <c r="F276" s="19">
        <v>16865714.09</v>
      </c>
      <c r="G276" s="19">
        <v>1027850.21</v>
      </c>
      <c r="H276" s="19">
        <v>1104059.5</v>
      </c>
      <c r="I276" s="19">
        <v>18997623.8</v>
      </c>
      <c r="J276" s="19">
        <v>1190619.18</v>
      </c>
      <c r="K276" s="19">
        <v>20188242.98</v>
      </c>
      <c r="L276" s="35">
        <v>1760</v>
      </c>
    </row>
    <row r="277" spans="1:12" ht="15">
      <c r="A277" s="17">
        <v>4179</v>
      </c>
      <c r="B277" s="18">
        <v>70</v>
      </c>
      <c r="C277" s="18">
        <v>6</v>
      </c>
      <c r="D277" s="18">
        <v>1</v>
      </c>
      <c r="E277" s="19" t="s">
        <v>293</v>
      </c>
      <c r="F277" s="19">
        <v>97126382.14</v>
      </c>
      <c r="G277" s="19">
        <v>3288472.7800000003</v>
      </c>
      <c r="H277" s="19">
        <v>3124449.9400000004</v>
      </c>
      <c r="I277" s="19">
        <v>103539304.86</v>
      </c>
      <c r="J277" s="19">
        <v>4393123</v>
      </c>
      <c r="K277" s="19">
        <v>107932427.86</v>
      </c>
      <c r="L277" s="35">
        <v>9947</v>
      </c>
    </row>
    <row r="278" spans="1:12" ht="15">
      <c r="A278" s="17">
        <v>4186</v>
      </c>
      <c r="B278" s="18">
        <v>61</v>
      </c>
      <c r="C278" s="18">
        <v>10</v>
      </c>
      <c r="D278" s="18">
        <v>1</v>
      </c>
      <c r="E278" s="19" t="s">
        <v>294</v>
      </c>
      <c r="F278" s="19">
        <v>9891248.620000001</v>
      </c>
      <c r="G278" s="19">
        <v>534967.4400000001</v>
      </c>
      <c r="H278" s="19">
        <v>1507144.75</v>
      </c>
      <c r="I278" s="19">
        <v>11933360.81</v>
      </c>
      <c r="J278" s="19">
        <v>524065.79000000004</v>
      </c>
      <c r="K278" s="19">
        <v>12457426.600000001</v>
      </c>
      <c r="L278" s="35">
        <v>1004</v>
      </c>
    </row>
    <row r="279" spans="1:12" ht="15">
      <c r="A279" s="17">
        <v>4207</v>
      </c>
      <c r="B279" s="18">
        <v>10</v>
      </c>
      <c r="C279" s="18">
        <v>10</v>
      </c>
      <c r="D279" s="18">
        <v>1</v>
      </c>
      <c r="E279" s="19" t="s">
        <v>295</v>
      </c>
      <c r="F279" s="19">
        <v>5980790.41</v>
      </c>
      <c r="G279" s="19">
        <v>442446.72</v>
      </c>
      <c r="H279" s="19">
        <v>2998</v>
      </c>
      <c r="I279" s="19">
        <v>6426235.13</v>
      </c>
      <c r="J279" s="19">
        <v>314006.26</v>
      </c>
      <c r="K279" s="19">
        <v>6740241.39</v>
      </c>
      <c r="L279" s="35">
        <v>536</v>
      </c>
    </row>
    <row r="280" spans="1:12" ht="15">
      <c r="A280" s="17">
        <v>4221</v>
      </c>
      <c r="B280" s="18">
        <v>28</v>
      </c>
      <c r="C280" s="18">
        <v>2</v>
      </c>
      <c r="D280" s="18">
        <v>1</v>
      </c>
      <c r="E280" s="19" t="s">
        <v>296</v>
      </c>
      <c r="F280" s="19">
        <v>11907251.77</v>
      </c>
      <c r="G280" s="19">
        <v>1011960.29</v>
      </c>
      <c r="H280" s="19">
        <v>1204527.29</v>
      </c>
      <c r="I280" s="19">
        <v>14123739.349999998</v>
      </c>
      <c r="J280" s="19">
        <v>559838.5800000001</v>
      </c>
      <c r="K280" s="19">
        <v>14683577.929999998</v>
      </c>
      <c r="L280" s="35">
        <v>1244</v>
      </c>
    </row>
    <row r="281" spans="1:12" ht="15">
      <c r="A281" s="17">
        <v>4228</v>
      </c>
      <c r="B281" s="18">
        <v>11</v>
      </c>
      <c r="C281" s="18">
        <v>5</v>
      </c>
      <c r="D281" s="18">
        <v>1</v>
      </c>
      <c r="E281" s="19" t="s">
        <v>297</v>
      </c>
      <c r="F281" s="19">
        <v>9870677.719999999</v>
      </c>
      <c r="G281" s="19">
        <v>520487.52</v>
      </c>
      <c r="H281" s="19">
        <v>433064.77</v>
      </c>
      <c r="I281" s="19">
        <v>10824230.009999998</v>
      </c>
      <c r="J281" s="19">
        <v>401649.36</v>
      </c>
      <c r="K281" s="19">
        <v>11225879.369999997</v>
      </c>
      <c r="L281" s="35">
        <v>893</v>
      </c>
    </row>
    <row r="282" spans="1:12" ht="15">
      <c r="A282" s="17">
        <v>4235</v>
      </c>
      <c r="B282" s="18">
        <v>30</v>
      </c>
      <c r="C282" s="18">
        <v>2</v>
      </c>
      <c r="D282" s="18">
        <v>3</v>
      </c>
      <c r="E282" s="19" t="s">
        <v>298</v>
      </c>
      <c r="F282" s="19">
        <v>2126392.2600000002</v>
      </c>
      <c r="G282" s="19">
        <v>125480.22</v>
      </c>
      <c r="H282" s="19">
        <v>128850</v>
      </c>
      <c r="I282" s="19">
        <v>2380722.4800000004</v>
      </c>
      <c r="J282" s="19">
        <v>118370.83</v>
      </c>
      <c r="K282" s="19">
        <v>2499093.3100000005</v>
      </c>
      <c r="L282" s="35">
        <v>191</v>
      </c>
    </row>
    <row r="283" spans="1:12" ht="15">
      <c r="A283" s="17">
        <v>4151</v>
      </c>
      <c r="B283" s="18">
        <v>53</v>
      </c>
      <c r="C283" s="18">
        <v>2</v>
      </c>
      <c r="D283" s="18">
        <v>1</v>
      </c>
      <c r="E283" s="19" t="s">
        <v>299</v>
      </c>
      <c r="F283" s="19">
        <v>10522125.75</v>
      </c>
      <c r="G283" s="19">
        <v>600349.7100000001</v>
      </c>
      <c r="H283" s="19">
        <v>53721.6</v>
      </c>
      <c r="I283" s="19">
        <v>11176197.06</v>
      </c>
      <c r="J283" s="19">
        <v>464589.89</v>
      </c>
      <c r="K283" s="19">
        <v>11640786.950000001</v>
      </c>
      <c r="L283" s="35">
        <v>939</v>
      </c>
    </row>
    <row r="284" spans="1:12" ht="15">
      <c r="A284" s="17">
        <v>490</v>
      </c>
      <c r="B284" s="18">
        <v>33</v>
      </c>
      <c r="C284" s="18">
        <v>3</v>
      </c>
      <c r="D284" s="18">
        <v>1</v>
      </c>
      <c r="E284" s="19" t="s">
        <v>300</v>
      </c>
      <c r="F284" s="19">
        <v>5531179.28</v>
      </c>
      <c r="G284" s="19">
        <v>313504.67000000004</v>
      </c>
      <c r="H284" s="19">
        <v>100714.75000000001</v>
      </c>
      <c r="I284" s="19">
        <v>5945398.7</v>
      </c>
      <c r="J284" s="19">
        <v>209837.04</v>
      </c>
      <c r="K284" s="19">
        <v>6155235.74</v>
      </c>
      <c r="L284" s="35">
        <v>445</v>
      </c>
    </row>
    <row r="285" spans="1:12" ht="15">
      <c r="A285" s="17">
        <v>4270</v>
      </c>
      <c r="B285" s="18">
        <v>46</v>
      </c>
      <c r="C285" s="18">
        <v>11</v>
      </c>
      <c r="D285" s="18">
        <v>1</v>
      </c>
      <c r="E285" s="19" t="s">
        <v>301</v>
      </c>
      <c r="F285" s="19">
        <v>3320852.1500000004</v>
      </c>
      <c r="G285" s="19">
        <v>224040.26</v>
      </c>
      <c r="H285" s="19">
        <v>260100</v>
      </c>
      <c r="I285" s="19">
        <v>3804992.41</v>
      </c>
      <c r="J285" s="19">
        <v>144231.86000000002</v>
      </c>
      <c r="K285" s="19">
        <v>3949224.27</v>
      </c>
      <c r="L285" s="35">
        <v>247</v>
      </c>
    </row>
    <row r="286" spans="1:12" ht="15">
      <c r="A286" s="17">
        <v>4305</v>
      </c>
      <c r="B286" s="18">
        <v>38</v>
      </c>
      <c r="C286" s="18">
        <v>8</v>
      </c>
      <c r="D286" s="18">
        <v>1</v>
      </c>
      <c r="E286" s="19" t="s">
        <v>302</v>
      </c>
      <c r="F286" s="19">
        <v>11395844.44</v>
      </c>
      <c r="G286" s="19">
        <v>409117.42</v>
      </c>
      <c r="H286" s="19">
        <v>533697.11</v>
      </c>
      <c r="I286" s="19">
        <v>12338658.969999999</v>
      </c>
      <c r="J286" s="19">
        <v>524237.28</v>
      </c>
      <c r="K286" s="19">
        <v>12862896.249999998</v>
      </c>
      <c r="L286" s="35">
        <v>1165</v>
      </c>
    </row>
    <row r="287" spans="1:12" ht="15">
      <c r="A287" s="17">
        <v>4312</v>
      </c>
      <c r="B287" s="18">
        <v>67</v>
      </c>
      <c r="C287" s="18">
        <v>1</v>
      </c>
      <c r="D287" s="18">
        <v>1</v>
      </c>
      <c r="E287" s="19" t="s">
        <v>303</v>
      </c>
      <c r="F287" s="19">
        <v>24055124.55</v>
      </c>
      <c r="G287" s="19">
        <v>1169993.58</v>
      </c>
      <c r="H287" s="19">
        <v>4042042.4</v>
      </c>
      <c r="I287" s="19">
        <v>29267160.53</v>
      </c>
      <c r="J287" s="19">
        <v>907129.52</v>
      </c>
      <c r="K287" s="19">
        <v>30174290.05</v>
      </c>
      <c r="L287" s="35">
        <v>2500</v>
      </c>
    </row>
    <row r="288" spans="1:12" ht="15">
      <c r="A288" s="17">
        <v>4330</v>
      </c>
      <c r="B288" s="18">
        <v>63</v>
      </c>
      <c r="C288" s="18">
        <v>9</v>
      </c>
      <c r="D288" s="18">
        <v>1</v>
      </c>
      <c r="E288" s="19" t="s">
        <v>304</v>
      </c>
      <c r="F288" s="19">
        <v>2398599.1</v>
      </c>
      <c r="G288" s="19">
        <v>146664.97</v>
      </c>
      <c r="H288" s="19">
        <v>417629.5</v>
      </c>
      <c r="I288" s="19">
        <v>2962893.5700000003</v>
      </c>
      <c r="J288" s="19">
        <v>130700.98000000001</v>
      </c>
      <c r="K288" s="19">
        <v>3093594.5500000003</v>
      </c>
      <c r="L288" s="35">
        <v>141</v>
      </c>
    </row>
    <row r="289" spans="1:12" ht="15">
      <c r="A289" s="17">
        <v>4347</v>
      </c>
      <c r="B289" s="18">
        <v>50</v>
      </c>
      <c r="C289" s="18">
        <v>12</v>
      </c>
      <c r="D289" s="18">
        <v>1</v>
      </c>
      <c r="E289" s="19" t="s">
        <v>305</v>
      </c>
      <c r="F289" s="19">
        <v>8462465.96</v>
      </c>
      <c r="G289" s="19">
        <v>576607.71</v>
      </c>
      <c r="H289" s="19">
        <v>24552.260000000002</v>
      </c>
      <c r="I289" s="19">
        <v>9063625.930000002</v>
      </c>
      <c r="J289" s="19">
        <v>703260.01</v>
      </c>
      <c r="K289" s="19">
        <v>9766885.940000001</v>
      </c>
      <c r="L289" s="35">
        <v>841</v>
      </c>
    </row>
    <row r="290" spans="1:12" ht="15">
      <c r="A290" s="17">
        <v>4368</v>
      </c>
      <c r="B290" s="18">
        <v>71</v>
      </c>
      <c r="C290" s="18">
        <v>5</v>
      </c>
      <c r="D290" s="18">
        <v>1</v>
      </c>
      <c r="E290" s="19" t="s">
        <v>306</v>
      </c>
      <c r="F290" s="19">
        <v>6462677.25</v>
      </c>
      <c r="G290" s="19">
        <v>521425.93000000005</v>
      </c>
      <c r="H290" s="19">
        <v>485417.56</v>
      </c>
      <c r="I290" s="19">
        <v>7469520.739999999</v>
      </c>
      <c r="J290" s="19">
        <v>266749.04</v>
      </c>
      <c r="K290" s="19">
        <v>7736269.779999999</v>
      </c>
      <c r="L290" s="35">
        <v>629</v>
      </c>
    </row>
    <row r="291" spans="1:12" ht="15">
      <c r="A291" s="17">
        <v>4389</v>
      </c>
      <c r="B291" s="18">
        <v>22</v>
      </c>
      <c r="C291" s="18">
        <v>3</v>
      </c>
      <c r="D291" s="18">
        <v>1</v>
      </c>
      <c r="E291" s="19" t="s">
        <v>307</v>
      </c>
      <c r="F291" s="19">
        <v>15339739.39</v>
      </c>
      <c r="G291" s="19">
        <v>566665.7</v>
      </c>
      <c r="H291" s="19">
        <v>1285545.76</v>
      </c>
      <c r="I291" s="19">
        <v>17191950.85</v>
      </c>
      <c r="J291" s="19">
        <v>758793.57</v>
      </c>
      <c r="K291" s="19">
        <v>17950744.42</v>
      </c>
      <c r="L291" s="35">
        <v>1485</v>
      </c>
    </row>
    <row r="292" spans="1:12" ht="15">
      <c r="A292" s="17">
        <v>4459</v>
      </c>
      <c r="B292" s="18">
        <v>47</v>
      </c>
      <c r="C292" s="18">
        <v>11</v>
      </c>
      <c r="D292" s="18">
        <v>1</v>
      </c>
      <c r="E292" s="19" t="s">
        <v>308</v>
      </c>
      <c r="F292" s="19">
        <v>2825173.22</v>
      </c>
      <c r="G292" s="19">
        <v>174060.34</v>
      </c>
      <c r="H292" s="19">
        <v>213070</v>
      </c>
      <c r="I292" s="19">
        <v>3212303.56</v>
      </c>
      <c r="J292" s="19">
        <v>133403.63</v>
      </c>
      <c r="K292" s="19">
        <v>3345707.19</v>
      </c>
      <c r="L292" s="35">
        <v>279</v>
      </c>
    </row>
    <row r="293" spans="1:12" ht="15">
      <c r="A293" s="17">
        <v>4473</v>
      </c>
      <c r="B293" s="18">
        <v>59</v>
      </c>
      <c r="C293" s="18">
        <v>7</v>
      </c>
      <c r="D293" s="18">
        <v>1</v>
      </c>
      <c r="E293" s="19" t="s">
        <v>309</v>
      </c>
      <c r="F293" s="19">
        <v>22817746.95</v>
      </c>
      <c r="G293" s="19">
        <v>924708.6599999999</v>
      </c>
      <c r="H293" s="19">
        <v>1342705.64</v>
      </c>
      <c r="I293" s="19">
        <v>25085161.25</v>
      </c>
      <c r="J293" s="19">
        <v>1530610.3199999998</v>
      </c>
      <c r="K293" s="19">
        <v>26615771.57</v>
      </c>
      <c r="L293" s="35">
        <v>2255</v>
      </c>
    </row>
    <row r="294" spans="1:12" ht="15">
      <c r="A294" s="17">
        <v>4508</v>
      </c>
      <c r="B294" s="18">
        <v>71</v>
      </c>
      <c r="C294" s="18">
        <v>5</v>
      </c>
      <c r="D294" s="18">
        <v>1</v>
      </c>
      <c r="E294" s="19" t="s">
        <v>310</v>
      </c>
      <c r="F294" s="19">
        <v>4819823.38</v>
      </c>
      <c r="G294" s="19">
        <v>238646.55</v>
      </c>
      <c r="H294" s="19">
        <v>333635.69</v>
      </c>
      <c r="I294" s="19">
        <v>5392105.62</v>
      </c>
      <c r="J294" s="19">
        <v>262808.81</v>
      </c>
      <c r="K294" s="19">
        <v>5654914.43</v>
      </c>
      <c r="L294" s="35">
        <v>421</v>
      </c>
    </row>
    <row r="295" spans="1:12" ht="15">
      <c r="A295" s="17">
        <v>4515</v>
      </c>
      <c r="B295" s="18">
        <v>45</v>
      </c>
      <c r="C295" s="18">
        <v>1</v>
      </c>
      <c r="D295" s="18">
        <v>1</v>
      </c>
      <c r="E295" s="19" t="s">
        <v>311</v>
      </c>
      <c r="F295" s="19">
        <v>27974443.53</v>
      </c>
      <c r="G295" s="19">
        <v>1154664.3</v>
      </c>
      <c r="H295" s="19">
        <v>343509.62</v>
      </c>
      <c r="I295" s="19">
        <v>29472617.450000003</v>
      </c>
      <c r="J295" s="19">
        <v>1221034.77</v>
      </c>
      <c r="K295" s="19">
        <v>30693652.220000003</v>
      </c>
      <c r="L295" s="35">
        <v>2723</v>
      </c>
    </row>
    <row r="296" spans="1:12" ht="15">
      <c r="A296" s="17">
        <v>4501</v>
      </c>
      <c r="B296" s="18">
        <v>11</v>
      </c>
      <c r="C296" s="18">
        <v>5</v>
      </c>
      <c r="D296" s="18">
        <v>1</v>
      </c>
      <c r="E296" s="19" t="s">
        <v>312</v>
      </c>
      <c r="F296" s="19">
        <v>26016351</v>
      </c>
      <c r="G296" s="19">
        <v>1122122.08</v>
      </c>
      <c r="H296" s="19">
        <v>573912.21</v>
      </c>
      <c r="I296" s="19">
        <v>27712385.29</v>
      </c>
      <c r="J296" s="19">
        <v>1050440.97</v>
      </c>
      <c r="K296" s="19">
        <v>28762826.259999998</v>
      </c>
      <c r="L296" s="35">
        <v>2530</v>
      </c>
    </row>
    <row r="297" spans="1:12" ht="15">
      <c r="A297" s="17">
        <v>4529</v>
      </c>
      <c r="B297" s="18">
        <v>22</v>
      </c>
      <c r="C297" s="18">
        <v>3</v>
      </c>
      <c r="D297" s="18">
        <v>1</v>
      </c>
      <c r="E297" s="19" t="s">
        <v>313</v>
      </c>
      <c r="F297" s="19">
        <v>4556429.74</v>
      </c>
      <c r="G297" s="19">
        <v>281191.67</v>
      </c>
      <c r="H297" s="19">
        <v>74054.03</v>
      </c>
      <c r="I297" s="19">
        <v>4911675.44</v>
      </c>
      <c r="J297" s="19">
        <v>227263.66</v>
      </c>
      <c r="K297" s="19">
        <v>5138939.100000001</v>
      </c>
      <c r="L297" s="35">
        <v>357</v>
      </c>
    </row>
    <row r="298" spans="1:12" ht="15">
      <c r="A298" s="17">
        <v>4536</v>
      </c>
      <c r="B298" s="18">
        <v>11</v>
      </c>
      <c r="C298" s="18">
        <v>5</v>
      </c>
      <c r="D298" s="18">
        <v>1</v>
      </c>
      <c r="E298" s="19" t="s">
        <v>314</v>
      </c>
      <c r="F298" s="19">
        <v>10334023.469999999</v>
      </c>
      <c r="G298" s="19">
        <v>406973.63</v>
      </c>
      <c r="H298" s="19">
        <v>1193079.6400000001</v>
      </c>
      <c r="I298" s="19">
        <v>11934076.74</v>
      </c>
      <c r="J298" s="19">
        <v>414454.76</v>
      </c>
      <c r="K298" s="19">
        <v>12348531.5</v>
      </c>
      <c r="L298" s="35">
        <v>1131</v>
      </c>
    </row>
    <row r="299" spans="1:12" ht="15">
      <c r="A299" s="17">
        <v>4543</v>
      </c>
      <c r="B299" s="18">
        <v>12</v>
      </c>
      <c r="C299" s="18">
        <v>3</v>
      </c>
      <c r="D299" s="18">
        <v>1</v>
      </c>
      <c r="E299" s="19" t="s">
        <v>315</v>
      </c>
      <c r="F299" s="19">
        <v>11781829.07</v>
      </c>
      <c r="G299" s="19">
        <v>428061.17000000004</v>
      </c>
      <c r="H299" s="19">
        <v>1395833.09</v>
      </c>
      <c r="I299" s="19">
        <v>13605723.33</v>
      </c>
      <c r="J299" s="19">
        <v>619972.3200000001</v>
      </c>
      <c r="K299" s="19">
        <v>14225695.65</v>
      </c>
      <c r="L299" s="35">
        <v>1146</v>
      </c>
    </row>
    <row r="300" spans="1:12" ht="15">
      <c r="A300" s="17">
        <v>4557</v>
      </c>
      <c r="B300" s="18">
        <v>3</v>
      </c>
      <c r="C300" s="18">
        <v>11</v>
      </c>
      <c r="D300" s="18">
        <v>1</v>
      </c>
      <c r="E300" s="19" t="s">
        <v>316</v>
      </c>
      <c r="F300" s="19">
        <v>3662867.85</v>
      </c>
      <c r="G300" s="19">
        <v>316294.13</v>
      </c>
      <c r="H300" s="19">
        <v>129180</v>
      </c>
      <c r="I300" s="19">
        <v>4108341.98</v>
      </c>
      <c r="J300" s="19">
        <v>221999.06</v>
      </c>
      <c r="K300" s="19">
        <v>4330341.04</v>
      </c>
      <c r="L300" s="35">
        <v>335</v>
      </c>
    </row>
    <row r="301" spans="1:12" ht="15">
      <c r="A301" s="17">
        <v>4571</v>
      </c>
      <c r="B301" s="18">
        <v>50</v>
      </c>
      <c r="C301" s="18">
        <v>9</v>
      </c>
      <c r="D301" s="18">
        <v>1</v>
      </c>
      <c r="E301" s="19" t="s">
        <v>317</v>
      </c>
      <c r="F301" s="19">
        <v>4966108.819999999</v>
      </c>
      <c r="G301" s="19">
        <v>429587.86000000004</v>
      </c>
      <c r="H301" s="19">
        <v>342374.10000000003</v>
      </c>
      <c r="I301" s="19">
        <v>5738070.779999999</v>
      </c>
      <c r="J301" s="19">
        <v>222639.42</v>
      </c>
      <c r="K301" s="19">
        <v>5960710.199999999</v>
      </c>
      <c r="L301" s="35">
        <v>458</v>
      </c>
    </row>
    <row r="302" spans="1:12" ht="15">
      <c r="A302" s="17">
        <v>4578</v>
      </c>
      <c r="B302" s="18">
        <v>47</v>
      </c>
      <c r="C302" s="18">
        <v>11</v>
      </c>
      <c r="D302" s="18">
        <v>1</v>
      </c>
      <c r="E302" s="19" t="s">
        <v>318</v>
      </c>
      <c r="F302" s="19">
        <v>13370838.790000001</v>
      </c>
      <c r="G302" s="19">
        <v>664086.57</v>
      </c>
      <c r="H302" s="19">
        <v>1750940.4300000002</v>
      </c>
      <c r="I302" s="19">
        <v>15785865.790000001</v>
      </c>
      <c r="J302" s="19">
        <v>786762.56</v>
      </c>
      <c r="K302" s="19">
        <v>16572628.350000001</v>
      </c>
      <c r="L302" s="35">
        <v>1397</v>
      </c>
    </row>
    <row r="303" spans="1:12" ht="15">
      <c r="A303" s="17">
        <v>4606</v>
      </c>
      <c r="B303" s="18">
        <v>24</v>
      </c>
      <c r="C303" s="18">
        <v>5</v>
      </c>
      <c r="D303" s="18">
        <v>1</v>
      </c>
      <c r="E303" s="19" t="s">
        <v>319</v>
      </c>
      <c r="F303" s="19">
        <v>4293475.35</v>
      </c>
      <c r="G303" s="19">
        <v>238047.01</v>
      </c>
      <c r="H303" s="19">
        <v>291832.42</v>
      </c>
      <c r="I303" s="19">
        <v>4823354.779999999</v>
      </c>
      <c r="J303" s="19">
        <v>133661.36000000002</v>
      </c>
      <c r="K303" s="19">
        <v>4957016.14</v>
      </c>
      <c r="L303" s="35">
        <v>409</v>
      </c>
    </row>
    <row r="304" spans="1:12" ht="15">
      <c r="A304" s="17">
        <v>4613</v>
      </c>
      <c r="B304" s="18">
        <v>5</v>
      </c>
      <c r="C304" s="18">
        <v>7</v>
      </c>
      <c r="D304" s="18">
        <v>1</v>
      </c>
      <c r="E304" s="19" t="s">
        <v>320</v>
      </c>
      <c r="F304" s="19">
        <v>36226506.269999996</v>
      </c>
      <c r="G304" s="19">
        <v>2176285.8899999997</v>
      </c>
      <c r="H304" s="19">
        <v>2780017.29</v>
      </c>
      <c r="I304" s="19">
        <v>41182809.449999996</v>
      </c>
      <c r="J304" s="19">
        <v>2548407.84</v>
      </c>
      <c r="K304" s="19">
        <v>43731217.28999999</v>
      </c>
      <c r="L304" s="35">
        <v>3800</v>
      </c>
    </row>
    <row r="305" spans="1:12" ht="15">
      <c r="A305" s="17">
        <v>4620</v>
      </c>
      <c r="B305" s="18">
        <v>51</v>
      </c>
      <c r="C305" s="18">
        <v>1</v>
      </c>
      <c r="D305" s="18">
        <v>1</v>
      </c>
      <c r="E305" s="19" t="s">
        <v>321</v>
      </c>
      <c r="F305" s="19">
        <v>221382227.41000003</v>
      </c>
      <c r="G305" s="19">
        <v>8843146.61</v>
      </c>
      <c r="H305" s="19">
        <v>3222735.93</v>
      </c>
      <c r="I305" s="19">
        <v>233448109.95000005</v>
      </c>
      <c r="J305" s="19">
        <v>9142062.34</v>
      </c>
      <c r="K305" s="19">
        <v>242590172.29000005</v>
      </c>
      <c r="L305" s="35">
        <v>21322</v>
      </c>
    </row>
    <row r="306" spans="1:12" ht="15">
      <c r="A306" s="17">
        <v>4627</v>
      </c>
      <c r="B306" s="18">
        <v>30</v>
      </c>
      <c r="C306" s="18">
        <v>2</v>
      </c>
      <c r="D306" s="18">
        <v>3</v>
      </c>
      <c r="E306" s="19" t="s">
        <v>322</v>
      </c>
      <c r="F306" s="19">
        <v>6262120.67</v>
      </c>
      <c r="G306" s="19">
        <v>330266.78</v>
      </c>
      <c r="H306" s="19">
        <v>0</v>
      </c>
      <c r="I306" s="19">
        <v>6592387.45</v>
      </c>
      <c r="J306" s="19">
        <v>243045.25</v>
      </c>
      <c r="K306" s="19">
        <v>6835432.7</v>
      </c>
      <c r="L306" s="35">
        <v>585</v>
      </c>
    </row>
    <row r="307" spans="1:12" ht="15">
      <c r="A307" s="17">
        <v>4634</v>
      </c>
      <c r="B307" s="18">
        <v>11</v>
      </c>
      <c r="C307" s="18">
        <v>5</v>
      </c>
      <c r="D307" s="18">
        <v>1</v>
      </c>
      <c r="E307" s="19" t="s">
        <v>323</v>
      </c>
      <c r="F307" s="19">
        <v>5658528.359999999</v>
      </c>
      <c r="G307" s="19">
        <v>259311.74</v>
      </c>
      <c r="H307" s="19">
        <v>8124.34</v>
      </c>
      <c r="I307" s="19">
        <v>5925964.4399999995</v>
      </c>
      <c r="J307" s="19">
        <v>206505.57</v>
      </c>
      <c r="K307" s="19">
        <v>6132470.01</v>
      </c>
      <c r="L307" s="35">
        <v>526</v>
      </c>
    </row>
    <row r="308" spans="1:12" ht="15">
      <c r="A308" s="17">
        <v>4641</v>
      </c>
      <c r="B308" s="18">
        <v>59</v>
      </c>
      <c r="C308" s="18">
        <v>7</v>
      </c>
      <c r="D308" s="18">
        <v>1</v>
      </c>
      <c r="E308" s="19" t="s">
        <v>324</v>
      </c>
      <c r="F308" s="19">
        <v>9331981.54</v>
      </c>
      <c r="G308" s="19">
        <v>586722.1</v>
      </c>
      <c r="H308" s="19">
        <v>640443.76</v>
      </c>
      <c r="I308" s="19">
        <v>10559147.399999999</v>
      </c>
      <c r="J308" s="19">
        <v>726208.1900000001</v>
      </c>
      <c r="K308" s="19">
        <v>11285355.589999998</v>
      </c>
      <c r="L308" s="35">
        <v>987</v>
      </c>
    </row>
    <row r="309" spans="1:12" ht="15">
      <c r="A309" s="17">
        <v>4686</v>
      </c>
      <c r="B309" s="18">
        <v>51</v>
      </c>
      <c r="C309" s="18">
        <v>2</v>
      </c>
      <c r="D309" s="18">
        <v>3</v>
      </c>
      <c r="E309" s="19" t="s">
        <v>325</v>
      </c>
      <c r="F309" s="19">
        <v>4173142.41</v>
      </c>
      <c r="G309" s="19">
        <v>249409.17</v>
      </c>
      <c r="H309" s="19">
        <v>165819.99</v>
      </c>
      <c r="I309" s="19">
        <v>4588371.57</v>
      </c>
      <c r="J309" s="19">
        <v>122700.35</v>
      </c>
      <c r="K309" s="19">
        <v>4711071.92</v>
      </c>
      <c r="L309" s="35">
        <v>355</v>
      </c>
    </row>
    <row r="310" spans="1:12" ht="15">
      <c r="A310" s="17">
        <v>4753</v>
      </c>
      <c r="B310" s="18">
        <v>56</v>
      </c>
      <c r="C310" s="18">
        <v>5</v>
      </c>
      <c r="D310" s="18">
        <v>1</v>
      </c>
      <c r="E310" s="19" t="s">
        <v>326</v>
      </c>
      <c r="F310" s="19">
        <v>25805527.17</v>
      </c>
      <c r="G310" s="19">
        <v>974604.34</v>
      </c>
      <c r="H310" s="19">
        <v>2676248.78</v>
      </c>
      <c r="I310" s="19">
        <v>29456380.290000003</v>
      </c>
      <c r="J310" s="19">
        <v>1364464.82</v>
      </c>
      <c r="K310" s="19">
        <v>30820845.110000003</v>
      </c>
      <c r="L310" s="35">
        <v>2655</v>
      </c>
    </row>
    <row r="311" spans="1:12" ht="15">
      <c r="A311" s="17">
        <v>4760</v>
      </c>
      <c r="B311" s="18">
        <v>36</v>
      </c>
      <c r="C311" s="18">
        <v>7</v>
      </c>
      <c r="D311" s="18">
        <v>1</v>
      </c>
      <c r="E311" s="19" t="s">
        <v>327</v>
      </c>
      <c r="F311" s="19">
        <v>6901323.3100000005</v>
      </c>
      <c r="G311" s="19">
        <v>502085.05000000005</v>
      </c>
      <c r="H311" s="19">
        <v>1242045.6600000001</v>
      </c>
      <c r="I311" s="19">
        <v>8645454.02</v>
      </c>
      <c r="J311" s="19">
        <v>286392.76</v>
      </c>
      <c r="K311" s="19">
        <v>8931846.78</v>
      </c>
      <c r="L311" s="35">
        <v>649</v>
      </c>
    </row>
    <row r="312" spans="1:12" ht="15">
      <c r="A312" s="17">
        <v>4781</v>
      </c>
      <c r="B312" s="18">
        <v>43</v>
      </c>
      <c r="C312" s="18">
        <v>9</v>
      </c>
      <c r="D312" s="18">
        <v>1</v>
      </c>
      <c r="E312" s="19" t="s">
        <v>328</v>
      </c>
      <c r="F312" s="19">
        <v>27220893.380000003</v>
      </c>
      <c r="G312" s="19">
        <v>1467978.53</v>
      </c>
      <c r="H312" s="19">
        <v>1204591.55</v>
      </c>
      <c r="I312" s="19">
        <v>29893463.460000005</v>
      </c>
      <c r="J312" s="19">
        <v>1576613.3900000001</v>
      </c>
      <c r="K312" s="19">
        <v>31470076.850000005</v>
      </c>
      <c r="L312" s="35">
        <v>2535</v>
      </c>
    </row>
    <row r="313" spans="1:12" ht="15">
      <c r="A313" s="17">
        <v>4795</v>
      </c>
      <c r="B313" s="18">
        <v>60</v>
      </c>
      <c r="C313" s="18">
        <v>9</v>
      </c>
      <c r="D313" s="18">
        <v>1</v>
      </c>
      <c r="E313" s="19" t="s">
        <v>329</v>
      </c>
      <c r="F313" s="19">
        <v>4937004.41</v>
      </c>
      <c r="G313" s="19">
        <v>258647.2</v>
      </c>
      <c r="H313" s="19">
        <v>676230.5700000001</v>
      </c>
      <c r="I313" s="19">
        <v>5871882.180000001</v>
      </c>
      <c r="J313" s="19">
        <v>281532.19</v>
      </c>
      <c r="K313" s="19">
        <v>6153414.370000001</v>
      </c>
      <c r="L313" s="35">
        <v>496</v>
      </c>
    </row>
    <row r="314" spans="1:12" ht="15">
      <c r="A314" s="17">
        <v>4802</v>
      </c>
      <c r="B314" s="18">
        <v>3</v>
      </c>
      <c r="C314" s="18">
        <v>11</v>
      </c>
      <c r="D314" s="18">
        <v>1</v>
      </c>
      <c r="E314" s="19" t="s">
        <v>330</v>
      </c>
      <c r="F314" s="19">
        <v>25019167.590000004</v>
      </c>
      <c r="G314" s="19">
        <v>1439227.06</v>
      </c>
      <c r="H314" s="19">
        <v>522294.02</v>
      </c>
      <c r="I314" s="19">
        <v>26980688.67</v>
      </c>
      <c r="J314" s="19">
        <v>1113047.9100000001</v>
      </c>
      <c r="K314" s="19">
        <v>28093736.580000002</v>
      </c>
      <c r="L314" s="35">
        <v>2375</v>
      </c>
    </row>
    <row r="315" spans="1:12" ht="15">
      <c r="A315" s="17">
        <v>4820</v>
      </c>
      <c r="B315" s="18">
        <v>66</v>
      </c>
      <c r="C315" s="18">
        <v>6</v>
      </c>
      <c r="D315" s="18">
        <v>3</v>
      </c>
      <c r="E315" s="19" t="s">
        <v>331</v>
      </c>
      <c r="F315" s="19">
        <v>4027588.3299999996</v>
      </c>
      <c r="G315" s="19">
        <v>368884.56000000006</v>
      </c>
      <c r="H315" s="19">
        <v>50163.89</v>
      </c>
      <c r="I315" s="19">
        <v>4446636.779999999</v>
      </c>
      <c r="J315" s="19">
        <v>226253.98</v>
      </c>
      <c r="K315" s="19">
        <v>4672890.76</v>
      </c>
      <c r="L315" s="35">
        <v>466</v>
      </c>
    </row>
    <row r="316" spans="1:12" ht="15">
      <c r="A316" s="17">
        <v>4851</v>
      </c>
      <c r="B316" s="18">
        <v>52</v>
      </c>
      <c r="C316" s="18">
        <v>3</v>
      </c>
      <c r="D316" s="18">
        <v>1</v>
      </c>
      <c r="E316" s="19" t="s">
        <v>332</v>
      </c>
      <c r="F316" s="19">
        <v>14511495.530000001</v>
      </c>
      <c r="G316" s="19">
        <v>969380.13</v>
      </c>
      <c r="H316" s="19">
        <v>15289.81</v>
      </c>
      <c r="I316" s="19">
        <v>15496165.470000003</v>
      </c>
      <c r="J316" s="19">
        <v>824197.25</v>
      </c>
      <c r="K316" s="19">
        <v>16320362.720000003</v>
      </c>
      <c r="L316" s="35">
        <v>1388</v>
      </c>
    </row>
    <row r="317" spans="1:12" ht="15">
      <c r="A317" s="17">
        <v>3122</v>
      </c>
      <c r="B317" s="18">
        <v>67</v>
      </c>
      <c r="C317" s="18">
        <v>1</v>
      </c>
      <c r="D317" s="18">
        <v>3</v>
      </c>
      <c r="E317" s="19" t="s">
        <v>333</v>
      </c>
      <c r="F317" s="19">
        <v>4829366.640000001</v>
      </c>
      <c r="G317" s="19">
        <v>172464.64</v>
      </c>
      <c r="H317" s="19">
        <v>633037.5</v>
      </c>
      <c r="I317" s="19">
        <v>5634868.78</v>
      </c>
      <c r="J317" s="19">
        <v>155148.91</v>
      </c>
      <c r="K317" s="19">
        <v>5790017.69</v>
      </c>
      <c r="L317" s="35">
        <v>457</v>
      </c>
    </row>
    <row r="318" spans="1:12" ht="15">
      <c r="A318" s="17">
        <v>4865</v>
      </c>
      <c r="B318" s="18">
        <v>11</v>
      </c>
      <c r="C318" s="18">
        <v>5</v>
      </c>
      <c r="D318" s="18">
        <v>1</v>
      </c>
      <c r="E318" s="19" t="s">
        <v>334</v>
      </c>
      <c r="F318" s="19">
        <v>5295080.6</v>
      </c>
      <c r="G318" s="19">
        <v>224457.66</v>
      </c>
      <c r="H318" s="19">
        <v>17281.91</v>
      </c>
      <c r="I318" s="19">
        <v>5536820.17</v>
      </c>
      <c r="J318" s="19">
        <v>300443.61</v>
      </c>
      <c r="K318" s="19">
        <v>5837263.78</v>
      </c>
      <c r="L318" s="35">
        <v>512</v>
      </c>
    </row>
    <row r="319" spans="1:12" ht="15">
      <c r="A319" s="17">
        <v>4872</v>
      </c>
      <c r="B319" s="18">
        <v>20</v>
      </c>
      <c r="C319" s="18">
        <v>6</v>
      </c>
      <c r="D319" s="18">
        <v>1</v>
      </c>
      <c r="E319" s="19" t="s">
        <v>335</v>
      </c>
      <c r="F319" s="19">
        <v>18084550.72</v>
      </c>
      <c r="G319" s="19">
        <v>686107.8</v>
      </c>
      <c r="H319" s="19">
        <v>1167914.58</v>
      </c>
      <c r="I319" s="19">
        <v>19938573.1</v>
      </c>
      <c r="J319" s="19">
        <v>911876.27</v>
      </c>
      <c r="K319" s="19">
        <v>20850449.37</v>
      </c>
      <c r="L319" s="35">
        <v>1755</v>
      </c>
    </row>
    <row r="320" spans="1:12" ht="15">
      <c r="A320" s="17">
        <v>4893</v>
      </c>
      <c r="B320" s="18">
        <v>47</v>
      </c>
      <c r="C320" s="18">
        <v>11</v>
      </c>
      <c r="D320" s="18">
        <v>1</v>
      </c>
      <c r="E320" s="19" t="s">
        <v>336</v>
      </c>
      <c r="F320" s="19">
        <v>27845808.8</v>
      </c>
      <c r="G320" s="19">
        <v>1483456.36</v>
      </c>
      <c r="H320" s="19">
        <v>4555633.59</v>
      </c>
      <c r="I320" s="19">
        <v>33884898.75</v>
      </c>
      <c r="J320" s="19">
        <v>2023627.9000000001</v>
      </c>
      <c r="K320" s="19">
        <v>35908526.65</v>
      </c>
      <c r="L320" s="35">
        <v>3056</v>
      </c>
    </row>
    <row r="321" spans="1:12" ht="15">
      <c r="A321" s="17">
        <v>4904</v>
      </c>
      <c r="B321" s="18">
        <v>22</v>
      </c>
      <c r="C321" s="18">
        <v>3</v>
      </c>
      <c r="D321" s="18">
        <v>1</v>
      </c>
      <c r="E321" s="19" t="s">
        <v>337</v>
      </c>
      <c r="F321" s="19">
        <v>6130668.51</v>
      </c>
      <c r="G321" s="19">
        <v>579602.67</v>
      </c>
      <c r="H321" s="19">
        <v>628.52</v>
      </c>
      <c r="I321" s="19">
        <v>6710899.699999999</v>
      </c>
      <c r="J321" s="19">
        <v>318191.74</v>
      </c>
      <c r="K321" s="19">
        <v>7029091.4399999995</v>
      </c>
      <c r="L321" s="35">
        <v>507</v>
      </c>
    </row>
    <row r="322" spans="1:12" ht="15">
      <c r="A322" s="17">
        <v>5523</v>
      </c>
      <c r="B322" s="18">
        <v>56</v>
      </c>
      <c r="C322" s="18">
        <v>3</v>
      </c>
      <c r="D322" s="18">
        <v>1</v>
      </c>
      <c r="E322" s="19" t="s">
        <v>338</v>
      </c>
      <c r="F322" s="19">
        <v>14829915.719999999</v>
      </c>
      <c r="G322" s="19">
        <v>969577.52</v>
      </c>
      <c r="H322" s="19">
        <v>759075.62</v>
      </c>
      <c r="I322" s="19">
        <v>16558568.859999998</v>
      </c>
      <c r="J322" s="19">
        <v>701946.98</v>
      </c>
      <c r="K322" s="19">
        <v>17260515.839999996</v>
      </c>
      <c r="L322" s="35">
        <v>1334</v>
      </c>
    </row>
    <row r="323" spans="1:12" ht="15">
      <c r="A323" s="17">
        <v>3850</v>
      </c>
      <c r="B323" s="18">
        <v>22</v>
      </c>
      <c r="C323" s="18">
        <v>3</v>
      </c>
      <c r="D323" s="18">
        <v>1</v>
      </c>
      <c r="E323" s="19" t="s">
        <v>339</v>
      </c>
      <c r="F323" s="19">
        <v>7363145.200000001</v>
      </c>
      <c r="G323" s="19">
        <v>336103.79000000004</v>
      </c>
      <c r="H323" s="19">
        <v>1069183.59</v>
      </c>
      <c r="I323" s="19">
        <v>8768432.580000002</v>
      </c>
      <c r="J323" s="19">
        <v>394906.82</v>
      </c>
      <c r="K323" s="19">
        <v>9163339.400000002</v>
      </c>
      <c r="L323" s="35">
        <v>710</v>
      </c>
    </row>
    <row r="324" spans="1:12" ht="15">
      <c r="A324" s="17">
        <v>4956</v>
      </c>
      <c r="B324" s="18">
        <v>20</v>
      </c>
      <c r="C324" s="18">
        <v>6</v>
      </c>
      <c r="D324" s="18">
        <v>1</v>
      </c>
      <c r="E324" s="19" t="s">
        <v>340</v>
      </c>
      <c r="F324" s="19">
        <v>9170675.43</v>
      </c>
      <c r="G324" s="19">
        <v>629273.85</v>
      </c>
      <c r="H324" s="19">
        <v>803628.2</v>
      </c>
      <c r="I324" s="19">
        <v>10603577.479999999</v>
      </c>
      <c r="J324" s="19">
        <v>389253.75</v>
      </c>
      <c r="K324" s="19">
        <v>10992831.229999999</v>
      </c>
      <c r="L324" s="35">
        <v>972</v>
      </c>
    </row>
    <row r="325" spans="1:12" ht="15">
      <c r="A325" s="17">
        <v>4963</v>
      </c>
      <c r="B325" s="18">
        <v>49</v>
      </c>
      <c r="C325" s="18">
        <v>5</v>
      </c>
      <c r="D325" s="18">
        <v>1</v>
      </c>
      <c r="E325" s="19" t="s">
        <v>341</v>
      </c>
      <c r="F325" s="19">
        <v>5741106.98</v>
      </c>
      <c r="G325" s="19">
        <v>285097.32</v>
      </c>
      <c r="H325" s="19">
        <v>419902.5</v>
      </c>
      <c r="I325" s="19">
        <v>6446106.800000001</v>
      </c>
      <c r="J325" s="19">
        <v>254082.21</v>
      </c>
      <c r="K325" s="19">
        <v>6700189.010000001</v>
      </c>
      <c r="L325" s="35">
        <v>586</v>
      </c>
    </row>
    <row r="326" spans="1:12" ht="15">
      <c r="A326" s="17">
        <v>1673</v>
      </c>
      <c r="B326" s="18">
        <v>29</v>
      </c>
      <c r="C326" s="18">
        <v>4</v>
      </c>
      <c r="D326" s="18">
        <v>1</v>
      </c>
      <c r="E326" s="19" t="s">
        <v>342</v>
      </c>
      <c r="F326" s="19">
        <v>7749219.029999999</v>
      </c>
      <c r="G326" s="19">
        <v>410748.98000000004</v>
      </c>
      <c r="H326" s="19">
        <v>441812</v>
      </c>
      <c r="I326" s="19">
        <v>8601780.01</v>
      </c>
      <c r="J326" s="19">
        <v>387023.87</v>
      </c>
      <c r="K326" s="19">
        <v>8988803.879999999</v>
      </c>
      <c r="L326" s="35">
        <v>655</v>
      </c>
    </row>
    <row r="327" spans="1:12" ht="15">
      <c r="A327" s="17">
        <v>4998</v>
      </c>
      <c r="B327" s="18">
        <v>14</v>
      </c>
      <c r="C327" s="18">
        <v>6</v>
      </c>
      <c r="D327" s="18">
        <v>3</v>
      </c>
      <c r="E327" s="19" t="s">
        <v>343</v>
      </c>
      <c r="F327" s="19">
        <v>1169251.58</v>
      </c>
      <c r="G327" s="19">
        <v>78476.55</v>
      </c>
      <c r="H327" s="19">
        <v>101455</v>
      </c>
      <c r="I327" s="19">
        <v>1349183.1300000001</v>
      </c>
      <c r="J327" s="19">
        <v>71020.63</v>
      </c>
      <c r="K327" s="19">
        <v>1420203.7600000002</v>
      </c>
      <c r="L327" s="35">
        <v>101</v>
      </c>
    </row>
    <row r="328" spans="1:12" ht="15">
      <c r="A328" s="17">
        <v>2422</v>
      </c>
      <c r="B328" s="18">
        <v>55</v>
      </c>
      <c r="C328" s="18">
        <v>11</v>
      </c>
      <c r="D328" s="18">
        <v>1</v>
      </c>
      <c r="E328" s="19" t="s">
        <v>344</v>
      </c>
      <c r="F328" s="19">
        <v>13588289.86</v>
      </c>
      <c r="G328" s="19">
        <v>732907.7899999999</v>
      </c>
      <c r="H328" s="19">
        <v>2308861.69</v>
      </c>
      <c r="I328" s="19">
        <v>16630059.339999998</v>
      </c>
      <c r="J328" s="19">
        <v>723862.66</v>
      </c>
      <c r="K328" s="19">
        <v>17353921.999999996</v>
      </c>
      <c r="L328" s="35">
        <v>1550</v>
      </c>
    </row>
    <row r="329" spans="1:12" ht="15">
      <c r="A329" s="17">
        <v>5019</v>
      </c>
      <c r="B329" s="18">
        <v>48</v>
      </c>
      <c r="C329" s="18">
        <v>11</v>
      </c>
      <c r="D329" s="18">
        <v>1</v>
      </c>
      <c r="E329" s="19" t="s">
        <v>345</v>
      </c>
      <c r="F329" s="19">
        <v>11291823.790000001</v>
      </c>
      <c r="G329" s="19">
        <v>816996.48</v>
      </c>
      <c r="H329" s="19">
        <v>1115052.07</v>
      </c>
      <c r="I329" s="19">
        <v>13223872.340000002</v>
      </c>
      <c r="J329" s="19">
        <v>642998.86</v>
      </c>
      <c r="K329" s="19">
        <v>13866871.200000001</v>
      </c>
      <c r="L329" s="35">
        <v>1156</v>
      </c>
    </row>
    <row r="330" spans="1:12" ht="15">
      <c r="A330" s="17">
        <v>5026</v>
      </c>
      <c r="B330" s="18">
        <v>40</v>
      </c>
      <c r="C330" s="18">
        <v>1</v>
      </c>
      <c r="D330" s="18">
        <v>1</v>
      </c>
      <c r="E330" s="19" t="s">
        <v>346</v>
      </c>
      <c r="F330" s="19">
        <v>9281182.79</v>
      </c>
      <c r="G330" s="19">
        <v>169000.48</v>
      </c>
      <c r="H330" s="19">
        <v>1248713.33</v>
      </c>
      <c r="I330" s="19">
        <v>10698896.6</v>
      </c>
      <c r="J330" s="19">
        <v>1050875.56</v>
      </c>
      <c r="K330" s="19">
        <v>11749772.16</v>
      </c>
      <c r="L330" s="35">
        <v>880</v>
      </c>
    </row>
    <row r="331" spans="1:12" ht="15">
      <c r="A331" s="17">
        <v>5068</v>
      </c>
      <c r="B331" s="18">
        <v>30</v>
      </c>
      <c r="C331" s="18">
        <v>2</v>
      </c>
      <c r="D331" s="18">
        <v>3</v>
      </c>
      <c r="E331" s="19" t="s">
        <v>347</v>
      </c>
      <c r="F331" s="19">
        <v>10356058.68</v>
      </c>
      <c r="G331" s="19">
        <v>503509.48000000004</v>
      </c>
      <c r="H331" s="19">
        <v>1232638.54</v>
      </c>
      <c r="I331" s="19">
        <v>12092206.7</v>
      </c>
      <c r="J331" s="19">
        <v>310210.83</v>
      </c>
      <c r="K331" s="19">
        <v>12402417.53</v>
      </c>
      <c r="L331" s="35">
        <v>1092</v>
      </c>
    </row>
    <row r="332" spans="1:12" ht="15">
      <c r="A332" s="17">
        <v>5100</v>
      </c>
      <c r="B332" s="18">
        <v>56</v>
      </c>
      <c r="C332" s="18">
        <v>5</v>
      </c>
      <c r="D332" s="18">
        <v>1</v>
      </c>
      <c r="E332" s="19" t="s">
        <v>348</v>
      </c>
      <c r="F332" s="19">
        <v>26739091.25</v>
      </c>
      <c r="G332" s="19">
        <v>1389916.74</v>
      </c>
      <c r="H332" s="19">
        <v>1547926.04</v>
      </c>
      <c r="I332" s="19">
        <v>29676934.029999997</v>
      </c>
      <c r="J332" s="19">
        <v>2254022.01</v>
      </c>
      <c r="K332" s="19">
        <v>31930956.04</v>
      </c>
      <c r="L332" s="35">
        <v>2708</v>
      </c>
    </row>
    <row r="333" spans="1:12" ht="15">
      <c r="A333" s="17">
        <v>5124</v>
      </c>
      <c r="B333" s="18">
        <v>12</v>
      </c>
      <c r="C333" s="18">
        <v>3</v>
      </c>
      <c r="D333" s="18">
        <v>1</v>
      </c>
      <c r="E333" s="19" t="s">
        <v>349</v>
      </c>
      <c r="F333" s="19">
        <v>3490246.0999999996</v>
      </c>
      <c r="G333" s="19">
        <v>267636.24</v>
      </c>
      <c r="H333" s="19">
        <v>47860.49</v>
      </c>
      <c r="I333" s="19">
        <v>3805742.83</v>
      </c>
      <c r="J333" s="19">
        <v>195956.76</v>
      </c>
      <c r="K333" s="19">
        <v>4001699.59</v>
      </c>
      <c r="L333" s="35">
        <v>291</v>
      </c>
    </row>
    <row r="334" spans="1:12" ht="15">
      <c r="A334" s="17">
        <v>5130</v>
      </c>
      <c r="B334" s="18">
        <v>15</v>
      </c>
      <c r="C334" s="18">
        <v>7</v>
      </c>
      <c r="D334" s="18">
        <v>1</v>
      </c>
      <c r="E334" s="19" t="s">
        <v>350</v>
      </c>
      <c r="F334" s="19">
        <v>7105386.960000001</v>
      </c>
      <c r="G334" s="19">
        <v>392672.9</v>
      </c>
      <c r="H334" s="19">
        <v>0</v>
      </c>
      <c r="I334" s="19">
        <v>7498059.860000001</v>
      </c>
      <c r="J334" s="19">
        <v>209814</v>
      </c>
      <c r="K334" s="19">
        <v>7707873.860000001</v>
      </c>
      <c r="L334" s="35">
        <v>558</v>
      </c>
    </row>
    <row r="335" spans="1:12" ht="15">
      <c r="A335" s="17">
        <v>5138</v>
      </c>
      <c r="B335" s="18">
        <v>44</v>
      </c>
      <c r="C335" s="18">
        <v>7</v>
      </c>
      <c r="D335" s="18">
        <v>1</v>
      </c>
      <c r="E335" s="19" t="s">
        <v>351</v>
      </c>
      <c r="F335" s="19">
        <v>23076844.34</v>
      </c>
      <c r="G335" s="19">
        <v>1088890.6700000002</v>
      </c>
      <c r="H335" s="19">
        <v>2152796.44</v>
      </c>
      <c r="I335" s="19">
        <v>26318531.450000003</v>
      </c>
      <c r="J335" s="19">
        <v>1154173.7000000002</v>
      </c>
      <c r="K335" s="19">
        <v>27472705.150000002</v>
      </c>
      <c r="L335" s="35">
        <v>2551</v>
      </c>
    </row>
    <row r="336" spans="1:12" ht="15">
      <c r="A336" s="17">
        <v>5258</v>
      </c>
      <c r="B336" s="18">
        <v>64</v>
      </c>
      <c r="C336" s="18">
        <v>2</v>
      </c>
      <c r="D336" s="18">
        <v>3</v>
      </c>
      <c r="E336" s="19" t="s">
        <v>352</v>
      </c>
      <c r="F336" s="19">
        <v>3283258.38</v>
      </c>
      <c r="G336" s="19">
        <v>83204.84000000001</v>
      </c>
      <c r="H336" s="19">
        <v>195792.02000000002</v>
      </c>
      <c r="I336" s="19">
        <v>3562255.2399999998</v>
      </c>
      <c r="J336" s="19">
        <v>300310.44</v>
      </c>
      <c r="K336" s="19">
        <v>3862565.6799999997</v>
      </c>
      <c r="L336" s="35">
        <v>284</v>
      </c>
    </row>
    <row r="337" spans="1:12" ht="15">
      <c r="A337" s="17">
        <v>5264</v>
      </c>
      <c r="B337" s="18">
        <v>58</v>
      </c>
      <c r="C337" s="18">
        <v>8</v>
      </c>
      <c r="D337" s="18">
        <v>1</v>
      </c>
      <c r="E337" s="19" t="s">
        <v>353</v>
      </c>
      <c r="F337" s="19">
        <v>23386916.62</v>
      </c>
      <c r="G337" s="19">
        <v>1365950.1300000001</v>
      </c>
      <c r="H337" s="19">
        <v>3423727.4</v>
      </c>
      <c r="I337" s="19">
        <v>28176594.15</v>
      </c>
      <c r="J337" s="19">
        <v>1735323.9700000002</v>
      </c>
      <c r="K337" s="19">
        <v>29911918.119999997</v>
      </c>
      <c r="L337" s="35">
        <v>2537</v>
      </c>
    </row>
    <row r="338" spans="1:12" ht="15">
      <c r="A338" s="17">
        <v>5271</v>
      </c>
      <c r="B338" s="18">
        <v>59</v>
      </c>
      <c r="C338" s="18">
        <v>7</v>
      </c>
      <c r="D338" s="18">
        <v>1</v>
      </c>
      <c r="E338" s="19" t="s">
        <v>354</v>
      </c>
      <c r="F338" s="19">
        <v>111619404.28999999</v>
      </c>
      <c r="G338" s="19">
        <v>2238777.58</v>
      </c>
      <c r="H338" s="19">
        <v>8500011.24</v>
      </c>
      <c r="I338" s="19">
        <v>122358193.10999998</v>
      </c>
      <c r="J338" s="19">
        <v>5170245.19</v>
      </c>
      <c r="K338" s="19">
        <v>127528438.29999998</v>
      </c>
      <c r="L338" s="35">
        <v>10204</v>
      </c>
    </row>
    <row r="339" spans="1:12" ht="15">
      <c r="A339" s="17">
        <v>5278</v>
      </c>
      <c r="B339" s="18">
        <v>59</v>
      </c>
      <c r="C339" s="18">
        <v>7</v>
      </c>
      <c r="D339" s="18">
        <v>1</v>
      </c>
      <c r="E339" s="19" t="s">
        <v>355</v>
      </c>
      <c r="F339" s="19">
        <v>17337502.75</v>
      </c>
      <c r="G339" s="19">
        <v>786342.6900000001</v>
      </c>
      <c r="H339" s="19">
        <v>1875867.59</v>
      </c>
      <c r="I339" s="19">
        <v>19999713.03</v>
      </c>
      <c r="J339" s="19">
        <v>1177133.46</v>
      </c>
      <c r="K339" s="19">
        <v>21176846.490000002</v>
      </c>
      <c r="L339" s="35">
        <v>1780</v>
      </c>
    </row>
    <row r="340" spans="1:12" ht="15">
      <c r="A340" s="17">
        <v>5306</v>
      </c>
      <c r="B340" s="18">
        <v>65</v>
      </c>
      <c r="C340" s="18">
        <v>11</v>
      </c>
      <c r="D340" s="18">
        <v>1</v>
      </c>
      <c r="E340" s="19" t="s">
        <v>356</v>
      </c>
      <c r="F340" s="19">
        <v>6932689.92</v>
      </c>
      <c r="G340" s="19">
        <v>317260.32</v>
      </c>
      <c r="H340" s="19">
        <v>192468.58000000002</v>
      </c>
      <c r="I340" s="19">
        <v>7442418.82</v>
      </c>
      <c r="J340" s="19">
        <v>552101.81</v>
      </c>
      <c r="K340" s="19">
        <v>7994520.630000001</v>
      </c>
      <c r="L340" s="35">
        <v>632</v>
      </c>
    </row>
    <row r="341" spans="1:12" ht="15">
      <c r="A341" s="17">
        <v>5348</v>
      </c>
      <c r="B341" s="18">
        <v>44</v>
      </c>
      <c r="C341" s="18">
        <v>6</v>
      </c>
      <c r="D341" s="18">
        <v>1</v>
      </c>
      <c r="E341" s="19" t="s">
        <v>357</v>
      </c>
      <c r="F341" s="19">
        <v>8059227.199999999</v>
      </c>
      <c r="G341" s="19">
        <v>443283.37</v>
      </c>
      <c r="H341" s="19">
        <v>630200</v>
      </c>
      <c r="I341" s="19">
        <v>9132710.569999998</v>
      </c>
      <c r="J341" s="19">
        <v>340472.02</v>
      </c>
      <c r="K341" s="19">
        <v>9473182.589999998</v>
      </c>
      <c r="L341" s="35">
        <v>799</v>
      </c>
    </row>
    <row r="342" spans="1:12" ht="15">
      <c r="A342" s="17">
        <v>5355</v>
      </c>
      <c r="B342" s="18">
        <v>40</v>
      </c>
      <c r="C342" s="18">
        <v>1</v>
      </c>
      <c r="D342" s="18">
        <v>1</v>
      </c>
      <c r="E342" s="19" t="s">
        <v>358</v>
      </c>
      <c r="F342" s="19">
        <v>19665715.08</v>
      </c>
      <c r="G342" s="19">
        <v>104655.85</v>
      </c>
      <c r="H342" s="19">
        <v>2255022.08</v>
      </c>
      <c r="I342" s="19">
        <v>22025393.009999998</v>
      </c>
      <c r="J342" s="19">
        <v>2482915.8</v>
      </c>
      <c r="K342" s="19">
        <v>24508308.81</v>
      </c>
      <c r="L342" s="35">
        <v>1707</v>
      </c>
    </row>
    <row r="343" spans="1:12" ht="15">
      <c r="A343" s="17">
        <v>5362</v>
      </c>
      <c r="B343" s="18">
        <v>33</v>
      </c>
      <c r="C343" s="18">
        <v>3</v>
      </c>
      <c r="D343" s="18">
        <v>1</v>
      </c>
      <c r="E343" s="19" t="s">
        <v>359</v>
      </c>
      <c r="F343" s="19">
        <v>3835011.1</v>
      </c>
      <c r="G343" s="19">
        <v>224056.44</v>
      </c>
      <c r="H343" s="19">
        <v>461375.19</v>
      </c>
      <c r="I343" s="19">
        <v>4520442.73</v>
      </c>
      <c r="J343" s="19">
        <v>177071.19</v>
      </c>
      <c r="K343" s="19">
        <v>4697513.920000001</v>
      </c>
      <c r="L343" s="35">
        <v>356</v>
      </c>
    </row>
    <row r="344" spans="1:12" ht="15">
      <c r="A344" s="17">
        <v>5369</v>
      </c>
      <c r="B344" s="18">
        <v>30</v>
      </c>
      <c r="C344" s="18">
        <v>2</v>
      </c>
      <c r="D344" s="18">
        <v>3</v>
      </c>
      <c r="E344" s="19" t="s">
        <v>360</v>
      </c>
      <c r="F344" s="19">
        <v>5248197.96</v>
      </c>
      <c r="G344" s="19">
        <v>148709.34</v>
      </c>
      <c r="H344" s="19">
        <v>395452.5</v>
      </c>
      <c r="I344" s="19">
        <v>5792359.8</v>
      </c>
      <c r="J344" s="19">
        <v>252075.84</v>
      </c>
      <c r="K344" s="19">
        <v>6044435.64</v>
      </c>
      <c r="L344" s="35">
        <v>510</v>
      </c>
    </row>
    <row r="345" spans="1:12" ht="15">
      <c r="A345" s="17">
        <v>5376</v>
      </c>
      <c r="B345" s="18">
        <v>7</v>
      </c>
      <c r="C345" s="18">
        <v>11</v>
      </c>
      <c r="D345" s="18">
        <v>1</v>
      </c>
      <c r="E345" s="19" t="s">
        <v>361</v>
      </c>
      <c r="F345" s="19">
        <v>8068916.5600000005</v>
      </c>
      <c r="G345" s="19">
        <v>416306.32</v>
      </c>
      <c r="H345" s="19">
        <v>766600</v>
      </c>
      <c r="I345" s="19">
        <v>9251822.88</v>
      </c>
      <c r="J345" s="19">
        <v>308789.05</v>
      </c>
      <c r="K345" s="19">
        <v>9560611.930000002</v>
      </c>
      <c r="L345" s="35">
        <v>469</v>
      </c>
    </row>
    <row r="346" spans="1:12" ht="15">
      <c r="A346" s="17">
        <v>5390</v>
      </c>
      <c r="B346" s="18">
        <v>66</v>
      </c>
      <c r="C346" s="18">
        <v>6</v>
      </c>
      <c r="D346" s="18">
        <v>1</v>
      </c>
      <c r="E346" s="19" t="s">
        <v>362</v>
      </c>
      <c r="F346" s="19">
        <v>26930241.65</v>
      </c>
      <c r="G346" s="19">
        <v>1625677.96</v>
      </c>
      <c r="H346" s="19">
        <v>2665777.19</v>
      </c>
      <c r="I346" s="19">
        <v>31221696.8</v>
      </c>
      <c r="J346" s="19">
        <v>1154689.09</v>
      </c>
      <c r="K346" s="19">
        <v>32376385.89</v>
      </c>
      <c r="L346" s="35">
        <v>2712</v>
      </c>
    </row>
    <row r="347" spans="1:12" ht="15">
      <c r="A347" s="17">
        <v>5397</v>
      </c>
      <c r="B347" s="18">
        <v>16</v>
      </c>
      <c r="C347" s="18">
        <v>12</v>
      </c>
      <c r="D347" s="18">
        <v>1</v>
      </c>
      <c r="E347" s="19" t="s">
        <v>363</v>
      </c>
      <c r="F347" s="19">
        <v>3506226.3400000003</v>
      </c>
      <c r="G347" s="19">
        <v>134458.6</v>
      </c>
      <c r="H347" s="19">
        <v>87893.93</v>
      </c>
      <c r="I347" s="19">
        <v>3728578.8700000006</v>
      </c>
      <c r="J347" s="19">
        <v>177165.35</v>
      </c>
      <c r="K347" s="19">
        <v>3905744.2200000007</v>
      </c>
      <c r="L347" s="35">
        <v>285</v>
      </c>
    </row>
    <row r="348" spans="1:12" ht="15">
      <c r="A348" s="17">
        <v>5432</v>
      </c>
      <c r="B348" s="18">
        <v>55</v>
      </c>
      <c r="C348" s="18">
        <v>11</v>
      </c>
      <c r="D348" s="18">
        <v>1</v>
      </c>
      <c r="E348" s="19" t="s">
        <v>364</v>
      </c>
      <c r="F348" s="19">
        <v>15938404</v>
      </c>
      <c r="G348" s="19">
        <v>1019307.5800000001</v>
      </c>
      <c r="H348" s="19">
        <v>2337266.5599999996</v>
      </c>
      <c r="I348" s="19">
        <v>19294978.139999997</v>
      </c>
      <c r="J348" s="19">
        <v>700296.7400000001</v>
      </c>
      <c r="K348" s="19">
        <v>19995274.879999995</v>
      </c>
      <c r="L348" s="35">
        <v>1589</v>
      </c>
    </row>
    <row r="349" spans="1:12" ht="15">
      <c r="A349" s="17">
        <v>5439</v>
      </c>
      <c r="B349" s="18">
        <v>40</v>
      </c>
      <c r="C349" s="18">
        <v>1</v>
      </c>
      <c r="D349" s="18">
        <v>1</v>
      </c>
      <c r="E349" s="19" t="s">
        <v>365</v>
      </c>
      <c r="F349" s="19">
        <v>31268485.950000003</v>
      </c>
      <c r="G349" s="19">
        <v>194121.94</v>
      </c>
      <c r="H349" s="19">
        <v>4390218.66</v>
      </c>
      <c r="I349" s="19">
        <v>35852826.550000004</v>
      </c>
      <c r="J349" s="19">
        <v>2652334.8600000003</v>
      </c>
      <c r="K349" s="19">
        <v>38505161.410000004</v>
      </c>
      <c r="L349" s="35">
        <v>3105</v>
      </c>
    </row>
    <row r="350" spans="1:12" ht="15">
      <c r="A350" s="17">
        <v>4522</v>
      </c>
      <c r="B350" s="18">
        <v>4</v>
      </c>
      <c r="C350" s="18">
        <v>12</v>
      </c>
      <c r="D350" s="18">
        <v>1</v>
      </c>
      <c r="E350" s="19" t="s">
        <v>366</v>
      </c>
      <c r="F350" s="19">
        <v>2688032.9299999997</v>
      </c>
      <c r="G350" s="19">
        <v>336245.46</v>
      </c>
      <c r="H350" s="19">
        <v>0</v>
      </c>
      <c r="I350" s="19">
        <v>3024278.3899999997</v>
      </c>
      <c r="J350" s="19">
        <v>157490.01</v>
      </c>
      <c r="K350" s="19">
        <v>3181768.3999999994</v>
      </c>
      <c r="L350" s="35">
        <v>197</v>
      </c>
    </row>
    <row r="351" spans="1:12" ht="15">
      <c r="A351" s="17">
        <v>5457</v>
      </c>
      <c r="B351" s="18">
        <v>15</v>
      </c>
      <c r="C351" s="18">
        <v>7</v>
      </c>
      <c r="D351" s="18">
        <v>1</v>
      </c>
      <c r="E351" s="19" t="s">
        <v>367</v>
      </c>
      <c r="F351" s="19">
        <v>11676591.059999999</v>
      </c>
      <c r="G351" s="19">
        <v>758030.3300000001</v>
      </c>
      <c r="H351" s="19">
        <v>975409.42</v>
      </c>
      <c r="I351" s="19">
        <v>13410030.809999999</v>
      </c>
      <c r="J351" s="19">
        <v>640380.3600000001</v>
      </c>
      <c r="K351" s="19">
        <v>14050411.169999998</v>
      </c>
      <c r="L351" s="35">
        <v>1156</v>
      </c>
    </row>
    <row r="352" spans="1:12" ht="15">
      <c r="A352" s="17">
        <v>2485</v>
      </c>
      <c r="B352" s="18">
        <v>22</v>
      </c>
      <c r="C352" s="18">
        <v>3</v>
      </c>
      <c r="D352" s="18">
        <v>1</v>
      </c>
      <c r="E352" s="19" t="s">
        <v>368</v>
      </c>
      <c r="F352" s="19">
        <v>6060713.53</v>
      </c>
      <c r="G352" s="19">
        <v>347108.42</v>
      </c>
      <c r="H352" s="19">
        <v>8500</v>
      </c>
      <c r="I352" s="19">
        <v>6416321.95</v>
      </c>
      <c r="J352" s="19">
        <v>259592.6</v>
      </c>
      <c r="K352" s="19">
        <v>6675914.55</v>
      </c>
      <c r="L352" s="35">
        <v>580</v>
      </c>
    </row>
    <row r="353" spans="1:12" ht="15">
      <c r="A353" s="17">
        <v>5460</v>
      </c>
      <c r="B353" s="18">
        <v>41</v>
      </c>
      <c r="C353" s="18">
        <v>4</v>
      </c>
      <c r="D353" s="18">
        <v>1</v>
      </c>
      <c r="E353" s="19" t="s">
        <v>369</v>
      </c>
      <c r="F353" s="19">
        <v>27139395.41</v>
      </c>
      <c r="G353" s="19">
        <v>1428795.6</v>
      </c>
      <c r="H353" s="19">
        <v>2192070.01</v>
      </c>
      <c r="I353" s="19">
        <v>30760261.020000003</v>
      </c>
      <c r="J353" s="19">
        <v>1578588.71</v>
      </c>
      <c r="K353" s="19">
        <v>32338849.730000004</v>
      </c>
      <c r="L353" s="35">
        <v>2719</v>
      </c>
    </row>
    <row r="354" spans="1:12" ht="15">
      <c r="A354" s="17">
        <v>5467</v>
      </c>
      <c r="B354" s="18">
        <v>37</v>
      </c>
      <c r="C354" s="18">
        <v>10</v>
      </c>
      <c r="D354" s="18">
        <v>1</v>
      </c>
      <c r="E354" s="19" t="s">
        <v>370</v>
      </c>
      <c r="F354" s="19">
        <v>8387682.65</v>
      </c>
      <c r="G354" s="19">
        <v>397086.66</v>
      </c>
      <c r="H354" s="19">
        <v>75918.53</v>
      </c>
      <c r="I354" s="19">
        <v>8860687.84</v>
      </c>
      <c r="J354" s="19">
        <v>452977.35000000003</v>
      </c>
      <c r="K354" s="19">
        <v>9313665.19</v>
      </c>
      <c r="L354" s="35">
        <v>839</v>
      </c>
    </row>
    <row r="355" spans="1:12" ht="15">
      <c r="A355" s="17">
        <v>5474</v>
      </c>
      <c r="B355" s="18">
        <v>65</v>
      </c>
      <c r="C355" s="18">
        <v>11</v>
      </c>
      <c r="D355" s="18">
        <v>1</v>
      </c>
      <c r="E355" s="19" t="s">
        <v>371</v>
      </c>
      <c r="F355" s="19">
        <v>13955606.549999999</v>
      </c>
      <c r="G355" s="19">
        <v>1322232.4000000001</v>
      </c>
      <c r="H355" s="19">
        <v>2170593.76</v>
      </c>
      <c r="I355" s="19">
        <v>17448432.71</v>
      </c>
      <c r="J355" s="19">
        <v>890543.46</v>
      </c>
      <c r="K355" s="19">
        <v>18338976.17</v>
      </c>
      <c r="L355" s="35">
        <v>1347</v>
      </c>
    </row>
    <row r="356" spans="1:12" ht="15">
      <c r="A356" s="17">
        <v>5586</v>
      </c>
      <c r="B356" s="18">
        <v>47</v>
      </c>
      <c r="C356" s="18">
        <v>11</v>
      </c>
      <c r="D356" s="18">
        <v>1</v>
      </c>
      <c r="E356" s="19" t="s">
        <v>372</v>
      </c>
      <c r="F356" s="19">
        <v>7232892.28</v>
      </c>
      <c r="G356" s="19">
        <v>470225.57</v>
      </c>
      <c r="H356" s="19">
        <v>732951.81</v>
      </c>
      <c r="I356" s="19">
        <v>8436069.66</v>
      </c>
      <c r="J356" s="19">
        <v>501942.89</v>
      </c>
      <c r="K356" s="19">
        <v>8938012.55</v>
      </c>
      <c r="L356" s="35">
        <v>730</v>
      </c>
    </row>
    <row r="357" spans="1:12" ht="15">
      <c r="A357" s="17">
        <v>5593</v>
      </c>
      <c r="B357" s="18">
        <v>9</v>
      </c>
      <c r="C357" s="18">
        <v>10</v>
      </c>
      <c r="D357" s="18">
        <v>1</v>
      </c>
      <c r="E357" s="19" t="s">
        <v>373</v>
      </c>
      <c r="F357" s="19">
        <v>9353461.9</v>
      </c>
      <c r="G357" s="19">
        <v>626179.8500000001</v>
      </c>
      <c r="H357" s="19">
        <v>603312.55</v>
      </c>
      <c r="I357" s="19">
        <v>10582954.3</v>
      </c>
      <c r="J357" s="19">
        <v>630535.17</v>
      </c>
      <c r="K357" s="19">
        <v>11213489.47</v>
      </c>
      <c r="L357" s="35">
        <v>996</v>
      </c>
    </row>
    <row r="358" spans="1:12" ht="15">
      <c r="A358" s="17">
        <v>5607</v>
      </c>
      <c r="B358" s="18">
        <v>49</v>
      </c>
      <c r="C358" s="18">
        <v>5</v>
      </c>
      <c r="D358" s="18">
        <v>1</v>
      </c>
      <c r="E358" s="19" t="s">
        <v>374</v>
      </c>
      <c r="F358" s="19">
        <v>68129509.49</v>
      </c>
      <c r="G358" s="19">
        <v>5084052.75</v>
      </c>
      <c r="H358" s="19">
        <v>1658799.49</v>
      </c>
      <c r="I358" s="19">
        <v>74872361.72999999</v>
      </c>
      <c r="J358" s="19">
        <v>3858156.06</v>
      </c>
      <c r="K358" s="19">
        <v>78730517.78999999</v>
      </c>
      <c r="L358" s="35">
        <v>7467</v>
      </c>
    </row>
    <row r="359" spans="1:12" ht="15">
      <c r="A359" s="17">
        <v>5614</v>
      </c>
      <c r="B359" s="18">
        <v>8</v>
      </c>
      <c r="C359" s="18">
        <v>7</v>
      </c>
      <c r="D359" s="18">
        <v>1</v>
      </c>
      <c r="E359" s="19" t="s">
        <v>375</v>
      </c>
      <c r="F359" s="19">
        <v>2726053.4799999995</v>
      </c>
      <c r="G359" s="19">
        <v>87319.69</v>
      </c>
      <c r="H359" s="19">
        <v>288466.52</v>
      </c>
      <c r="I359" s="19">
        <v>3101839.6899999995</v>
      </c>
      <c r="J359" s="19">
        <v>88556.29000000001</v>
      </c>
      <c r="K359" s="19">
        <v>3190395.9799999995</v>
      </c>
      <c r="L359" s="35">
        <v>250</v>
      </c>
    </row>
    <row r="360" spans="1:12" ht="15">
      <c r="A360" s="17">
        <v>3542</v>
      </c>
      <c r="B360" s="18">
        <v>67</v>
      </c>
      <c r="C360" s="18">
        <v>1</v>
      </c>
      <c r="D360" s="18">
        <v>3</v>
      </c>
      <c r="E360" s="19" t="s">
        <v>376</v>
      </c>
      <c r="F360" s="19">
        <v>3405481.4400000004</v>
      </c>
      <c r="G360" s="19">
        <v>127587.27</v>
      </c>
      <c r="H360" s="19">
        <v>401988.03</v>
      </c>
      <c r="I360" s="19">
        <v>3935056.74</v>
      </c>
      <c r="J360" s="19">
        <v>180780.93</v>
      </c>
      <c r="K360" s="19">
        <v>4115837.6700000004</v>
      </c>
      <c r="L360" s="35">
        <v>294</v>
      </c>
    </row>
    <row r="361" spans="1:12" ht="15">
      <c r="A361" s="17">
        <v>5621</v>
      </c>
      <c r="B361" s="18">
        <v>13</v>
      </c>
      <c r="C361" s="18">
        <v>2</v>
      </c>
      <c r="D361" s="18">
        <v>1</v>
      </c>
      <c r="E361" s="19" t="s">
        <v>377</v>
      </c>
      <c r="F361" s="19">
        <v>35075812.26</v>
      </c>
      <c r="G361" s="19">
        <v>1247166.99</v>
      </c>
      <c r="H361" s="19">
        <v>2844705.8400000003</v>
      </c>
      <c r="I361" s="19">
        <v>39167685.09</v>
      </c>
      <c r="J361" s="19">
        <v>1286111.56</v>
      </c>
      <c r="K361" s="19">
        <v>40453796.650000006</v>
      </c>
      <c r="L361" s="35">
        <v>3367</v>
      </c>
    </row>
    <row r="362" spans="1:12" ht="15">
      <c r="A362" s="17">
        <v>5628</v>
      </c>
      <c r="B362" s="18">
        <v>37</v>
      </c>
      <c r="C362" s="18">
        <v>9</v>
      </c>
      <c r="D362" s="18">
        <v>1</v>
      </c>
      <c r="E362" s="19" t="s">
        <v>378</v>
      </c>
      <c r="F362" s="19">
        <v>7984068.680000001</v>
      </c>
      <c r="G362" s="19">
        <v>695176.6100000001</v>
      </c>
      <c r="H362" s="19">
        <v>487822.92000000004</v>
      </c>
      <c r="I362" s="19">
        <v>9167068.21</v>
      </c>
      <c r="J362" s="19">
        <v>389952.63</v>
      </c>
      <c r="K362" s="19">
        <v>9557020.840000002</v>
      </c>
      <c r="L362" s="35">
        <v>921</v>
      </c>
    </row>
    <row r="363" spans="1:12" ht="15">
      <c r="A363" s="17">
        <v>5642</v>
      </c>
      <c r="B363" s="18">
        <v>15</v>
      </c>
      <c r="C363" s="18">
        <v>7</v>
      </c>
      <c r="D363" s="18">
        <v>1</v>
      </c>
      <c r="E363" s="19" t="s">
        <v>379</v>
      </c>
      <c r="F363" s="19">
        <v>12875113.75</v>
      </c>
      <c r="G363" s="19">
        <v>424270.05000000005</v>
      </c>
      <c r="H363" s="19">
        <v>3800</v>
      </c>
      <c r="I363" s="19">
        <v>13303183.8</v>
      </c>
      <c r="J363" s="19">
        <v>672011.72</v>
      </c>
      <c r="K363" s="19">
        <v>13975195.520000001</v>
      </c>
      <c r="L363" s="35">
        <v>1113</v>
      </c>
    </row>
    <row r="364" spans="1:12" ht="15">
      <c r="A364" s="17">
        <v>5656</v>
      </c>
      <c r="B364" s="18">
        <v>13</v>
      </c>
      <c r="C364" s="18">
        <v>2</v>
      </c>
      <c r="D364" s="18">
        <v>1</v>
      </c>
      <c r="E364" s="19" t="s">
        <v>380</v>
      </c>
      <c r="F364" s="19">
        <v>74297309.98</v>
      </c>
      <c r="G364" s="19">
        <v>2903193.88</v>
      </c>
      <c r="H364" s="19">
        <v>13408950.24</v>
      </c>
      <c r="I364" s="19">
        <v>90609454.1</v>
      </c>
      <c r="J364" s="19">
        <v>2505673.44</v>
      </c>
      <c r="K364" s="19">
        <v>93115127.53999999</v>
      </c>
      <c r="L364" s="35">
        <v>7458</v>
      </c>
    </row>
    <row r="365" spans="1:12" ht="15">
      <c r="A365" s="17">
        <v>5663</v>
      </c>
      <c r="B365" s="18">
        <v>16</v>
      </c>
      <c r="C365" s="18">
        <v>12</v>
      </c>
      <c r="D365" s="18">
        <v>1</v>
      </c>
      <c r="E365" s="19" t="s">
        <v>381</v>
      </c>
      <c r="F365" s="19">
        <v>48891402.55</v>
      </c>
      <c r="G365" s="19">
        <v>2840230.83</v>
      </c>
      <c r="H365" s="19">
        <v>3830519.35</v>
      </c>
      <c r="I365" s="19">
        <v>55562152.73</v>
      </c>
      <c r="J365" s="19">
        <v>2449594.4</v>
      </c>
      <c r="K365" s="19">
        <v>58011747.129999995</v>
      </c>
      <c r="L365" s="35">
        <v>4729</v>
      </c>
    </row>
    <row r="366" spans="1:12" ht="15">
      <c r="A366" s="17">
        <v>5670</v>
      </c>
      <c r="B366" s="18">
        <v>42</v>
      </c>
      <c r="C366" s="18">
        <v>8</v>
      </c>
      <c r="D366" s="18">
        <v>1</v>
      </c>
      <c r="E366" s="19" t="s">
        <v>382</v>
      </c>
      <c r="F366" s="19">
        <v>5092187.12</v>
      </c>
      <c r="G366" s="19">
        <v>453661.51</v>
      </c>
      <c r="H366" s="19">
        <v>301059.97000000003</v>
      </c>
      <c r="I366" s="19">
        <v>5846908.6</v>
      </c>
      <c r="J366" s="19">
        <v>212034.38</v>
      </c>
      <c r="K366" s="19">
        <v>6058942.9799999995</v>
      </c>
      <c r="L366" s="35">
        <v>432</v>
      </c>
    </row>
    <row r="367" spans="1:12" ht="15">
      <c r="A367" s="17">
        <v>3510</v>
      </c>
      <c r="B367" s="18">
        <v>67</v>
      </c>
      <c r="C367" s="18">
        <v>1</v>
      </c>
      <c r="D367" s="18">
        <v>3</v>
      </c>
      <c r="E367" s="19" t="s">
        <v>383</v>
      </c>
      <c r="F367" s="19">
        <v>6305436.35</v>
      </c>
      <c r="G367" s="19">
        <v>136413.3</v>
      </c>
      <c r="H367" s="19">
        <v>641755.02</v>
      </c>
      <c r="I367" s="19">
        <v>7083604.67</v>
      </c>
      <c r="J367" s="19">
        <v>151396.23</v>
      </c>
      <c r="K367" s="19">
        <v>7235000.9</v>
      </c>
      <c r="L367" s="35">
        <v>560</v>
      </c>
    </row>
    <row r="368" spans="1:12" ht="15">
      <c r="A368" s="17">
        <v>5726</v>
      </c>
      <c r="B368" s="18">
        <v>10</v>
      </c>
      <c r="C368" s="18">
        <v>10</v>
      </c>
      <c r="D368" s="18">
        <v>1</v>
      </c>
      <c r="E368" s="19" t="s">
        <v>384</v>
      </c>
      <c r="F368" s="19">
        <v>5517328.66</v>
      </c>
      <c r="G368" s="19">
        <v>404470.64</v>
      </c>
      <c r="H368" s="19">
        <v>193595.87</v>
      </c>
      <c r="I368" s="19">
        <v>6115395.17</v>
      </c>
      <c r="J368" s="19">
        <v>328987.28</v>
      </c>
      <c r="K368" s="19">
        <v>6444382.45</v>
      </c>
      <c r="L368" s="35">
        <v>548</v>
      </c>
    </row>
    <row r="369" spans="1:12" ht="15">
      <c r="A369" s="17">
        <v>5733</v>
      </c>
      <c r="B369" s="18">
        <v>43</v>
      </c>
      <c r="C369" s="18">
        <v>9</v>
      </c>
      <c r="D369" s="18">
        <v>1</v>
      </c>
      <c r="E369" s="19" t="s">
        <v>385</v>
      </c>
      <c r="F369" s="19">
        <v>7306225.569999999</v>
      </c>
      <c r="G369" s="19">
        <v>564712.53</v>
      </c>
      <c r="H369" s="19">
        <v>0</v>
      </c>
      <c r="I369" s="19">
        <v>7870938.1</v>
      </c>
      <c r="J369" s="19">
        <v>451861.97000000003</v>
      </c>
      <c r="K369" s="19">
        <v>8322800.069999999</v>
      </c>
      <c r="L369" s="35">
        <v>534</v>
      </c>
    </row>
    <row r="370" spans="1:12" ht="15">
      <c r="A370" s="17">
        <v>5740</v>
      </c>
      <c r="B370" s="18">
        <v>58</v>
      </c>
      <c r="C370" s="18">
        <v>8</v>
      </c>
      <c r="D370" s="18">
        <v>1</v>
      </c>
      <c r="E370" s="19" t="s">
        <v>386</v>
      </c>
      <c r="F370" s="19">
        <v>3338317.75</v>
      </c>
      <c r="G370" s="19">
        <v>110020.26000000001</v>
      </c>
      <c r="H370" s="19">
        <v>318818.29000000004</v>
      </c>
      <c r="I370" s="19">
        <v>3767156.3</v>
      </c>
      <c r="J370" s="19">
        <v>284740.12</v>
      </c>
      <c r="K370" s="19">
        <v>4051896.42</v>
      </c>
      <c r="L370" s="35">
        <v>276</v>
      </c>
    </row>
    <row r="371" spans="1:12" ht="15">
      <c r="A371" s="17">
        <v>5747</v>
      </c>
      <c r="B371" s="18">
        <v>41</v>
      </c>
      <c r="C371" s="18">
        <v>4</v>
      </c>
      <c r="D371" s="18">
        <v>1</v>
      </c>
      <c r="E371" s="19" t="s">
        <v>387</v>
      </c>
      <c r="F371" s="19">
        <v>29240351.770000003</v>
      </c>
      <c r="G371" s="19">
        <v>2378343.54</v>
      </c>
      <c r="H371" s="19">
        <v>1939172.91</v>
      </c>
      <c r="I371" s="19">
        <v>33557868.22</v>
      </c>
      <c r="J371" s="19">
        <v>1824415.47</v>
      </c>
      <c r="K371" s="19">
        <v>35382283.69</v>
      </c>
      <c r="L371" s="35">
        <v>3163</v>
      </c>
    </row>
    <row r="372" spans="1:12" ht="15">
      <c r="A372" s="17">
        <v>5754</v>
      </c>
      <c r="B372" s="18">
        <v>35</v>
      </c>
      <c r="C372" s="18">
        <v>9</v>
      </c>
      <c r="D372" s="18">
        <v>1</v>
      </c>
      <c r="E372" s="19" t="s">
        <v>388</v>
      </c>
      <c r="F372" s="19">
        <v>13429696.84</v>
      </c>
      <c r="G372" s="19">
        <v>1029091.94</v>
      </c>
      <c r="H372" s="19">
        <v>729863.25</v>
      </c>
      <c r="I372" s="19">
        <v>15188652.03</v>
      </c>
      <c r="J372" s="19">
        <v>843033.55</v>
      </c>
      <c r="K372" s="19">
        <v>16031685.58</v>
      </c>
      <c r="L372" s="35">
        <v>1300</v>
      </c>
    </row>
    <row r="373" spans="1:12" ht="15">
      <c r="A373" s="17">
        <v>126</v>
      </c>
      <c r="B373" s="18">
        <v>49</v>
      </c>
      <c r="C373" s="18">
        <v>5</v>
      </c>
      <c r="D373" s="18">
        <v>1</v>
      </c>
      <c r="E373" s="19" t="s">
        <v>389</v>
      </c>
      <c r="F373" s="19">
        <v>9151948.18</v>
      </c>
      <c r="G373" s="19">
        <v>490083.6</v>
      </c>
      <c r="H373" s="19">
        <v>741377.7</v>
      </c>
      <c r="I373" s="19">
        <v>10383409.479999999</v>
      </c>
      <c r="J373" s="19">
        <v>511598.77</v>
      </c>
      <c r="K373" s="19">
        <v>10895008.249999998</v>
      </c>
      <c r="L373" s="35">
        <v>971</v>
      </c>
    </row>
    <row r="374" spans="1:12" ht="15">
      <c r="A374" s="17">
        <v>5780</v>
      </c>
      <c r="B374" s="18">
        <v>30</v>
      </c>
      <c r="C374" s="18">
        <v>2</v>
      </c>
      <c r="D374" s="18">
        <v>3</v>
      </c>
      <c r="E374" s="19" t="s">
        <v>390</v>
      </c>
      <c r="F374" s="19">
        <v>6013834.25</v>
      </c>
      <c r="G374" s="19">
        <v>331729.16</v>
      </c>
      <c r="H374" s="19">
        <v>900560.74</v>
      </c>
      <c r="I374" s="19">
        <v>7246124.15</v>
      </c>
      <c r="J374" s="19">
        <v>190944.4</v>
      </c>
      <c r="K374" s="19">
        <v>7437068.550000001</v>
      </c>
      <c r="L374" s="35">
        <v>557</v>
      </c>
    </row>
    <row r="375" spans="1:12" ht="15">
      <c r="A375" s="17">
        <v>4375</v>
      </c>
      <c r="B375" s="18">
        <v>69</v>
      </c>
      <c r="C375" s="18">
        <v>5</v>
      </c>
      <c r="D375" s="18">
        <v>1</v>
      </c>
      <c r="E375" s="19" t="s">
        <v>391</v>
      </c>
      <c r="F375" s="19">
        <v>7285588.289999999</v>
      </c>
      <c r="G375" s="19">
        <v>522038.70999999996</v>
      </c>
      <c r="H375" s="19">
        <v>0</v>
      </c>
      <c r="I375" s="19">
        <v>7807626.999999999</v>
      </c>
      <c r="J375" s="19">
        <v>398519.23</v>
      </c>
      <c r="K375" s="19">
        <v>8206146.229999999</v>
      </c>
      <c r="L375" s="35">
        <v>686</v>
      </c>
    </row>
    <row r="376" spans="1:12" ht="15">
      <c r="A376" s="17">
        <v>5810</v>
      </c>
      <c r="B376" s="18">
        <v>3</v>
      </c>
      <c r="C376" s="18">
        <v>11</v>
      </c>
      <c r="D376" s="18">
        <v>1</v>
      </c>
      <c r="E376" s="19" t="s">
        <v>392</v>
      </c>
      <c r="F376" s="19">
        <v>5180832.49</v>
      </c>
      <c r="G376" s="19">
        <v>289412.69</v>
      </c>
      <c r="H376" s="19">
        <v>690615.8200000001</v>
      </c>
      <c r="I376" s="19">
        <v>6160861.000000001</v>
      </c>
      <c r="J376" s="19">
        <v>245033.69</v>
      </c>
      <c r="K376" s="19">
        <v>6405894.690000001</v>
      </c>
      <c r="L376" s="35">
        <v>462</v>
      </c>
    </row>
    <row r="377" spans="1:12" ht="15">
      <c r="A377" s="17">
        <v>5817</v>
      </c>
      <c r="B377" s="18">
        <v>30</v>
      </c>
      <c r="C377" s="18">
        <v>2</v>
      </c>
      <c r="D377" s="18">
        <v>3</v>
      </c>
      <c r="E377" s="19" t="s">
        <v>393</v>
      </c>
      <c r="F377" s="19">
        <v>4910576.430000001</v>
      </c>
      <c r="G377" s="19">
        <v>154387.26</v>
      </c>
      <c r="H377" s="19">
        <v>180743.13</v>
      </c>
      <c r="I377" s="19">
        <v>5245706.82</v>
      </c>
      <c r="J377" s="19">
        <v>186085.83000000002</v>
      </c>
      <c r="K377" s="19">
        <v>5431792.65</v>
      </c>
      <c r="L377" s="35">
        <v>496</v>
      </c>
    </row>
    <row r="378" spans="1:12" ht="15">
      <c r="A378" s="17">
        <v>5824</v>
      </c>
      <c r="B378" s="18">
        <v>36</v>
      </c>
      <c r="C378" s="18">
        <v>7</v>
      </c>
      <c r="D378" s="18">
        <v>1</v>
      </c>
      <c r="E378" s="19" t="s">
        <v>394</v>
      </c>
      <c r="F378" s="19">
        <v>18082623.189999998</v>
      </c>
      <c r="G378" s="19">
        <v>888819.06</v>
      </c>
      <c r="H378" s="19">
        <v>2082096.67</v>
      </c>
      <c r="I378" s="19">
        <v>21053538.919999994</v>
      </c>
      <c r="J378" s="19">
        <v>829309.37</v>
      </c>
      <c r="K378" s="19">
        <v>21882848.289999995</v>
      </c>
      <c r="L378" s="35">
        <v>1809</v>
      </c>
    </row>
    <row r="379" spans="1:12" ht="15">
      <c r="A379" s="17">
        <v>5859</v>
      </c>
      <c r="B379" s="18">
        <v>51</v>
      </c>
      <c r="C379" s="18">
        <v>2</v>
      </c>
      <c r="D379" s="18">
        <v>3</v>
      </c>
      <c r="E379" s="19" t="s">
        <v>395</v>
      </c>
      <c r="F379" s="19">
        <v>8278616.76</v>
      </c>
      <c r="G379" s="19">
        <v>205790.35</v>
      </c>
      <c r="H379" s="19">
        <v>957621.39</v>
      </c>
      <c r="I379" s="19">
        <v>9442028.5</v>
      </c>
      <c r="J379" s="19">
        <v>271381.16000000003</v>
      </c>
      <c r="K379" s="19">
        <v>9713409.66</v>
      </c>
      <c r="L379" s="35">
        <v>726</v>
      </c>
    </row>
    <row r="380" spans="1:12" ht="15">
      <c r="A380" s="17">
        <v>5852</v>
      </c>
      <c r="B380" s="18">
        <v>51</v>
      </c>
      <c r="C380" s="18">
        <v>2</v>
      </c>
      <c r="D380" s="18">
        <v>2</v>
      </c>
      <c r="E380" s="19" t="s">
        <v>396</v>
      </c>
      <c r="F380" s="19">
        <v>7986207.299999999</v>
      </c>
      <c r="G380" s="19">
        <v>444230.19</v>
      </c>
      <c r="H380" s="19">
        <v>850114.73</v>
      </c>
      <c r="I380" s="19">
        <v>9280552.219999999</v>
      </c>
      <c r="J380" s="19">
        <v>532056.96</v>
      </c>
      <c r="K380" s="19">
        <v>9812609.18</v>
      </c>
      <c r="L380" s="35">
        <v>709</v>
      </c>
    </row>
    <row r="381" spans="1:12" ht="15">
      <c r="A381" s="17">
        <v>238</v>
      </c>
      <c r="B381" s="18">
        <v>48</v>
      </c>
      <c r="C381" s="18">
        <v>11</v>
      </c>
      <c r="D381" s="18">
        <v>1</v>
      </c>
      <c r="E381" s="19" t="s">
        <v>397</v>
      </c>
      <c r="F381" s="19">
        <v>11790345.530000001</v>
      </c>
      <c r="G381" s="19">
        <v>748049.11</v>
      </c>
      <c r="H381" s="19">
        <v>985543.76</v>
      </c>
      <c r="I381" s="19">
        <v>13523938.4</v>
      </c>
      <c r="J381" s="19">
        <v>889389.3200000001</v>
      </c>
      <c r="K381" s="19">
        <v>14413327.72</v>
      </c>
      <c r="L381" s="35">
        <v>1114</v>
      </c>
    </row>
    <row r="382" spans="1:12" ht="15">
      <c r="A382" s="17">
        <v>5866</v>
      </c>
      <c r="B382" s="18">
        <v>36</v>
      </c>
      <c r="C382" s="18">
        <v>7</v>
      </c>
      <c r="D382" s="18">
        <v>1</v>
      </c>
      <c r="E382" s="19" t="s">
        <v>398</v>
      </c>
      <c r="F382" s="19">
        <v>10566219.26</v>
      </c>
      <c r="G382" s="19">
        <v>750515.5299999999</v>
      </c>
      <c r="H382" s="19">
        <v>1252840</v>
      </c>
      <c r="I382" s="19">
        <v>12569574.79</v>
      </c>
      <c r="J382" s="19">
        <v>472859.92</v>
      </c>
      <c r="K382" s="19">
        <v>13042434.709999999</v>
      </c>
      <c r="L382" s="35">
        <v>1011</v>
      </c>
    </row>
    <row r="383" spans="1:12" ht="15">
      <c r="A383" s="17">
        <v>5901</v>
      </c>
      <c r="B383" s="18">
        <v>13</v>
      </c>
      <c r="C383" s="18">
        <v>2</v>
      </c>
      <c r="D383" s="18">
        <v>1</v>
      </c>
      <c r="E383" s="19" t="s">
        <v>399</v>
      </c>
      <c r="F383" s="19">
        <v>54629202.05</v>
      </c>
      <c r="G383" s="19">
        <v>2027591.7000000002</v>
      </c>
      <c r="H383" s="19">
        <v>4545141.33</v>
      </c>
      <c r="I383" s="19">
        <v>61201935.08</v>
      </c>
      <c r="J383" s="19">
        <v>2533777.92</v>
      </c>
      <c r="K383" s="19">
        <v>63735713</v>
      </c>
      <c r="L383" s="35">
        <v>5042</v>
      </c>
    </row>
    <row r="384" spans="1:12" ht="15">
      <c r="A384" s="17">
        <v>5985</v>
      </c>
      <c r="B384" s="18">
        <v>62</v>
      </c>
      <c r="C384" s="18">
        <v>4</v>
      </c>
      <c r="D384" s="18">
        <v>1</v>
      </c>
      <c r="E384" s="19" t="s">
        <v>400</v>
      </c>
      <c r="F384" s="19">
        <v>11440664.030000001</v>
      </c>
      <c r="G384" s="19">
        <v>581604.38</v>
      </c>
      <c r="H384" s="19">
        <v>1749662.23</v>
      </c>
      <c r="I384" s="19">
        <v>13771930.640000002</v>
      </c>
      <c r="J384" s="19">
        <v>624573.7000000001</v>
      </c>
      <c r="K384" s="19">
        <v>14396504.340000002</v>
      </c>
      <c r="L384" s="35">
        <v>1129</v>
      </c>
    </row>
    <row r="385" spans="1:12" ht="15">
      <c r="A385" s="17">
        <v>5992</v>
      </c>
      <c r="B385" s="18">
        <v>21</v>
      </c>
      <c r="C385" s="18">
        <v>8</v>
      </c>
      <c r="D385" s="18">
        <v>1</v>
      </c>
      <c r="E385" s="19" t="s">
        <v>401</v>
      </c>
      <c r="F385" s="19">
        <v>5481202.63</v>
      </c>
      <c r="G385" s="19">
        <v>285237.3</v>
      </c>
      <c r="H385" s="19">
        <v>821542.97</v>
      </c>
      <c r="I385" s="19">
        <v>6587982.899999999</v>
      </c>
      <c r="J385" s="19">
        <v>317964.4</v>
      </c>
      <c r="K385" s="19">
        <v>6905947.3</v>
      </c>
      <c r="L385" s="35">
        <v>441</v>
      </c>
    </row>
    <row r="386" spans="1:12" ht="15">
      <c r="A386" s="17">
        <v>6022</v>
      </c>
      <c r="B386" s="18">
        <v>64</v>
      </c>
      <c r="C386" s="18">
        <v>2</v>
      </c>
      <c r="D386" s="18">
        <v>3</v>
      </c>
      <c r="E386" s="19" t="s">
        <v>402</v>
      </c>
      <c r="F386" s="19">
        <v>5294415.3</v>
      </c>
      <c r="G386" s="19">
        <v>165833.46</v>
      </c>
      <c r="H386" s="19">
        <v>2699.55</v>
      </c>
      <c r="I386" s="19">
        <v>5462948.31</v>
      </c>
      <c r="J386" s="19">
        <v>306668.64</v>
      </c>
      <c r="K386" s="19">
        <v>5769616.949999999</v>
      </c>
      <c r="L386" s="35">
        <v>559</v>
      </c>
    </row>
    <row r="387" spans="1:12" ht="15">
      <c r="A387" s="17">
        <v>6027</v>
      </c>
      <c r="B387" s="18">
        <v>4</v>
      </c>
      <c r="C387" s="18">
        <v>12</v>
      </c>
      <c r="D387" s="18">
        <v>1</v>
      </c>
      <c r="E387" s="19" t="s">
        <v>403</v>
      </c>
      <c r="F387" s="19">
        <v>6453144.92</v>
      </c>
      <c r="G387" s="19">
        <v>308056.01</v>
      </c>
      <c r="H387" s="19">
        <v>14999.57</v>
      </c>
      <c r="I387" s="19">
        <v>6776200.5</v>
      </c>
      <c r="J387" s="19">
        <v>287860.85000000003</v>
      </c>
      <c r="K387" s="19">
        <v>7064061.35</v>
      </c>
      <c r="L387" s="35">
        <v>533</v>
      </c>
    </row>
    <row r="388" spans="1:12" ht="15">
      <c r="A388" s="17">
        <v>6069</v>
      </c>
      <c r="B388" s="18">
        <v>15</v>
      </c>
      <c r="C388" s="18">
        <v>7</v>
      </c>
      <c r="D388" s="18">
        <v>1</v>
      </c>
      <c r="E388" s="19" t="s">
        <v>404</v>
      </c>
      <c r="F388" s="19">
        <v>1196190.21</v>
      </c>
      <c r="G388" s="19">
        <v>31273</v>
      </c>
      <c r="H388" s="19">
        <v>0</v>
      </c>
      <c r="I388" s="19">
        <v>1227463.21</v>
      </c>
      <c r="J388" s="19">
        <v>18264.83</v>
      </c>
      <c r="K388" s="19">
        <v>1245728.04</v>
      </c>
      <c r="L388" s="35">
        <v>58</v>
      </c>
    </row>
    <row r="389" spans="1:12" ht="15">
      <c r="A389" s="17">
        <v>6104</v>
      </c>
      <c r="B389" s="18">
        <v>51</v>
      </c>
      <c r="C389" s="18">
        <v>2</v>
      </c>
      <c r="D389" s="18">
        <v>3</v>
      </c>
      <c r="E389" s="19" t="s">
        <v>405</v>
      </c>
      <c r="F389" s="19">
        <v>2482075.7</v>
      </c>
      <c r="G389" s="19">
        <v>123478.86</v>
      </c>
      <c r="H389" s="19">
        <v>37825</v>
      </c>
      <c r="I389" s="19">
        <v>2643379.56</v>
      </c>
      <c r="J389" s="19">
        <v>52024.49</v>
      </c>
      <c r="K389" s="19">
        <v>2695404.0500000003</v>
      </c>
      <c r="L389" s="35">
        <v>207</v>
      </c>
    </row>
    <row r="390" spans="1:12" ht="15">
      <c r="A390" s="17">
        <v>6113</v>
      </c>
      <c r="B390" s="18">
        <v>51</v>
      </c>
      <c r="C390" s="18">
        <v>2</v>
      </c>
      <c r="D390" s="18">
        <v>3</v>
      </c>
      <c r="E390" s="19" t="s">
        <v>406</v>
      </c>
      <c r="F390" s="19">
        <v>15399626.84</v>
      </c>
      <c r="G390" s="19">
        <v>585319.56</v>
      </c>
      <c r="H390" s="19">
        <v>2154980.62</v>
      </c>
      <c r="I390" s="19">
        <v>18139927.02</v>
      </c>
      <c r="J390" s="19">
        <v>613729.3</v>
      </c>
      <c r="K390" s="19">
        <v>18753656.32</v>
      </c>
      <c r="L390" s="35">
        <v>1462</v>
      </c>
    </row>
    <row r="391" spans="1:12" ht="15">
      <c r="A391" s="17">
        <v>6083</v>
      </c>
      <c r="B391" s="18">
        <v>51</v>
      </c>
      <c r="C391" s="18">
        <v>2</v>
      </c>
      <c r="D391" s="18">
        <v>2</v>
      </c>
      <c r="E391" s="19" t="s">
        <v>407</v>
      </c>
      <c r="F391" s="19">
        <v>11333586.88</v>
      </c>
      <c r="G391" s="19">
        <v>426032.74</v>
      </c>
      <c r="H391" s="19">
        <v>1565099.42</v>
      </c>
      <c r="I391" s="19">
        <v>13324719.040000001</v>
      </c>
      <c r="J391" s="19">
        <v>469574.66000000003</v>
      </c>
      <c r="K391" s="19">
        <v>13794293.700000001</v>
      </c>
      <c r="L391" s="35">
        <v>1102</v>
      </c>
    </row>
    <row r="392" spans="1:12" ht="15">
      <c r="A392" s="17">
        <v>6118</v>
      </c>
      <c r="B392" s="18">
        <v>28</v>
      </c>
      <c r="C392" s="18">
        <v>2</v>
      </c>
      <c r="D392" s="18">
        <v>1</v>
      </c>
      <c r="E392" s="19" t="s">
        <v>408</v>
      </c>
      <c r="F392" s="19">
        <v>8100499.500000001</v>
      </c>
      <c r="G392" s="19">
        <v>439769.68</v>
      </c>
      <c r="H392" s="19">
        <v>1356105.48</v>
      </c>
      <c r="I392" s="19">
        <v>9896374.660000002</v>
      </c>
      <c r="J392" s="19">
        <v>470676.42000000004</v>
      </c>
      <c r="K392" s="19">
        <v>10367051.080000002</v>
      </c>
      <c r="L392" s="35">
        <v>902</v>
      </c>
    </row>
    <row r="393" spans="1:12" ht="15">
      <c r="A393" s="17">
        <v>6125</v>
      </c>
      <c r="B393" s="18">
        <v>28</v>
      </c>
      <c r="C393" s="18">
        <v>2</v>
      </c>
      <c r="D393" s="18">
        <v>1</v>
      </c>
      <c r="E393" s="19" t="s">
        <v>409</v>
      </c>
      <c r="F393" s="19">
        <v>41093139.85</v>
      </c>
      <c r="G393" s="19">
        <v>1374352.85</v>
      </c>
      <c r="H393" s="19">
        <v>2361742.1399999997</v>
      </c>
      <c r="I393" s="19">
        <v>44829234.84</v>
      </c>
      <c r="J393" s="19">
        <v>2429938.48</v>
      </c>
      <c r="K393" s="19">
        <v>47259173.32</v>
      </c>
      <c r="L393" s="35">
        <v>4030</v>
      </c>
    </row>
    <row r="394" spans="1:12" ht="15">
      <c r="A394" s="17">
        <v>6174</v>
      </c>
      <c r="B394" s="18">
        <v>67</v>
      </c>
      <c r="C394" s="18">
        <v>1</v>
      </c>
      <c r="D394" s="18">
        <v>1</v>
      </c>
      <c r="E394" s="19" t="s">
        <v>410</v>
      </c>
      <c r="F394" s="19">
        <v>132942868.18</v>
      </c>
      <c r="G394" s="19">
        <v>7367864.43</v>
      </c>
      <c r="H394" s="19">
        <v>2218947.62</v>
      </c>
      <c r="I394" s="19">
        <v>142529680.23000002</v>
      </c>
      <c r="J394" s="19">
        <v>4148118.49</v>
      </c>
      <c r="K394" s="19">
        <v>146677798.72000003</v>
      </c>
      <c r="L394" s="35">
        <v>13273</v>
      </c>
    </row>
    <row r="395" spans="1:12" ht="15">
      <c r="A395" s="17">
        <v>6181</v>
      </c>
      <c r="B395" s="18">
        <v>13</v>
      </c>
      <c r="C395" s="18">
        <v>2</v>
      </c>
      <c r="D395" s="18">
        <v>1</v>
      </c>
      <c r="E395" s="19" t="s">
        <v>411</v>
      </c>
      <c r="F395" s="19">
        <v>37783092.39</v>
      </c>
      <c r="G395" s="19">
        <v>1369753.88</v>
      </c>
      <c r="H395" s="19">
        <v>5252998.76</v>
      </c>
      <c r="I395" s="19">
        <v>44405845.03</v>
      </c>
      <c r="J395" s="19">
        <v>2135158.5300000003</v>
      </c>
      <c r="K395" s="19">
        <v>46541003.56</v>
      </c>
      <c r="L395" s="35">
        <v>3902</v>
      </c>
    </row>
    <row r="396" spans="1:12" ht="15">
      <c r="A396" s="17">
        <v>6195</v>
      </c>
      <c r="B396" s="18">
        <v>68</v>
      </c>
      <c r="C396" s="18">
        <v>5</v>
      </c>
      <c r="D396" s="18">
        <v>1</v>
      </c>
      <c r="E396" s="19" t="s">
        <v>412</v>
      </c>
      <c r="F396" s="19">
        <v>21504959.34</v>
      </c>
      <c r="G396" s="19">
        <v>1028805.8200000001</v>
      </c>
      <c r="H396" s="19">
        <v>3612904.04</v>
      </c>
      <c r="I396" s="19">
        <v>26146669.2</v>
      </c>
      <c r="J396" s="19">
        <v>1095242.64</v>
      </c>
      <c r="K396" s="19">
        <v>27241911.84</v>
      </c>
      <c r="L396" s="35">
        <v>2248</v>
      </c>
    </row>
    <row r="397" spans="1:12" ht="15">
      <c r="A397" s="17">
        <v>6216</v>
      </c>
      <c r="B397" s="18">
        <v>20</v>
      </c>
      <c r="C397" s="18">
        <v>6</v>
      </c>
      <c r="D397" s="18">
        <v>1</v>
      </c>
      <c r="E397" s="19" t="s">
        <v>413</v>
      </c>
      <c r="F397" s="19">
        <v>20276939.919999998</v>
      </c>
      <c r="G397" s="19">
        <v>914166.6</v>
      </c>
      <c r="H397" s="19">
        <v>2952550.5</v>
      </c>
      <c r="I397" s="19">
        <v>24143657.02</v>
      </c>
      <c r="J397" s="19">
        <v>1134372.96</v>
      </c>
      <c r="K397" s="19">
        <v>25278029.98</v>
      </c>
      <c r="L397" s="35">
        <v>2025</v>
      </c>
    </row>
    <row r="398" spans="1:12" ht="15">
      <c r="A398" s="17">
        <v>6223</v>
      </c>
      <c r="B398" s="18">
        <v>37</v>
      </c>
      <c r="C398" s="18">
        <v>9</v>
      </c>
      <c r="D398" s="18">
        <v>1</v>
      </c>
      <c r="E398" s="19" t="s">
        <v>414</v>
      </c>
      <c r="F398" s="19">
        <v>91658938.71000001</v>
      </c>
      <c r="G398" s="19">
        <v>3444744.21</v>
      </c>
      <c r="H398" s="19">
        <v>7242114.98</v>
      </c>
      <c r="I398" s="19">
        <v>102345797.9</v>
      </c>
      <c r="J398" s="19">
        <v>4980939.51</v>
      </c>
      <c r="K398" s="19">
        <v>107326737.41000001</v>
      </c>
      <c r="L398" s="35">
        <v>8703</v>
      </c>
    </row>
    <row r="399" spans="1:12" ht="15">
      <c r="A399" s="17">
        <v>6230</v>
      </c>
      <c r="B399" s="18">
        <v>38</v>
      </c>
      <c r="C399" s="18">
        <v>8</v>
      </c>
      <c r="D399" s="18">
        <v>1</v>
      </c>
      <c r="E399" s="19" t="s">
        <v>415</v>
      </c>
      <c r="F399" s="19">
        <v>5513584.62</v>
      </c>
      <c r="G399" s="19">
        <v>406092.86</v>
      </c>
      <c r="H399" s="19">
        <v>9007.43</v>
      </c>
      <c r="I399" s="19">
        <v>5928684.91</v>
      </c>
      <c r="J399" s="19">
        <v>277597.78</v>
      </c>
      <c r="K399" s="19">
        <v>6206282.69</v>
      </c>
      <c r="L399" s="35">
        <v>505</v>
      </c>
    </row>
    <row r="400" spans="1:12" ht="15">
      <c r="A400" s="17">
        <v>6237</v>
      </c>
      <c r="B400" s="18">
        <v>69</v>
      </c>
      <c r="C400" s="18">
        <v>5</v>
      </c>
      <c r="D400" s="18">
        <v>1</v>
      </c>
      <c r="E400" s="19" t="s">
        <v>416</v>
      </c>
      <c r="F400" s="19">
        <v>15574874.510000002</v>
      </c>
      <c r="G400" s="19">
        <v>603917.77</v>
      </c>
      <c r="H400" s="19">
        <v>162812.35</v>
      </c>
      <c r="I400" s="19">
        <v>16341604.63</v>
      </c>
      <c r="J400" s="19">
        <v>953413.91</v>
      </c>
      <c r="K400" s="19">
        <v>17295018.54</v>
      </c>
      <c r="L400" s="35">
        <v>1471</v>
      </c>
    </row>
    <row r="401" spans="1:12" ht="15">
      <c r="A401" s="17">
        <v>6244</v>
      </c>
      <c r="B401" s="18">
        <v>40</v>
      </c>
      <c r="C401" s="18">
        <v>1</v>
      </c>
      <c r="D401" s="18">
        <v>1</v>
      </c>
      <c r="E401" s="19" t="s">
        <v>417</v>
      </c>
      <c r="F401" s="19">
        <v>59446856.72</v>
      </c>
      <c r="G401" s="19">
        <v>729884</v>
      </c>
      <c r="H401" s="19">
        <v>704092.73</v>
      </c>
      <c r="I401" s="19">
        <v>60880833.449999996</v>
      </c>
      <c r="J401" s="19">
        <v>2618674.62</v>
      </c>
      <c r="K401" s="19">
        <v>63499508.06999999</v>
      </c>
      <c r="L401" s="35">
        <v>6205</v>
      </c>
    </row>
    <row r="402" spans="1:12" ht="15">
      <c r="A402" s="17">
        <v>6251</v>
      </c>
      <c r="B402" s="18">
        <v>12</v>
      </c>
      <c r="C402" s="18">
        <v>3</v>
      </c>
      <c r="D402" s="18">
        <v>1</v>
      </c>
      <c r="E402" s="19" t="s">
        <v>418</v>
      </c>
      <c r="F402" s="19">
        <v>3817628.02</v>
      </c>
      <c r="G402" s="19">
        <v>214435.65</v>
      </c>
      <c r="H402" s="19">
        <v>7742.4800000000005</v>
      </c>
      <c r="I402" s="19">
        <v>4039806.15</v>
      </c>
      <c r="J402" s="19">
        <v>207754.15</v>
      </c>
      <c r="K402" s="19">
        <v>4247560.3</v>
      </c>
      <c r="L402" s="35">
        <v>308</v>
      </c>
    </row>
    <row r="403" spans="1:12" ht="15">
      <c r="A403" s="17">
        <v>6293</v>
      </c>
      <c r="B403" s="18">
        <v>7</v>
      </c>
      <c r="C403" s="18">
        <v>11</v>
      </c>
      <c r="D403" s="18">
        <v>1</v>
      </c>
      <c r="E403" s="19" t="s">
        <v>419</v>
      </c>
      <c r="F403" s="19">
        <v>7408255.949999999</v>
      </c>
      <c r="G403" s="19">
        <v>605936.55</v>
      </c>
      <c r="H403" s="19">
        <v>993269.75</v>
      </c>
      <c r="I403" s="19">
        <v>9007462.25</v>
      </c>
      <c r="J403" s="19">
        <v>642087.62</v>
      </c>
      <c r="K403" s="19">
        <v>9649549.87</v>
      </c>
      <c r="L403" s="35">
        <v>709</v>
      </c>
    </row>
    <row r="404" spans="1:12" ht="15">
      <c r="A404" s="17">
        <v>6300</v>
      </c>
      <c r="B404" s="18">
        <v>40</v>
      </c>
      <c r="C404" s="18">
        <v>1</v>
      </c>
      <c r="D404" s="18">
        <v>1</v>
      </c>
      <c r="E404" s="19" t="s">
        <v>420</v>
      </c>
      <c r="F404" s="19">
        <v>92790760.92</v>
      </c>
      <c r="G404" s="19">
        <v>2706029.2800000003</v>
      </c>
      <c r="H404" s="19">
        <v>2822933.2800000003</v>
      </c>
      <c r="I404" s="19">
        <v>98319723.48</v>
      </c>
      <c r="J404" s="19">
        <v>8382781.4399999995</v>
      </c>
      <c r="K404" s="19">
        <v>106702504.92</v>
      </c>
      <c r="L404" s="35">
        <v>8571</v>
      </c>
    </row>
    <row r="405" spans="1:12" ht="15">
      <c r="A405" s="17">
        <v>6307</v>
      </c>
      <c r="B405" s="18">
        <v>66</v>
      </c>
      <c r="C405" s="18">
        <v>6</v>
      </c>
      <c r="D405" s="18">
        <v>1</v>
      </c>
      <c r="E405" s="19" t="s">
        <v>421</v>
      </c>
      <c r="F405" s="19">
        <v>66591112.989999995</v>
      </c>
      <c r="G405" s="19">
        <v>2507413.23</v>
      </c>
      <c r="H405" s="19">
        <v>3775551.14</v>
      </c>
      <c r="I405" s="19">
        <v>72874077.36</v>
      </c>
      <c r="J405" s="19">
        <v>3136841.35</v>
      </c>
      <c r="K405" s="19">
        <v>76010918.71</v>
      </c>
      <c r="L405" s="35">
        <v>7071</v>
      </c>
    </row>
    <row r="406" spans="1:12" ht="15">
      <c r="A406" s="17">
        <v>6328</v>
      </c>
      <c r="B406" s="18">
        <v>5</v>
      </c>
      <c r="C406" s="18">
        <v>7</v>
      </c>
      <c r="D406" s="18">
        <v>1</v>
      </c>
      <c r="E406" s="19" t="s">
        <v>422</v>
      </c>
      <c r="F406" s="19">
        <v>28462770.250000004</v>
      </c>
      <c r="G406" s="19">
        <v>1331479.1300000001</v>
      </c>
      <c r="H406" s="19">
        <v>3977828.11</v>
      </c>
      <c r="I406" s="19">
        <v>33772077.49</v>
      </c>
      <c r="J406" s="19">
        <v>951022.2000000001</v>
      </c>
      <c r="K406" s="19">
        <v>34723099.690000005</v>
      </c>
      <c r="L406" s="35">
        <v>3050</v>
      </c>
    </row>
    <row r="407" spans="1:12" ht="15">
      <c r="A407" s="17">
        <v>6370</v>
      </c>
      <c r="B407" s="18">
        <v>32</v>
      </c>
      <c r="C407" s="18">
        <v>4</v>
      </c>
      <c r="D407" s="18">
        <v>1</v>
      </c>
      <c r="E407" s="19" t="s">
        <v>423</v>
      </c>
      <c r="F407" s="19">
        <v>16510268.7</v>
      </c>
      <c r="G407" s="19">
        <v>818807.0700000001</v>
      </c>
      <c r="H407" s="19">
        <v>2091979.17</v>
      </c>
      <c r="I407" s="19">
        <v>19421054.939999998</v>
      </c>
      <c r="J407" s="19">
        <v>1012408.9</v>
      </c>
      <c r="K407" s="19">
        <v>20433463.839999996</v>
      </c>
      <c r="L407" s="35">
        <v>1779</v>
      </c>
    </row>
    <row r="408" spans="1:12" ht="15">
      <c r="A408" s="17">
        <v>6321</v>
      </c>
      <c r="B408" s="18">
        <v>62</v>
      </c>
      <c r="C408" s="18">
        <v>4</v>
      </c>
      <c r="D408" s="18">
        <v>1</v>
      </c>
      <c r="E408" s="19" t="s">
        <v>424</v>
      </c>
      <c r="F408" s="19">
        <v>11163924.88</v>
      </c>
      <c r="G408" s="19">
        <v>860659.9900000001</v>
      </c>
      <c r="H408" s="19">
        <v>1903982.7</v>
      </c>
      <c r="I408" s="19">
        <v>13928567.57</v>
      </c>
      <c r="J408" s="19">
        <v>542331.77</v>
      </c>
      <c r="K408" s="19">
        <v>14470899.34</v>
      </c>
      <c r="L408" s="35">
        <v>1173</v>
      </c>
    </row>
    <row r="409" spans="1:12" ht="15">
      <c r="A409" s="17">
        <v>6335</v>
      </c>
      <c r="B409" s="18">
        <v>39</v>
      </c>
      <c r="C409" s="18">
        <v>5</v>
      </c>
      <c r="D409" s="18">
        <v>1</v>
      </c>
      <c r="E409" s="19" t="s">
        <v>425</v>
      </c>
      <c r="F409" s="19">
        <v>11561160.9</v>
      </c>
      <c r="G409" s="19">
        <v>1178983.44</v>
      </c>
      <c r="H409" s="19">
        <v>724299.17</v>
      </c>
      <c r="I409" s="19">
        <v>13464443.51</v>
      </c>
      <c r="J409" s="19">
        <v>583922.13</v>
      </c>
      <c r="K409" s="19">
        <v>14048365.64</v>
      </c>
      <c r="L409" s="35">
        <v>1196</v>
      </c>
    </row>
    <row r="410" spans="1:12" ht="15">
      <c r="A410" s="17">
        <v>6354</v>
      </c>
      <c r="B410" s="18">
        <v>56</v>
      </c>
      <c r="C410" s="18">
        <v>3</v>
      </c>
      <c r="D410" s="18">
        <v>1</v>
      </c>
      <c r="E410" s="19" t="s">
        <v>426</v>
      </c>
      <c r="F410" s="19">
        <v>3913015.2800000003</v>
      </c>
      <c r="G410" s="19">
        <v>245831.97</v>
      </c>
      <c r="H410" s="19">
        <v>36225.08</v>
      </c>
      <c r="I410" s="19">
        <v>4195072.33</v>
      </c>
      <c r="J410" s="19">
        <v>263062.58</v>
      </c>
      <c r="K410" s="19">
        <v>4458134.91</v>
      </c>
      <c r="L410" s="35">
        <v>320</v>
      </c>
    </row>
    <row r="411" spans="1:12" ht="15">
      <c r="A411" s="17">
        <v>6384</v>
      </c>
      <c r="B411" s="18">
        <v>68</v>
      </c>
      <c r="C411" s="18">
        <v>6</v>
      </c>
      <c r="D411" s="18">
        <v>1</v>
      </c>
      <c r="E411" s="19" t="s">
        <v>427</v>
      </c>
      <c r="F411" s="19">
        <v>8599695.299999999</v>
      </c>
      <c r="G411" s="19">
        <v>471388.21</v>
      </c>
      <c r="H411" s="19">
        <v>0</v>
      </c>
      <c r="I411" s="19">
        <v>9071083.51</v>
      </c>
      <c r="J411" s="19">
        <v>394502.95</v>
      </c>
      <c r="K411" s="19">
        <v>9465586.459999999</v>
      </c>
      <c r="L411" s="35">
        <v>898</v>
      </c>
    </row>
    <row r="412" spans="1:12" ht="15">
      <c r="A412" s="17">
        <v>6412</v>
      </c>
      <c r="B412" s="18">
        <v>30</v>
      </c>
      <c r="C412" s="18">
        <v>2</v>
      </c>
      <c r="D412" s="18">
        <v>3</v>
      </c>
      <c r="E412" s="19" t="s">
        <v>428</v>
      </c>
      <c r="F412" s="19">
        <v>5614832.279999999</v>
      </c>
      <c r="G412" s="19">
        <v>229387.93</v>
      </c>
      <c r="H412" s="19">
        <v>427766.06</v>
      </c>
      <c r="I412" s="19">
        <v>6271986.269999999</v>
      </c>
      <c r="J412" s="19">
        <v>231256.28</v>
      </c>
      <c r="K412" s="19">
        <v>6503242.549999999</v>
      </c>
      <c r="L412" s="35">
        <v>438</v>
      </c>
    </row>
    <row r="413" spans="1:12" ht="15">
      <c r="A413" s="17">
        <v>6440</v>
      </c>
      <c r="B413" s="18">
        <v>34</v>
      </c>
      <c r="C413" s="18">
        <v>8</v>
      </c>
      <c r="D413" s="18">
        <v>1</v>
      </c>
      <c r="E413" s="19" t="s">
        <v>429</v>
      </c>
      <c r="F413" s="19">
        <v>2546782.96</v>
      </c>
      <c r="G413" s="19">
        <v>141569.5</v>
      </c>
      <c r="H413" s="19">
        <v>807977.4500000001</v>
      </c>
      <c r="I413" s="19">
        <v>3496329.91</v>
      </c>
      <c r="J413" s="19">
        <v>165692.03</v>
      </c>
      <c r="K413" s="19">
        <v>3662021.94</v>
      </c>
      <c r="L413" s="35">
        <v>196</v>
      </c>
    </row>
    <row r="414" spans="1:12" ht="15">
      <c r="A414" s="17">
        <v>6419</v>
      </c>
      <c r="B414" s="18">
        <v>40</v>
      </c>
      <c r="C414" s="18">
        <v>1</v>
      </c>
      <c r="D414" s="18">
        <v>1</v>
      </c>
      <c r="E414" s="19" t="s">
        <v>430</v>
      </c>
      <c r="F414" s="19">
        <v>28982689.98</v>
      </c>
      <c r="G414" s="19">
        <v>314025.93</v>
      </c>
      <c r="H414" s="19">
        <v>1392946.66</v>
      </c>
      <c r="I414" s="19">
        <v>30689662.57</v>
      </c>
      <c r="J414" s="19">
        <v>1139525.65</v>
      </c>
      <c r="K414" s="19">
        <v>31829188.22</v>
      </c>
      <c r="L414" s="35">
        <v>2768</v>
      </c>
    </row>
    <row r="415" spans="1:12" ht="15">
      <c r="A415" s="17">
        <v>6426</v>
      </c>
      <c r="B415" s="18">
        <v>61</v>
      </c>
      <c r="C415" s="18">
        <v>4</v>
      </c>
      <c r="D415" s="18">
        <v>1</v>
      </c>
      <c r="E415" s="19" t="s">
        <v>431</v>
      </c>
      <c r="F415" s="19">
        <v>8049160.959999999</v>
      </c>
      <c r="G415" s="19">
        <v>512456.36000000004</v>
      </c>
      <c r="H415" s="19">
        <v>39294.5</v>
      </c>
      <c r="I415" s="19">
        <v>8600911.819999998</v>
      </c>
      <c r="J415" s="19">
        <v>436460.52</v>
      </c>
      <c r="K415" s="19">
        <v>9037372.339999998</v>
      </c>
      <c r="L415" s="35">
        <v>771</v>
      </c>
    </row>
    <row r="416" spans="1:12" ht="15">
      <c r="A416" s="17">
        <v>6461</v>
      </c>
      <c r="B416" s="18">
        <v>64</v>
      </c>
      <c r="C416" s="18">
        <v>2</v>
      </c>
      <c r="D416" s="18">
        <v>1</v>
      </c>
      <c r="E416" s="19" t="s">
        <v>432</v>
      </c>
      <c r="F416" s="19">
        <v>21707287.000000004</v>
      </c>
      <c r="G416" s="19">
        <v>1086875.6600000001</v>
      </c>
      <c r="H416" s="19">
        <v>1281288.3</v>
      </c>
      <c r="I416" s="19">
        <v>24075450.960000005</v>
      </c>
      <c r="J416" s="19">
        <v>1101920.3699999999</v>
      </c>
      <c r="K416" s="19">
        <v>25177371.330000006</v>
      </c>
      <c r="L416" s="35">
        <v>1978</v>
      </c>
    </row>
    <row r="417" spans="1:12" ht="15">
      <c r="A417" s="17">
        <v>6470</v>
      </c>
      <c r="B417" s="18">
        <v>40</v>
      </c>
      <c r="C417" s="18">
        <v>1</v>
      </c>
      <c r="D417" s="18">
        <v>1</v>
      </c>
      <c r="E417" s="19" t="s">
        <v>433</v>
      </c>
      <c r="F417" s="19">
        <v>22580182.049999997</v>
      </c>
      <c r="G417" s="19">
        <v>955384.64</v>
      </c>
      <c r="H417" s="19">
        <v>106391.04000000001</v>
      </c>
      <c r="I417" s="19">
        <v>23641957.729999997</v>
      </c>
      <c r="J417" s="19">
        <v>943434.3300000001</v>
      </c>
      <c r="K417" s="19">
        <v>24585392.059999995</v>
      </c>
      <c r="L417" s="35">
        <v>2101</v>
      </c>
    </row>
    <row r="418" spans="1:12" ht="15">
      <c r="A418" s="17">
        <v>6475</v>
      </c>
      <c r="B418" s="18">
        <v>69</v>
      </c>
      <c r="C418" s="18">
        <v>5</v>
      </c>
      <c r="D418" s="18">
        <v>1</v>
      </c>
      <c r="E418" s="19" t="s">
        <v>434</v>
      </c>
      <c r="F418" s="19">
        <v>6695450.88</v>
      </c>
      <c r="G418" s="19">
        <v>310422.87</v>
      </c>
      <c r="H418" s="19">
        <v>808423</v>
      </c>
      <c r="I418" s="19">
        <v>7814296.75</v>
      </c>
      <c r="J418" s="19">
        <v>251984.12</v>
      </c>
      <c r="K418" s="19">
        <v>8066280.87</v>
      </c>
      <c r="L418" s="35">
        <v>598</v>
      </c>
    </row>
    <row r="419" spans="1:12" ht="15">
      <c r="A419" s="17">
        <v>6482</v>
      </c>
      <c r="B419" s="18">
        <v>64</v>
      </c>
      <c r="C419" s="18">
        <v>2</v>
      </c>
      <c r="D419" s="18">
        <v>1</v>
      </c>
      <c r="E419" s="19" t="s">
        <v>435</v>
      </c>
      <c r="F419" s="19">
        <v>6079471.4</v>
      </c>
      <c r="G419" s="19">
        <v>159235.96</v>
      </c>
      <c r="H419" s="19">
        <v>890312.5</v>
      </c>
      <c r="I419" s="19">
        <v>7129019.86</v>
      </c>
      <c r="J419" s="19">
        <v>193691.89</v>
      </c>
      <c r="K419" s="19">
        <v>7322711.75</v>
      </c>
      <c r="L419" s="35">
        <v>509</v>
      </c>
    </row>
    <row r="420" spans="1:12" ht="15">
      <c r="A420" s="17">
        <v>6545</v>
      </c>
      <c r="B420" s="18">
        <v>30</v>
      </c>
      <c r="C420" s="18">
        <v>2</v>
      </c>
      <c r="D420" s="18">
        <v>2</v>
      </c>
      <c r="E420" s="19" t="s">
        <v>436</v>
      </c>
      <c r="F420" s="19">
        <v>12833956.15</v>
      </c>
      <c r="G420" s="19">
        <v>589430.66</v>
      </c>
      <c r="H420" s="19">
        <v>3451267.84</v>
      </c>
      <c r="I420" s="19">
        <v>16874654.65</v>
      </c>
      <c r="J420" s="19">
        <v>673677.1</v>
      </c>
      <c r="K420" s="19">
        <v>17548331.75</v>
      </c>
      <c r="L420" s="35">
        <v>1161</v>
      </c>
    </row>
    <row r="421" spans="1:12" ht="15">
      <c r="A421" s="17">
        <v>6608</v>
      </c>
      <c r="B421" s="18">
        <v>70</v>
      </c>
      <c r="C421" s="18">
        <v>6</v>
      </c>
      <c r="D421" s="18">
        <v>1</v>
      </c>
      <c r="E421" s="19" t="s">
        <v>437</v>
      </c>
      <c r="F421" s="19">
        <v>13865455.29</v>
      </c>
      <c r="G421" s="19">
        <v>921893.5599999999</v>
      </c>
      <c r="H421" s="19">
        <v>1401702.55</v>
      </c>
      <c r="I421" s="19">
        <v>16189051.4</v>
      </c>
      <c r="J421" s="19">
        <v>696688.0700000001</v>
      </c>
      <c r="K421" s="19">
        <v>16885739.47</v>
      </c>
      <c r="L421" s="35">
        <v>1495</v>
      </c>
    </row>
    <row r="422" spans="1:12" ht="15">
      <c r="A422" s="17">
        <v>6615</v>
      </c>
      <c r="B422" s="18">
        <v>57</v>
      </c>
      <c r="C422" s="18">
        <v>12</v>
      </c>
      <c r="D422" s="18">
        <v>1</v>
      </c>
      <c r="E422" s="19" t="s">
        <v>438</v>
      </c>
      <c r="F422" s="19">
        <v>4223899.3</v>
      </c>
      <c r="G422" s="19">
        <v>437284.99</v>
      </c>
      <c r="H422" s="19">
        <v>282493</v>
      </c>
      <c r="I422" s="19">
        <v>4943677.29</v>
      </c>
      <c r="J422" s="19">
        <v>304052.75</v>
      </c>
      <c r="K422" s="19">
        <v>5247730.04</v>
      </c>
      <c r="L422" s="35">
        <v>321</v>
      </c>
    </row>
    <row r="423" spans="1:12" ht="15">
      <c r="A423" s="17">
        <v>6678</v>
      </c>
      <c r="B423" s="18">
        <v>56</v>
      </c>
      <c r="C423" s="18">
        <v>5</v>
      </c>
      <c r="D423" s="18">
        <v>1</v>
      </c>
      <c r="E423" s="19" t="s">
        <v>439</v>
      </c>
      <c r="F423" s="19">
        <v>18132752.89</v>
      </c>
      <c r="G423" s="19">
        <v>968595.13</v>
      </c>
      <c r="H423" s="19">
        <v>592842.98</v>
      </c>
      <c r="I423" s="19">
        <v>19694191</v>
      </c>
      <c r="J423" s="19">
        <v>807255.38</v>
      </c>
      <c r="K423" s="19">
        <v>20501446.38</v>
      </c>
      <c r="L423" s="35">
        <v>1789</v>
      </c>
    </row>
    <row r="424" spans="1:12" ht="15">
      <c r="A424" s="17">
        <v>469</v>
      </c>
      <c r="B424" s="18">
        <v>13</v>
      </c>
      <c r="C424" s="18">
        <v>2</v>
      </c>
      <c r="D424" s="18">
        <v>1</v>
      </c>
      <c r="E424" s="19" t="s">
        <v>440</v>
      </c>
      <c r="F424" s="19">
        <v>8691779.399999999</v>
      </c>
      <c r="G424" s="19">
        <v>724096.9600000001</v>
      </c>
      <c r="H424" s="19">
        <v>720458.73</v>
      </c>
      <c r="I424" s="19">
        <v>10136335.09</v>
      </c>
      <c r="J424" s="19">
        <v>276730.66000000003</v>
      </c>
      <c r="K424" s="19">
        <v>10413065.75</v>
      </c>
      <c r="L424" s="35">
        <v>811</v>
      </c>
    </row>
    <row r="425" spans="1:12" ht="15">
      <c r="A425" s="17">
        <v>6685</v>
      </c>
      <c r="B425" s="18">
        <v>71</v>
      </c>
      <c r="C425" s="18">
        <v>5</v>
      </c>
      <c r="D425" s="18">
        <v>1</v>
      </c>
      <c r="E425" s="19" t="s">
        <v>441</v>
      </c>
      <c r="F425" s="19">
        <v>56293351.45</v>
      </c>
      <c r="G425" s="19">
        <v>3435927.51</v>
      </c>
      <c r="H425" s="19">
        <v>5340361.22</v>
      </c>
      <c r="I425" s="19">
        <v>65069640.18</v>
      </c>
      <c r="J425" s="19">
        <v>3054831.21</v>
      </c>
      <c r="K425" s="19">
        <v>68124471.39</v>
      </c>
      <c r="L425" s="35">
        <v>5250</v>
      </c>
    </row>
    <row r="426" spans="1:12" ht="15">
      <c r="A426" s="17">
        <v>6692</v>
      </c>
      <c r="B426" s="18">
        <v>58</v>
      </c>
      <c r="C426" s="18">
        <v>8</v>
      </c>
      <c r="D426" s="18">
        <v>1</v>
      </c>
      <c r="E426" s="19" t="s">
        <v>442</v>
      </c>
      <c r="F426" s="19">
        <v>11712358.86</v>
      </c>
      <c r="G426" s="19">
        <v>638802.24</v>
      </c>
      <c r="H426" s="19">
        <v>122308.61</v>
      </c>
      <c r="I426" s="19">
        <v>12473469.709999999</v>
      </c>
      <c r="J426" s="19">
        <v>870544.22</v>
      </c>
      <c r="K426" s="19">
        <v>13344013.93</v>
      </c>
      <c r="L426" s="35">
        <v>1217</v>
      </c>
    </row>
    <row r="427" spans="1:12" ht="15">
      <c r="A427" s="17">
        <v>6713</v>
      </c>
      <c r="B427" s="18">
        <v>29</v>
      </c>
      <c r="C427" s="18">
        <v>4</v>
      </c>
      <c r="D427" s="18">
        <v>1</v>
      </c>
      <c r="E427" s="19" t="s">
        <v>443</v>
      </c>
      <c r="F427" s="19">
        <v>4362854.07</v>
      </c>
      <c r="G427" s="19">
        <v>359253.36</v>
      </c>
      <c r="H427" s="19">
        <v>154799.15</v>
      </c>
      <c r="I427" s="19">
        <v>4876906.580000001</v>
      </c>
      <c r="J427" s="19">
        <v>260202.76</v>
      </c>
      <c r="K427" s="19">
        <v>5137109.340000001</v>
      </c>
      <c r="L427" s="35">
        <v>381</v>
      </c>
    </row>
    <row r="428" spans="1:12" ht="15">
      <c r="A428" s="17">
        <v>6720</v>
      </c>
      <c r="B428" s="18">
        <v>63</v>
      </c>
      <c r="C428" s="18">
        <v>9</v>
      </c>
      <c r="D428" s="18">
        <v>3</v>
      </c>
      <c r="E428" s="19" t="s">
        <v>444</v>
      </c>
      <c r="F428" s="19">
        <v>4934961.33</v>
      </c>
      <c r="G428" s="19">
        <v>472389.38</v>
      </c>
      <c r="H428" s="19">
        <v>796895.5</v>
      </c>
      <c r="I428" s="19">
        <v>6204246.21</v>
      </c>
      <c r="J428" s="19">
        <v>220720.16999999998</v>
      </c>
      <c r="K428" s="19">
        <v>6424966.38</v>
      </c>
      <c r="L428" s="35">
        <v>448</v>
      </c>
    </row>
    <row r="429" spans="1:12" ht="15">
      <c r="A429" s="17">
        <v>6734</v>
      </c>
      <c r="B429" s="18">
        <v>5</v>
      </c>
      <c r="C429" s="18">
        <v>7</v>
      </c>
      <c r="D429" s="18">
        <v>1</v>
      </c>
      <c r="E429" s="19" t="s">
        <v>445</v>
      </c>
      <c r="F429" s="19">
        <v>11183015.89</v>
      </c>
      <c r="G429" s="19">
        <v>498177.66</v>
      </c>
      <c r="H429" s="19">
        <v>1535565.5</v>
      </c>
      <c r="I429" s="19">
        <v>13216759.05</v>
      </c>
      <c r="J429" s="19">
        <v>587095.05</v>
      </c>
      <c r="K429" s="19">
        <v>13803854.100000001</v>
      </c>
      <c r="L429" s="35">
        <v>1312</v>
      </c>
    </row>
    <row r="430" spans="1:12" ht="15">
      <c r="A430" s="17">
        <v>6748</v>
      </c>
      <c r="B430" s="18">
        <v>51</v>
      </c>
      <c r="C430" s="18">
        <v>2</v>
      </c>
      <c r="D430" s="18">
        <v>3</v>
      </c>
      <c r="E430" s="19" t="s">
        <v>446</v>
      </c>
      <c r="F430" s="19">
        <v>3706684.59</v>
      </c>
      <c r="G430" s="19">
        <v>206448.43</v>
      </c>
      <c r="H430" s="19">
        <v>565887.4500000001</v>
      </c>
      <c r="I430" s="19">
        <v>4479020.47</v>
      </c>
      <c r="J430" s="19">
        <v>70348.27</v>
      </c>
      <c r="K430" s="19">
        <v>4549368.739999999</v>
      </c>
      <c r="L430" s="35">
        <v>331</v>
      </c>
    </row>
    <row r="431" spans="1:12" ht="15">
      <c r="A431" s="17"/>
      <c r="B431" s="18"/>
      <c r="C431" s="18"/>
      <c r="D431" s="18"/>
      <c r="E431" s="18"/>
      <c r="F431" s="19"/>
      <c r="G431" s="19"/>
      <c r="H431" s="19"/>
      <c r="I431" s="19"/>
      <c r="J431" s="19"/>
      <c r="K431" s="19"/>
      <c r="L431" s="18"/>
    </row>
    <row r="432" spans="1:12" ht="15">
      <c r="A432" s="36"/>
      <c r="B432" s="21"/>
      <c r="C432" s="21"/>
      <c r="D432" s="21"/>
      <c r="E432" s="21" t="s">
        <v>447</v>
      </c>
      <c r="F432" s="24">
        <f aca="true" t="shared" si="0" ref="F432:L432">SUM(F8:F431)</f>
        <v>9002147606.78</v>
      </c>
      <c r="G432" s="24">
        <f t="shared" si="0"/>
        <v>432692724.1700003</v>
      </c>
      <c r="H432" s="24">
        <f t="shared" si="0"/>
        <v>634985420.4199998</v>
      </c>
      <c r="I432" s="24">
        <f t="shared" si="0"/>
        <v>10069825751.369987</v>
      </c>
      <c r="J432" s="24">
        <f t="shared" si="0"/>
        <v>497873385.5199999</v>
      </c>
      <c r="K432" s="24">
        <f t="shared" si="0"/>
        <v>10567699136.889984</v>
      </c>
      <c r="L432" s="24">
        <f t="shared" si="0"/>
        <v>856147</v>
      </c>
    </row>
    <row r="433" spans="1:12" ht="15">
      <c r="A433" s="37"/>
      <c r="B433" s="26"/>
      <c r="C433" s="26"/>
      <c r="D433" s="26"/>
      <c r="E433" s="26"/>
      <c r="F433" s="27"/>
      <c r="G433" s="27"/>
      <c r="H433" s="27"/>
      <c r="I433" s="27"/>
      <c r="J433" s="27"/>
      <c r="K433" s="27"/>
      <c r="L433" s="27"/>
    </row>
    <row r="434" s="39" customFormat="1" ht="12.75">
      <c r="A434" s="38" t="s">
        <v>448</v>
      </c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3.7109375" style="0" bestFit="1" customWidth="1"/>
    <col min="6" max="6" width="16.57421875" style="0" bestFit="1" customWidth="1"/>
    <col min="7" max="7" width="15.421875" style="0" bestFit="1" customWidth="1"/>
    <col min="8" max="8" width="11.140625" style="0" bestFit="1" customWidth="1"/>
    <col min="9" max="9" width="15.57421875" style="0" bestFit="1" customWidth="1"/>
    <col min="10" max="10" width="13.140625" style="0" bestFit="1" customWidth="1"/>
    <col min="11" max="11" width="15.8515625" style="0" bestFit="1" customWidth="1"/>
    <col min="12" max="12" width="11.28125" style="0" bestFit="1" customWidth="1"/>
  </cols>
  <sheetData>
    <row r="1" spans="1:12" ht="15">
      <c r="A1" s="1" t="s">
        <v>459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4">
        <f>K432</f>
        <v>12343.323210721972</v>
      </c>
      <c r="F3" s="5"/>
      <c r="G3" s="3"/>
      <c r="H3" s="3"/>
      <c r="I3" s="3"/>
      <c r="J3" s="3"/>
      <c r="K3" s="3"/>
      <c r="L3" s="3"/>
    </row>
    <row r="4" spans="1:12" ht="1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7"/>
      <c r="B5" s="8"/>
      <c r="C5" s="8"/>
      <c r="D5" s="8"/>
      <c r="E5" s="8"/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7</v>
      </c>
      <c r="L5" s="9" t="s">
        <v>1</v>
      </c>
    </row>
    <row r="6" spans="1:12" ht="15">
      <c r="A6" s="10"/>
      <c r="B6" s="11"/>
      <c r="C6" s="11"/>
      <c r="D6" s="11"/>
      <c r="E6" s="11"/>
      <c r="F6" s="9" t="s">
        <v>9</v>
      </c>
      <c r="G6" s="9" t="s">
        <v>10</v>
      </c>
      <c r="H6" s="9" t="s">
        <v>10</v>
      </c>
      <c r="I6" s="9" t="s">
        <v>9</v>
      </c>
      <c r="J6" s="9" t="s">
        <v>11</v>
      </c>
      <c r="K6" s="9" t="s">
        <v>12</v>
      </c>
      <c r="L6" s="12" t="s">
        <v>13</v>
      </c>
    </row>
    <row r="7" spans="1:12" ht="15.75" thickBot="1">
      <c r="A7" s="13" t="s">
        <v>14</v>
      </c>
      <c r="B7" s="14" t="s">
        <v>15</v>
      </c>
      <c r="C7" s="15" t="s">
        <v>16</v>
      </c>
      <c r="D7" s="15" t="s">
        <v>17</v>
      </c>
      <c r="E7" s="15" t="s">
        <v>18</v>
      </c>
      <c r="F7" s="16" t="s">
        <v>19</v>
      </c>
      <c r="G7" s="16" t="s">
        <v>20</v>
      </c>
      <c r="H7" s="16" t="s">
        <v>20</v>
      </c>
      <c r="I7" s="16" t="s">
        <v>21</v>
      </c>
      <c r="J7" s="16" t="s">
        <v>20</v>
      </c>
      <c r="K7" s="16" t="s">
        <v>22</v>
      </c>
      <c r="L7" s="16" t="s">
        <v>23</v>
      </c>
    </row>
    <row r="8" spans="1:12" ht="15">
      <c r="A8" s="17">
        <v>7</v>
      </c>
      <c r="B8" s="18">
        <v>10</v>
      </c>
      <c r="C8" s="18">
        <v>10</v>
      </c>
      <c r="D8" s="18">
        <v>1</v>
      </c>
      <c r="E8" s="19" t="s">
        <v>24</v>
      </c>
      <c r="F8" s="19">
        <v>8662.237531556802</v>
      </c>
      <c r="G8" s="19">
        <v>425.3853997194951</v>
      </c>
      <c r="H8" s="19">
        <v>1711.0406872370268</v>
      </c>
      <c r="I8" s="19">
        <v>10798.663618513325</v>
      </c>
      <c r="J8" s="19">
        <v>609.094698457223</v>
      </c>
      <c r="K8" s="19">
        <v>11407.758316970547</v>
      </c>
      <c r="L8" s="19">
        <v>713</v>
      </c>
    </row>
    <row r="9" spans="1:12" ht="15">
      <c r="A9" s="17">
        <v>14</v>
      </c>
      <c r="B9" s="18">
        <v>1</v>
      </c>
      <c r="C9" s="18">
        <v>5</v>
      </c>
      <c r="D9" s="18">
        <v>1</v>
      </c>
      <c r="E9" s="19" t="s">
        <v>25</v>
      </c>
      <c r="F9" s="19">
        <v>10383.436089965398</v>
      </c>
      <c r="G9" s="19">
        <v>802.2529642445214</v>
      </c>
      <c r="H9" s="19">
        <v>843.4544405997693</v>
      </c>
      <c r="I9" s="19">
        <v>12029.143494809688</v>
      </c>
      <c r="J9" s="19">
        <v>788.8932871972318</v>
      </c>
      <c r="K9" s="19">
        <v>12818.03678200692</v>
      </c>
      <c r="L9" s="19">
        <v>1734</v>
      </c>
    </row>
    <row r="10" spans="1:12" ht="15">
      <c r="A10" s="17">
        <v>63</v>
      </c>
      <c r="B10" s="18">
        <v>23</v>
      </c>
      <c r="C10" s="18">
        <v>2</v>
      </c>
      <c r="D10" s="18">
        <v>1</v>
      </c>
      <c r="E10" s="19" t="s">
        <v>26</v>
      </c>
      <c r="F10" s="19">
        <v>11604.56334841629</v>
      </c>
      <c r="G10" s="19">
        <v>539.8009049773756</v>
      </c>
      <c r="H10" s="19">
        <v>953</v>
      </c>
      <c r="I10" s="19">
        <v>13097.364253393665</v>
      </c>
      <c r="J10" s="19">
        <v>377.79757918552036</v>
      </c>
      <c r="K10" s="19">
        <v>13475.161832579186</v>
      </c>
      <c r="L10" s="19">
        <v>442</v>
      </c>
    </row>
    <row r="11" spans="1:12" ht="15">
      <c r="A11" s="17">
        <v>70</v>
      </c>
      <c r="B11" s="18">
        <v>31</v>
      </c>
      <c r="C11" s="18">
        <v>7</v>
      </c>
      <c r="D11" s="18">
        <v>1</v>
      </c>
      <c r="E11" s="19" t="s">
        <v>27</v>
      </c>
      <c r="F11" s="19">
        <v>10247.796273006135</v>
      </c>
      <c r="G11" s="19">
        <v>360.7795705521473</v>
      </c>
      <c r="H11" s="19">
        <v>831.7575</v>
      </c>
      <c r="I11" s="19">
        <v>11440.333343558283</v>
      </c>
      <c r="J11" s="19">
        <v>515.7759355828222</v>
      </c>
      <c r="K11" s="19">
        <v>11956.109279141107</v>
      </c>
      <c r="L11" s="19">
        <v>652</v>
      </c>
    </row>
    <row r="12" spans="1:12" ht="15">
      <c r="A12" s="17">
        <v>84</v>
      </c>
      <c r="B12" s="18">
        <v>6</v>
      </c>
      <c r="C12" s="18">
        <v>4</v>
      </c>
      <c r="D12" s="18">
        <v>1</v>
      </c>
      <c r="E12" s="19" t="s">
        <v>28</v>
      </c>
      <c r="F12" s="19">
        <v>11829.850265486726</v>
      </c>
      <c r="G12" s="19">
        <v>1418.7739380530973</v>
      </c>
      <c r="H12" s="19">
        <v>0</v>
      </c>
      <c r="I12" s="19">
        <v>13248.624203539825</v>
      </c>
      <c r="J12" s="19">
        <v>649.0985398230088</v>
      </c>
      <c r="K12" s="19">
        <v>13897.722743362834</v>
      </c>
      <c r="L12" s="19">
        <v>226</v>
      </c>
    </row>
    <row r="13" spans="1:12" ht="15">
      <c r="A13" s="17">
        <v>91</v>
      </c>
      <c r="B13" s="18">
        <v>27</v>
      </c>
      <c r="C13" s="18">
        <v>4</v>
      </c>
      <c r="D13" s="18">
        <v>1</v>
      </c>
      <c r="E13" s="19" t="s">
        <v>29</v>
      </c>
      <c r="F13" s="19">
        <v>10046.589254966888</v>
      </c>
      <c r="G13" s="19">
        <v>562.7792880794702</v>
      </c>
      <c r="H13" s="19">
        <v>1600.306009933775</v>
      </c>
      <c r="I13" s="19">
        <v>12209.674552980134</v>
      </c>
      <c r="J13" s="19">
        <v>610.3359602649007</v>
      </c>
      <c r="K13" s="19">
        <v>12820.010513245034</v>
      </c>
      <c r="L13" s="19">
        <v>604</v>
      </c>
    </row>
    <row r="14" spans="1:12" ht="15">
      <c r="A14" s="17">
        <v>105</v>
      </c>
      <c r="B14" s="18">
        <v>49</v>
      </c>
      <c r="C14" s="18">
        <v>5</v>
      </c>
      <c r="D14" s="18">
        <v>1</v>
      </c>
      <c r="E14" s="19" t="s">
        <v>30</v>
      </c>
      <c r="F14" s="19">
        <v>10229.637672413794</v>
      </c>
      <c r="G14" s="19">
        <v>779.5574137931034</v>
      </c>
      <c r="H14" s="19">
        <v>1102.9855818965518</v>
      </c>
      <c r="I14" s="19">
        <v>12112.180668103447</v>
      </c>
      <c r="J14" s="19">
        <v>522.7182543103448</v>
      </c>
      <c r="K14" s="19">
        <v>12634.898922413793</v>
      </c>
      <c r="L14" s="19">
        <v>464</v>
      </c>
    </row>
    <row r="15" spans="1:12" ht="15">
      <c r="A15" s="17">
        <v>112</v>
      </c>
      <c r="B15" s="18">
        <v>18</v>
      </c>
      <c r="C15" s="18">
        <v>10</v>
      </c>
      <c r="D15" s="18">
        <v>1</v>
      </c>
      <c r="E15" s="19" t="s">
        <v>31</v>
      </c>
      <c r="F15" s="19">
        <v>9702.80088313413</v>
      </c>
      <c r="G15" s="19">
        <v>454.141208499336</v>
      </c>
      <c r="H15" s="19">
        <v>2152.32984063745</v>
      </c>
      <c r="I15" s="19">
        <v>12309.271932270916</v>
      </c>
      <c r="J15" s="19">
        <v>461.4138512616202</v>
      </c>
      <c r="K15" s="19">
        <v>12770.685783532539</v>
      </c>
      <c r="L15" s="19">
        <v>1506</v>
      </c>
    </row>
    <row r="16" spans="1:12" ht="15">
      <c r="A16" s="17">
        <v>119</v>
      </c>
      <c r="B16" s="18">
        <v>48</v>
      </c>
      <c r="C16" s="18">
        <v>11</v>
      </c>
      <c r="D16" s="18">
        <v>1</v>
      </c>
      <c r="E16" s="19" t="s">
        <v>32</v>
      </c>
      <c r="F16" s="19">
        <v>10379.094781043792</v>
      </c>
      <c r="G16" s="19">
        <v>544.7752309538092</v>
      </c>
      <c r="H16" s="19">
        <v>1182.9496100779845</v>
      </c>
      <c r="I16" s="19">
        <v>12106.819622075584</v>
      </c>
      <c r="J16" s="19">
        <v>706.1214937012597</v>
      </c>
      <c r="K16" s="19">
        <v>12812.941115776845</v>
      </c>
      <c r="L16" s="19">
        <v>1667</v>
      </c>
    </row>
    <row r="17" spans="1:12" ht="15">
      <c r="A17" s="17">
        <v>140</v>
      </c>
      <c r="B17" s="18">
        <v>34</v>
      </c>
      <c r="C17" s="18">
        <v>9</v>
      </c>
      <c r="D17" s="18">
        <v>1</v>
      </c>
      <c r="E17" s="19" t="s">
        <v>33</v>
      </c>
      <c r="F17" s="19">
        <v>9825.483657782928</v>
      </c>
      <c r="G17" s="19">
        <v>799.8175627655465</v>
      </c>
      <c r="H17" s="19">
        <v>165.0246002317497</v>
      </c>
      <c r="I17" s="19">
        <v>10790.325820780225</v>
      </c>
      <c r="J17" s="19">
        <v>669.9907222865971</v>
      </c>
      <c r="K17" s="19">
        <v>11460.316543066821</v>
      </c>
      <c r="L17" s="19">
        <v>2589</v>
      </c>
    </row>
    <row r="18" spans="1:12" ht="15">
      <c r="A18" s="17">
        <v>147</v>
      </c>
      <c r="B18" s="18">
        <v>44</v>
      </c>
      <c r="C18" s="18">
        <v>6</v>
      </c>
      <c r="D18" s="18">
        <v>1</v>
      </c>
      <c r="E18" s="19" t="s">
        <v>34</v>
      </c>
      <c r="F18" s="19">
        <v>10387.214101775478</v>
      </c>
      <c r="G18" s="19">
        <v>289.1357912763875</v>
      </c>
      <c r="H18" s="19">
        <v>282.3444813365022</v>
      </c>
      <c r="I18" s="19">
        <v>10958.694374388368</v>
      </c>
      <c r="J18" s="19">
        <v>494.3747189990214</v>
      </c>
      <c r="K18" s="19">
        <v>11453.069093387388</v>
      </c>
      <c r="L18" s="19">
        <v>14306</v>
      </c>
    </row>
    <row r="19" spans="1:12" ht="15">
      <c r="A19" s="17">
        <v>154</v>
      </c>
      <c r="B19" s="18">
        <v>61</v>
      </c>
      <c r="C19" s="18">
        <v>4</v>
      </c>
      <c r="D19" s="18">
        <v>1</v>
      </c>
      <c r="E19" s="19" t="s">
        <v>35</v>
      </c>
      <c r="F19" s="19">
        <v>10265.763850771871</v>
      </c>
      <c r="G19" s="19">
        <v>509.1509005145798</v>
      </c>
      <c r="H19" s="19">
        <v>819.0614408233276</v>
      </c>
      <c r="I19" s="19">
        <v>11593.976192109778</v>
      </c>
      <c r="J19" s="19">
        <v>478.33805317324186</v>
      </c>
      <c r="K19" s="19">
        <v>12072.31424528302</v>
      </c>
      <c r="L19" s="19">
        <v>1166</v>
      </c>
    </row>
    <row r="20" spans="1:12" ht="15">
      <c r="A20" s="17">
        <v>161</v>
      </c>
      <c r="B20" s="18">
        <v>33</v>
      </c>
      <c r="C20" s="18">
        <v>3</v>
      </c>
      <c r="D20" s="18">
        <v>1</v>
      </c>
      <c r="E20" s="19" t="s">
        <v>36</v>
      </c>
      <c r="F20" s="19">
        <v>10087.324434523809</v>
      </c>
      <c r="G20" s="19">
        <v>682.1704761904762</v>
      </c>
      <c r="H20" s="19">
        <v>1885.4913988095238</v>
      </c>
      <c r="I20" s="19">
        <v>12654.986309523807</v>
      </c>
      <c r="J20" s="19">
        <v>486.2294345238095</v>
      </c>
      <c r="K20" s="19">
        <v>13141.215744047617</v>
      </c>
      <c r="L20" s="19">
        <v>336</v>
      </c>
    </row>
    <row r="21" spans="1:12" ht="15">
      <c r="A21" s="17">
        <v>2450</v>
      </c>
      <c r="B21" s="18">
        <v>67</v>
      </c>
      <c r="C21" s="18">
        <v>1</v>
      </c>
      <c r="D21" s="18">
        <v>2</v>
      </c>
      <c r="E21" s="19" t="s">
        <v>37</v>
      </c>
      <c r="F21" s="19">
        <v>10269.507719609583</v>
      </c>
      <c r="G21" s="19">
        <v>569.1635581188998</v>
      </c>
      <c r="H21" s="19">
        <v>1007.6063220940549</v>
      </c>
      <c r="I21" s="19">
        <v>11846.277599822537</v>
      </c>
      <c r="J21" s="19">
        <v>622.4139396628217</v>
      </c>
      <c r="K21" s="19">
        <v>12468.691539485359</v>
      </c>
      <c r="L21" s="19">
        <v>2254</v>
      </c>
    </row>
    <row r="22" spans="1:12" ht="15">
      <c r="A22" s="17">
        <v>170</v>
      </c>
      <c r="B22" s="18">
        <v>2</v>
      </c>
      <c r="C22" s="18">
        <v>12</v>
      </c>
      <c r="D22" s="18">
        <v>1</v>
      </c>
      <c r="E22" s="19" t="s">
        <v>38</v>
      </c>
      <c r="F22" s="19">
        <v>10110.871149053992</v>
      </c>
      <c r="G22" s="19">
        <v>835.80524227042</v>
      </c>
      <c r="H22" s="19">
        <v>111.49156437471159</v>
      </c>
      <c r="I22" s="19">
        <v>11058.167955699124</v>
      </c>
      <c r="J22" s="19">
        <v>577.9160636825104</v>
      </c>
      <c r="K22" s="19">
        <v>11636.084019381633</v>
      </c>
      <c r="L22" s="19">
        <v>2167</v>
      </c>
    </row>
    <row r="23" spans="1:12" ht="15">
      <c r="A23" s="17">
        <v>182</v>
      </c>
      <c r="B23" s="18">
        <v>5</v>
      </c>
      <c r="C23" s="18">
        <v>7</v>
      </c>
      <c r="D23" s="18">
        <v>1</v>
      </c>
      <c r="E23" s="19" t="s">
        <v>39</v>
      </c>
      <c r="F23" s="19">
        <v>11358.949756789623</v>
      </c>
      <c r="G23" s="19">
        <v>442.19422375354685</v>
      </c>
      <c r="H23" s="19">
        <v>1311.5338589379814</v>
      </c>
      <c r="I23" s="19">
        <v>13112.677839481152</v>
      </c>
      <c r="J23" s="19">
        <v>707.0369355492502</v>
      </c>
      <c r="K23" s="19">
        <v>13819.714775030401</v>
      </c>
      <c r="L23" s="19">
        <v>2467</v>
      </c>
    </row>
    <row r="24" spans="1:12" ht="15">
      <c r="A24" s="17">
        <v>196</v>
      </c>
      <c r="B24" s="18">
        <v>37</v>
      </c>
      <c r="C24" s="18">
        <v>9</v>
      </c>
      <c r="D24" s="18">
        <v>1</v>
      </c>
      <c r="E24" s="19" t="s">
        <v>40</v>
      </c>
      <c r="F24" s="19">
        <v>11419.732410358565</v>
      </c>
      <c r="G24" s="19">
        <v>1036.9779681274902</v>
      </c>
      <c r="H24" s="19">
        <v>292.59115537848606</v>
      </c>
      <c r="I24" s="19">
        <v>12749.301533864542</v>
      </c>
      <c r="J24" s="19">
        <v>559.0189641434264</v>
      </c>
      <c r="K24" s="19">
        <v>13308.32049800797</v>
      </c>
      <c r="L24" s="19">
        <v>502</v>
      </c>
    </row>
    <row r="25" spans="1:12" ht="15">
      <c r="A25" s="17">
        <v>203</v>
      </c>
      <c r="B25" s="18">
        <v>71</v>
      </c>
      <c r="C25" s="18">
        <v>5</v>
      </c>
      <c r="D25" s="18">
        <v>1</v>
      </c>
      <c r="E25" s="19" t="s">
        <v>41</v>
      </c>
      <c r="F25" s="19">
        <v>9989.61543817527</v>
      </c>
      <c r="G25" s="19">
        <v>683.0939255702281</v>
      </c>
      <c r="H25" s="19">
        <v>976.2677791116446</v>
      </c>
      <c r="I25" s="19">
        <v>11648.977142857142</v>
      </c>
      <c r="J25" s="19">
        <v>419.00719087635053</v>
      </c>
      <c r="K25" s="19">
        <v>12067.984333733493</v>
      </c>
      <c r="L25" s="19">
        <v>833</v>
      </c>
    </row>
    <row r="26" spans="1:12" ht="15">
      <c r="A26" s="17">
        <v>217</v>
      </c>
      <c r="B26" s="18">
        <v>18</v>
      </c>
      <c r="C26" s="18">
        <v>10</v>
      </c>
      <c r="D26" s="18">
        <v>1</v>
      </c>
      <c r="E26" s="19" t="s">
        <v>42</v>
      </c>
      <c r="F26" s="19">
        <v>12171.138890625</v>
      </c>
      <c r="G26" s="19">
        <v>608.533796875</v>
      </c>
      <c r="H26" s="19">
        <v>1117.51196875</v>
      </c>
      <c r="I26" s="19">
        <v>13897.18465625</v>
      </c>
      <c r="J26" s="19">
        <v>877.71371875</v>
      </c>
      <c r="K26" s="19">
        <v>14774.898374999999</v>
      </c>
      <c r="L26" s="19">
        <v>640</v>
      </c>
    </row>
    <row r="27" spans="1:12" ht="15">
      <c r="A27" s="17">
        <v>231</v>
      </c>
      <c r="B27" s="18">
        <v>55</v>
      </c>
      <c r="C27" s="18">
        <v>11</v>
      </c>
      <c r="D27" s="18">
        <v>1</v>
      </c>
      <c r="E27" s="19" t="s">
        <v>43</v>
      </c>
      <c r="F27" s="19">
        <v>8970.911573448064</v>
      </c>
      <c r="G27" s="19">
        <v>472.3834480639213</v>
      </c>
      <c r="H27" s="19">
        <v>1478.1525752919486</v>
      </c>
      <c r="I27" s="19">
        <v>10921.447596803935</v>
      </c>
      <c r="J27" s="19">
        <v>814.219717271051</v>
      </c>
      <c r="K27" s="19">
        <v>11735.667314074986</v>
      </c>
      <c r="L27" s="19">
        <v>1627</v>
      </c>
    </row>
    <row r="28" spans="1:12" ht="15">
      <c r="A28" s="17">
        <v>245</v>
      </c>
      <c r="B28" s="18">
        <v>32</v>
      </c>
      <c r="C28" s="18">
        <v>4</v>
      </c>
      <c r="D28" s="18">
        <v>1</v>
      </c>
      <c r="E28" s="19" t="s">
        <v>44</v>
      </c>
      <c r="F28" s="19">
        <v>10607.339440677966</v>
      </c>
      <c r="G28" s="19">
        <v>448.18967796610167</v>
      </c>
      <c r="H28" s="19">
        <v>1941.0982372881356</v>
      </c>
      <c r="I28" s="19">
        <v>12996.627355932203</v>
      </c>
      <c r="J28" s="19">
        <v>465.1221355932203</v>
      </c>
      <c r="K28" s="19">
        <v>13461.749491525425</v>
      </c>
      <c r="L28" s="19">
        <v>590</v>
      </c>
    </row>
    <row r="29" spans="1:12" ht="15">
      <c r="A29" s="17">
        <v>280</v>
      </c>
      <c r="B29" s="18">
        <v>56</v>
      </c>
      <c r="C29" s="18">
        <v>5</v>
      </c>
      <c r="D29" s="18">
        <v>1</v>
      </c>
      <c r="E29" s="19" t="s">
        <v>45</v>
      </c>
      <c r="F29" s="19">
        <v>10427.633980775605</v>
      </c>
      <c r="G29" s="19">
        <v>532.3795790520385</v>
      </c>
      <c r="H29" s="19">
        <v>43.61914484587339</v>
      </c>
      <c r="I29" s="19">
        <v>11003.632704673517</v>
      </c>
      <c r="J29" s="19">
        <v>634.7238713954259</v>
      </c>
      <c r="K29" s="19">
        <v>11638.356576068942</v>
      </c>
      <c r="L29" s="19">
        <v>3017</v>
      </c>
    </row>
    <row r="30" spans="1:12" ht="15">
      <c r="A30" s="17">
        <v>287</v>
      </c>
      <c r="B30" s="18">
        <v>25</v>
      </c>
      <c r="C30" s="18">
        <v>3</v>
      </c>
      <c r="D30" s="18">
        <v>1</v>
      </c>
      <c r="E30" s="19" t="s">
        <v>46</v>
      </c>
      <c r="F30" s="19">
        <v>11006.783250564335</v>
      </c>
      <c r="G30" s="19">
        <v>340.06589164785555</v>
      </c>
      <c r="H30" s="19">
        <v>81.99119638826187</v>
      </c>
      <c r="I30" s="19">
        <v>11428.840338600452</v>
      </c>
      <c r="J30" s="19">
        <v>413.2118961625282</v>
      </c>
      <c r="K30" s="19">
        <v>11842.052234762981</v>
      </c>
      <c r="L30" s="19">
        <v>443</v>
      </c>
    </row>
    <row r="31" spans="1:12" ht="15">
      <c r="A31" s="17">
        <v>308</v>
      </c>
      <c r="B31" s="18">
        <v>3</v>
      </c>
      <c r="C31" s="18">
        <v>11</v>
      </c>
      <c r="D31" s="18">
        <v>1</v>
      </c>
      <c r="E31" s="19" t="s">
        <v>47</v>
      </c>
      <c r="F31" s="19">
        <v>11303.8090167364</v>
      </c>
      <c r="G31" s="19">
        <v>699.389769874477</v>
      </c>
      <c r="H31" s="19">
        <v>2021.7659832635986</v>
      </c>
      <c r="I31" s="19">
        <v>14024.964769874477</v>
      </c>
      <c r="J31" s="19">
        <v>555.962050209205</v>
      </c>
      <c r="K31" s="19">
        <v>14580.926820083683</v>
      </c>
      <c r="L31" s="19">
        <v>1434</v>
      </c>
    </row>
    <row r="32" spans="1:12" ht="15">
      <c r="A32" s="17">
        <v>315</v>
      </c>
      <c r="B32" s="18">
        <v>4</v>
      </c>
      <c r="C32" s="18">
        <v>12</v>
      </c>
      <c r="D32" s="18">
        <v>1</v>
      </c>
      <c r="E32" s="19" t="s">
        <v>48</v>
      </c>
      <c r="F32" s="19">
        <v>16735.051794310722</v>
      </c>
      <c r="G32" s="19">
        <v>887.2483369803064</v>
      </c>
      <c r="H32" s="19">
        <v>955.3830853391685</v>
      </c>
      <c r="I32" s="19">
        <v>18577.683216630197</v>
      </c>
      <c r="J32" s="19">
        <v>844.9704814004376</v>
      </c>
      <c r="K32" s="19">
        <v>19422.653698030634</v>
      </c>
      <c r="L32" s="19">
        <v>457</v>
      </c>
    </row>
    <row r="33" spans="1:12" ht="15">
      <c r="A33" s="17">
        <v>336</v>
      </c>
      <c r="B33" s="18">
        <v>14</v>
      </c>
      <c r="C33" s="18">
        <v>6</v>
      </c>
      <c r="D33" s="18">
        <v>1</v>
      </c>
      <c r="E33" s="19" t="s">
        <v>49</v>
      </c>
      <c r="F33" s="19">
        <v>10468.375</v>
      </c>
      <c r="G33" s="19">
        <v>394.6535036702428</v>
      </c>
      <c r="H33" s="19">
        <v>158.04812535290796</v>
      </c>
      <c r="I33" s="19">
        <v>11021.076629023151</v>
      </c>
      <c r="J33" s="19">
        <v>569.3553303218521</v>
      </c>
      <c r="K33" s="19">
        <v>11590.431959345004</v>
      </c>
      <c r="L33" s="19">
        <v>3542</v>
      </c>
    </row>
    <row r="34" spans="1:12" ht="15">
      <c r="A34" s="17">
        <v>4263</v>
      </c>
      <c r="B34" s="18">
        <v>38</v>
      </c>
      <c r="C34" s="18">
        <v>8</v>
      </c>
      <c r="D34" s="18">
        <v>1</v>
      </c>
      <c r="E34" s="19" t="s">
        <v>50</v>
      </c>
      <c r="F34" s="19">
        <v>13029.07226923077</v>
      </c>
      <c r="G34" s="19">
        <v>656.5598076923078</v>
      </c>
      <c r="H34" s="19">
        <v>1212.5576923076924</v>
      </c>
      <c r="I34" s="19">
        <v>14898.189769230768</v>
      </c>
      <c r="J34" s="19">
        <v>503.27007692307694</v>
      </c>
      <c r="K34" s="19">
        <v>15401.459846153846</v>
      </c>
      <c r="L34" s="19">
        <v>260</v>
      </c>
    </row>
    <row r="35" spans="1:12" ht="15">
      <c r="A35" s="17">
        <v>350</v>
      </c>
      <c r="B35" s="18">
        <v>13</v>
      </c>
      <c r="C35" s="18">
        <v>2</v>
      </c>
      <c r="D35" s="18">
        <v>1</v>
      </c>
      <c r="E35" s="19" t="s">
        <v>51</v>
      </c>
      <c r="F35" s="19">
        <v>10284.297474849094</v>
      </c>
      <c r="G35" s="19">
        <v>407.1293863179074</v>
      </c>
      <c r="H35" s="19">
        <v>594.3661971830986</v>
      </c>
      <c r="I35" s="19">
        <v>11285.7930583501</v>
      </c>
      <c r="J35" s="19">
        <v>532.8039336016096</v>
      </c>
      <c r="K35" s="19">
        <v>11818.596991951708</v>
      </c>
      <c r="L35" s="19">
        <v>994</v>
      </c>
    </row>
    <row r="36" spans="1:12" ht="15">
      <c r="A36" s="17">
        <v>364</v>
      </c>
      <c r="B36" s="18">
        <v>33</v>
      </c>
      <c r="C36" s="18">
        <v>3</v>
      </c>
      <c r="D36" s="18">
        <v>1</v>
      </c>
      <c r="E36" s="19" t="s">
        <v>52</v>
      </c>
      <c r="F36" s="19">
        <v>10303.897390029326</v>
      </c>
      <c r="G36" s="19">
        <v>510.77454545454543</v>
      </c>
      <c r="H36" s="19">
        <v>985.307917888563</v>
      </c>
      <c r="I36" s="19">
        <v>11799.979853372435</v>
      </c>
      <c r="J36" s="19">
        <v>587.4029618768328</v>
      </c>
      <c r="K36" s="19">
        <v>12387.382815249268</v>
      </c>
      <c r="L36" s="19">
        <v>341</v>
      </c>
    </row>
    <row r="37" spans="1:12" ht="15">
      <c r="A37" s="17">
        <v>413</v>
      </c>
      <c r="B37" s="18">
        <v>53</v>
      </c>
      <c r="C37" s="18">
        <v>2</v>
      </c>
      <c r="D37" s="18">
        <v>1</v>
      </c>
      <c r="E37" s="19" t="s">
        <v>53</v>
      </c>
      <c r="F37" s="19">
        <v>11091.523215895126</v>
      </c>
      <c r="G37" s="19">
        <v>246.33733306022123</v>
      </c>
      <c r="H37" s="19">
        <v>945.1507455960672</v>
      </c>
      <c r="I37" s="19">
        <v>12283.011294551414</v>
      </c>
      <c r="J37" s="19">
        <v>515.5234016113615</v>
      </c>
      <c r="K37" s="19">
        <v>12798.534696162777</v>
      </c>
      <c r="L37" s="19">
        <v>7323</v>
      </c>
    </row>
    <row r="38" spans="1:12" ht="15">
      <c r="A38" s="17">
        <v>422</v>
      </c>
      <c r="B38" s="18">
        <v>53</v>
      </c>
      <c r="C38" s="18">
        <v>2</v>
      </c>
      <c r="D38" s="18">
        <v>1</v>
      </c>
      <c r="E38" s="19" t="s">
        <v>54</v>
      </c>
      <c r="F38" s="19">
        <v>9732.624742589704</v>
      </c>
      <c r="G38" s="19">
        <v>662.7410920436818</v>
      </c>
      <c r="H38" s="19">
        <v>956.8658346333854</v>
      </c>
      <c r="I38" s="19">
        <v>11352.23166926677</v>
      </c>
      <c r="J38" s="19">
        <v>477.7301326053042</v>
      </c>
      <c r="K38" s="19">
        <v>11829.961801872074</v>
      </c>
      <c r="L38" s="19">
        <v>1282</v>
      </c>
    </row>
    <row r="39" spans="1:12" ht="15">
      <c r="A39" s="17">
        <v>427</v>
      </c>
      <c r="B39" s="18">
        <v>33</v>
      </c>
      <c r="C39" s="18">
        <v>3</v>
      </c>
      <c r="D39" s="18">
        <v>1</v>
      </c>
      <c r="E39" s="19" t="s">
        <v>55</v>
      </c>
      <c r="F39" s="19">
        <v>11631.526220472442</v>
      </c>
      <c r="G39" s="19">
        <v>473.27988188976383</v>
      </c>
      <c r="H39" s="19">
        <v>1487.283464566929</v>
      </c>
      <c r="I39" s="19">
        <v>13592.089566929133</v>
      </c>
      <c r="J39" s="19">
        <v>504.1582677165355</v>
      </c>
      <c r="K39" s="19">
        <v>14096.24783464567</v>
      </c>
      <c r="L39" s="19">
        <v>254</v>
      </c>
    </row>
    <row r="40" spans="1:12" ht="15">
      <c r="A40" s="17">
        <v>434</v>
      </c>
      <c r="B40" s="18">
        <v>24</v>
      </c>
      <c r="C40" s="18">
        <v>6</v>
      </c>
      <c r="D40" s="18">
        <v>1</v>
      </c>
      <c r="E40" s="19" t="s">
        <v>56</v>
      </c>
      <c r="F40" s="19">
        <v>9757.201117936118</v>
      </c>
      <c r="G40" s="19">
        <v>515.1147542997543</v>
      </c>
      <c r="H40" s="19">
        <v>896.0610503685504</v>
      </c>
      <c r="I40" s="19">
        <v>11168.376922604422</v>
      </c>
      <c r="J40" s="19">
        <v>422.8107125307126</v>
      </c>
      <c r="K40" s="19">
        <v>11591.187635135135</v>
      </c>
      <c r="L40" s="19">
        <v>1628</v>
      </c>
    </row>
    <row r="41" spans="1:12" ht="15">
      <c r="A41" s="17">
        <v>6013</v>
      </c>
      <c r="B41" s="18">
        <v>64</v>
      </c>
      <c r="C41" s="18">
        <v>2</v>
      </c>
      <c r="D41" s="18">
        <v>2</v>
      </c>
      <c r="E41" s="19" t="s">
        <v>57</v>
      </c>
      <c r="F41" s="19">
        <v>12631.968461538461</v>
      </c>
      <c r="G41" s="19">
        <v>676.1997692307692</v>
      </c>
      <c r="H41" s="19">
        <v>2529.1653846153845</v>
      </c>
      <c r="I41" s="19">
        <v>15837.333615384614</v>
      </c>
      <c r="J41" s="19">
        <v>1311.6597692307694</v>
      </c>
      <c r="K41" s="19">
        <v>17148.993384615384</v>
      </c>
      <c r="L41" s="19">
        <v>520</v>
      </c>
    </row>
    <row r="42" spans="1:12" ht="15">
      <c r="A42" s="17">
        <v>441</v>
      </c>
      <c r="B42" s="18">
        <v>65</v>
      </c>
      <c r="C42" s="18">
        <v>11</v>
      </c>
      <c r="D42" s="18">
        <v>1</v>
      </c>
      <c r="E42" s="19" t="s">
        <v>58</v>
      </c>
      <c r="F42" s="19">
        <v>12466.29409594096</v>
      </c>
      <c r="G42" s="19">
        <v>1073.8555719557198</v>
      </c>
      <c r="H42" s="19">
        <v>1064.5905166051662</v>
      </c>
      <c r="I42" s="19">
        <v>14604.740184501845</v>
      </c>
      <c r="J42" s="19">
        <v>1303.7050184501845</v>
      </c>
      <c r="K42" s="19">
        <v>15908.445202952027</v>
      </c>
      <c r="L42" s="19">
        <v>271</v>
      </c>
    </row>
    <row r="43" spans="1:12" ht="15">
      <c r="A43" s="17">
        <v>2240</v>
      </c>
      <c r="B43" s="18">
        <v>33</v>
      </c>
      <c r="C43" s="18">
        <v>3</v>
      </c>
      <c r="D43" s="18">
        <v>1</v>
      </c>
      <c r="E43" s="19" t="s">
        <v>59</v>
      </c>
      <c r="F43" s="19">
        <v>12074.752455696202</v>
      </c>
      <c r="G43" s="19">
        <v>492.07992405063294</v>
      </c>
      <c r="H43" s="19">
        <v>0</v>
      </c>
      <c r="I43" s="19">
        <v>12566.832379746835</v>
      </c>
      <c r="J43" s="19">
        <v>421.1669620253165</v>
      </c>
      <c r="K43" s="19">
        <v>12987.999341772153</v>
      </c>
      <c r="L43" s="19">
        <v>395</v>
      </c>
    </row>
    <row r="44" spans="1:12" ht="15">
      <c r="A44" s="17">
        <v>476</v>
      </c>
      <c r="B44" s="18">
        <v>27</v>
      </c>
      <c r="C44" s="18">
        <v>4</v>
      </c>
      <c r="D44" s="18">
        <v>1</v>
      </c>
      <c r="E44" s="19" t="s">
        <v>60</v>
      </c>
      <c r="F44" s="19">
        <v>9999.987162458836</v>
      </c>
      <c r="G44" s="19">
        <v>663.1657848518113</v>
      </c>
      <c r="H44" s="19">
        <v>567.0453841931943</v>
      </c>
      <c r="I44" s="19">
        <v>11230.198331503841</v>
      </c>
      <c r="J44" s="19">
        <v>534.420779363337</v>
      </c>
      <c r="K44" s="19">
        <v>11764.61911086718</v>
      </c>
      <c r="L44" s="19">
        <v>1822</v>
      </c>
    </row>
    <row r="45" spans="1:12" ht="15">
      <c r="A45" s="17">
        <v>485</v>
      </c>
      <c r="B45" s="18">
        <v>61</v>
      </c>
      <c r="C45" s="18">
        <v>4</v>
      </c>
      <c r="D45" s="18">
        <v>1</v>
      </c>
      <c r="E45" s="19" t="s">
        <v>61</v>
      </c>
      <c r="F45" s="19">
        <v>10724.606168521463</v>
      </c>
      <c r="G45" s="19">
        <v>821.5678060413355</v>
      </c>
      <c r="H45" s="19">
        <v>1052.1356915739268</v>
      </c>
      <c r="I45" s="19">
        <v>12598.309666136725</v>
      </c>
      <c r="J45" s="19">
        <v>571.3161208267092</v>
      </c>
      <c r="K45" s="19">
        <v>13169.625786963434</v>
      </c>
      <c r="L45" s="19">
        <v>629</v>
      </c>
    </row>
    <row r="46" spans="1:12" ht="15">
      <c r="A46" s="17">
        <v>497</v>
      </c>
      <c r="B46" s="18">
        <v>9</v>
      </c>
      <c r="C46" s="18">
        <v>10</v>
      </c>
      <c r="D46" s="18">
        <v>1</v>
      </c>
      <c r="E46" s="19" t="s">
        <v>62</v>
      </c>
      <c r="F46" s="19">
        <v>9534.89813973064</v>
      </c>
      <c r="G46" s="19">
        <v>678.1983585858586</v>
      </c>
      <c r="H46" s="19">
        <v>1289.381590909091</v>
      </c>
      <c r="I46" s="19">
        <v>11502.47808922559</v>
      </c>
      <c r="J46" s="19">
        <v>408.0011868686869</v>
      </c>
      <c r="K46" s="19">
        <v>11910.479276094276</v>
      </c>
      <c r="L46" s="19">
        <v>1188</v>
      </c>
    </row>
    <row r="47" spans="1:12" ht="15">
      <c r="A47" s="17">
        <v>602</v>
      </c>
      <c r="B47" s="18">
        <v>58</v>
      </c>
      <c r="C47" s="18">
        <v>8</v>
      </c>
      <c r="D47" s="18">
        <v>1</v>
      </c>
      <c r="E47" s="19" t="s">
        <v>63</v>
      </c>
      <c r="F47" s="19">
        <v>10148.06071348941</v>
      </c>
      <c r="G47" s="19">
        <v>544.9144593088071</v>
      </c>
      <c r="H47" s="19">
        <v>913.1293199554069</v>
      </c>
      <c r="I47" s="19">
        <v>11606.104492753624</v>
      </c>
      <c r="J47" s="19">
        <v>514.3616053511705</v>
      </c>
      <c r="K47" s="19">
        <v>12120.466098104793</v>
      </c>
      <c r="L47" s="19">
        <v>897</v>
      </c>
    </row>
    <row r="48" spans="1:12" ht="15">
      <c r="A48" s="17">
        <v>609</v>
      </c>
      <c r="B48" s="18">
        <v>22</v>
      </c>
      <c r="C48" s="18">
        <v>3</v>
      </c>
      <c r="D48" s="18">
        <v>1</v>
      </c>
      <c r="E48" s="19" t="s">
        <v>64</v>
      </c>
      <c r="F48" s="19">
        <v>11692.245364396655</v>
      </c>
      <c r="G48" s="19">
        <v>421.0410155316607</v>
      </c>
      <c r="H48" s="19">
        <v>88.28455197132617</v>
      </c>
      <c r="I48" s="19">
        <v>12201.570931899641</v>
      </c>
      <c r="J48" s="19">
        <v>409.0516845878136</v>
      </c>
      <c r="K48" s="19">
        <v>12610.622616487453</v>
      </c>
      <c r="L48" s="19">
        <v>837</v>
      </c>
    </row>
    <row r="49" spans="1:12" ht="15">
      <c r="A49" s="17">
        <v>623</v>
      </c>
      <c r="B49" s="18">
        <v>58</v>
      </c>
      <c r="C49" s="18">
        <v>8</v>
      </c>
      <c r="D49" s="18">
        <v>1</v>
      </c>
      <c r="E49" s="19" t="s">
        <v>65</v>
      </c>
      <c r="F49" s="19">
        <v>12766.392844243794</v>
      </c>
      <c r="G49" s="19">
        <v>947.8649435665915</v>
      </c>
      <c r="H49" s="19">
        <v>57.36632054176072</v>
      </c>
      <c r="I49" s="19">
        <v>13771.624108352145</v>
      </c>
      <c r="J49" s="19">
        <v>578.9323702031603</v>
      </c>
      <c r="K49" s="19">
        <v>14350.556478555305</v>
      </c>
      <c r="L49" s="19">
        <v>443</v>
      </c>
    </row>
    <row r="50" spans="1:12" ht="15">
      <c r="A50" s="17">
        <v>637</v>
      </c>
      <c r="B50" s="18">
        <v>17</v>
      </c>
      <c r="C50" s="18">
        <v>11</v>
      </c>
      <c r="D50" s="18">
        <v>1</v>
      </c>
      <c r="E50" s="19" t="s">
        <v>66</v>
      </c>
      <c r="F50" s="19">
        <v>9965.85215661104</v>
      </c>
      <c r="G50" s="19">
        <v>663.7381386392811</v>
      </c>
      <c r="H50" s="19">
        <v>1650.8235943517332</v>
      </c>
      <c r="I50" s="19">
        <v>12280.413889602054</v>
      </c>
      <c r="J50" s="19">
        <v>583.7804364569962</v>
      </c>
      <c r="K50" s="19">
        <v>12864.19432605905</v>
      </c>
      <c r="L50" s="19">
        <v>779</v>
      </c>
    </row>
    <row r="51" spans="1:12" ht="15">
      <c r="A51" s="17">
        <v>657</v>
      </c>
      <c r="B51" s="18">
        <v>30</v>
      </c>
      <c r="C51" s="18">
        <v>2</v>
      </c>
      <c r="D51" s="18">
        <v>3</v>
      </c>
      <c r="E51" s="19" t="s">
        <v>67</v>
      </c>
      <c r="F51" s="19">
        <v>12394.551739130437</v>
      </c>
      <c r="G51" s="19">
        <v>1082.4886956521739</v>
      </c>
      <c r="H51" s="19">
        <v>1548.4152173913044</v>
      </c>
      <c r="I51" s="19">
        <v>15025.455652173914</v>
      </c>
      <c r="J51" s="19">
        <v>600.820347826087</v>
      </c>
      <c r="K51" s="19">
        <v>15626.276000000002</v>
      </c>
      <c r="L51" s="19">
        <v>115</v>
      </c>
    </row>
    <row r="52" spans="1:12" ht="15">
      <c r="A52" s="17">
        <v>658</v>
      </c>
      <c r="B52" s="18">
        <v>8</v>
      </c>
      <c r="C52" s="18">
        <v>7</v>
      </c>
      <c r="D52" s="18">
        <v>1</v>
      </c>
      <c r="E52" s="19" t="s">
        <v>68</v>
      </c>
      <c r="F52" s="19">
        <v>8861.729427312775</v>
      </c>
      <c r="G52" s="19">
        <v>415.7092070484581</v>
      </c>
      <c r="H52" s="19">
        <v>1939.7325330396475</v>
      </c>
      <c r="I52" s="19">
        <v>11217.171167400884</v>
      </c>
      <c r="J52" s="19">
        <v>595.7190638766521</v>
      </c>
      <c r="K52" s="19">
        <v>11812.890231277535</v>
      </c>
      <c r="L52" s="19">
        <v>908</v>
      </c>
    </row>
    <row r="53" spans="1:12" ht="15">
      <c r="A53" s="17">
        <v>665</v>
      </c>
      <c r="B53" s="18">
        <v>30</v>
      </c>
      <c r="C53" s="18">
        <v>2</v>
      </c>
      <c r="D53" s="18">
        <v>3</v>
      </c>
      <c r="E53" s="19" t="s">
        <v>69</v>
      </c>
      <c r="F53" s="19">
        <v>9566.44046178344</v>
      </c>
      <c r="G53" s="19">
        <v>404.45716560509555</v>
      </c>
      <c r="H53" s="19">
        <v>998.709092356688</v>
      </c>
      <c r="I53" s="19">
        <v>10969.606719745223</v>
      </c>
      <c r="J53" s="19">
        <v>394.2730732484076</v>
      </c>
      <c r="K53" s="19">
        <v>11363.87979299363</v>
      </c>
      <c r="L53" s="19">
        <v>628</v>
      </c>
    </row>
    <row r="54" spans="1:12" ht="15">
      <c r="A54" s="17">
        <v>700</v>
      </c>
      <c r="B54" s="18">
        <v>23</v>
      </c>
      <c r="C54" s="18">
        <v>2</v>
      </c>
      <c r="D54" s="18">
        <v>1</v>
      </c>
      <c r="E54" s="19" t="s">
        <v>70</v>
      </c>
      <c r="F54" s="19">
        <v>9948.849324074074</v>
      </c>
      <c r="G54" s="19">
        <v>459.7063240740741</v>
      </c>
      <c r="H54" s="19">
        <v>551.5738055555555</v>
      </c>
      <c r="I54" s="19">
        <v>10960.129453703703</v>
      </c>
      <c r="J54" s="19">
        <v>450.6016851851852</v>
      </c>
      <c r="K54" s="19">
        <v>11410.731138888888</v>
      </c>
      <c r="L54" s="19">
        <v>1080</v>
      </c>
    </row>
    <row r="55" spans="1:12" ht="15">
      <c r="A55" s="17">
        <v>721</v>
      </c>
      <c r="B55" s="18">
        <v>40</v>
      </c>
      <c r="C55" s="18">
        <v>1</v>
      </c>
      <c r="D55" s="18">
        <v>1</v>
      </c>
      <c r="E55" s="19" t="s">
        <v>71</v>
      </c>
      <c r="F55" s="19">
        <v>12203.887591383815</v>
      </c>
      <c r="G55" s="19">
        <v>431.2515339425588</v>
      </c>
      <c r="H55" s="19">
        <v>1017.1153328981723</v>
      </c>
      <c r="I55" s="19">
        <v>13652.254458224546</v>
      </c>
      <c r="J55" s="19">
        <v>533.8904569190601</v>
      </c>
      <c r="K55" s="19">
        <v>14186.144915143606</v>
      </c>
      <c r="L55" s="19">
        <v>1532</v>
      </c>
    </row>
    <row r="56" spans="1:12" ht="15">
      <c r="A56" s="17">
        <v>735</v>
      </c>
      <c r="B56" s="18">
        <v>54</v>
      </c>
      <c r="C56" s="18">
        <v>10</v>
      </c>
      <c r="D56" s="18">
        <v>1</v>
      </c>
      <c r="E56" s="19" t="s">
        <v>72</v>
      </c>
      <c r="F56" s="19">
        <v>10512.980974729244</v>
      </c>
      <c r="G56" s="19">
        <v>661.3376714801444</v>
      </c>
      <c r="H56" s="19">
        <v>0</v>
      </c>
      <c r="I56" s="19">
        <v>11174.318646209389</v>
      </c>
      <c r="J56" s="19">
        <v>548.6526534296029</v>
      </c>
      <c r="K56" s="19">
        <v>11722.971299638992</v>
      </c>
      <c r="L56" s="19">
        <v>554</v>
      </c>
    </row>
    <row r="57" spans="1:12" ht="15">
      <c r="A57" s="17">
        <v>777</v>
      </c>
      <c r="B57" s="18">
        <v>51</v>
      </c>
      <c r="C57" s="18">
        <v>2</v>
      </c>
      <c r="D57" s="18">
        <v>1</v>
      </c>
      <c r="E57" s="19" t="s">
        <v>73</v>
      </c>
      <c r="F57" s="19">
        <v>10338.918167212138</v>
      </c>
      <c r="G57" s="19">
        <v>629.7222642070813</v>
      </c>
      <c r="H57" s="19">
        <v>698.4523802439751</v>
      </c>
      <c r="I57" s="19">
        <v>11667.092811663195</v>
      </c>
      <c r="J57" s="19">
        <v>410.75972627194284</v>
      </c>
      <c r="K57" s="19">
        <v>12077.852537935138</v>
      </c>
      <c r="L57" s="19">
        <v>3361</v>
      </c>
    </row>
    <row r="58" spans="1:12" ht="15">
      <c r="A58" s="17">
        <v>840</v>
      </c>
      <c r="B58" s="18">
        <v>2</v>
      </c>
      <c r="C58" s="18">
        <v>12</v>
      </c>
      <c r="D58" s="18">
        <v>1</v>
      </c>
      <c r="E58" s="19" t="s">
        <v>74</v>
      </c>
      <c r="F58" s="19">
        <v>13553.358626373627</v>
      </c>
      <c r="G58" s="19">
        <v>931.4790109890109</v>
      </c>
      <c r="H58" s="19">
        <v>1378.8074175824177</v>
      </c>
      <c r="I58" s="19">
        <v>15863.645054945056</v>
      </c>
      <c r="J58" s="19">
        <v>605.4826373626373</v>
      </c>
      <c r="K58" s="19">
        <v>16469.127692307695</v>
      </c>
      <c r="L58" s="19">
        <v>182</v>
      </c>
    </row>
    <row r="59" spans="1:12" ht="15">
      <c r="A59" s="17">
        <v>870</v>
      </c>
      <c r="B59" s="18">
        <v>9</v>
      </c>
      <c r="C59" s="18">
        <v>10</v>
      </c>
      <c r="D59" s="18">
        <v>1</v>
      </c>
      <c r="E59" s="19" t="s">
        <v>75</v>
      </c>
      <c r="F59" s="19">
        <v>8989.175044345899</v>
      </c>
      <c r="G59" s="19">
        <v>591.3126829268293</v>
      </c>
      <c r="H59" s="19">
        <v>402.6129490022173</v>
      </c>
      <c r="I59" s="19">
        <v>9983.100676274946</v>
      </c>
      <c r="J59" s="19">
        <v>478.974844789357</v>
      </c>
      <c r="K59" s="19">
        <v>10462.075521064302</v>
      </c>
      <c r="L59" s="19">
        <v>902</v>
      </c>
    </row>
    <row r="60" spans="1:12" ht="15">
      <c r="A60" s="17">
        <v>882</v>
      </c>
      <c r="B60" s="18">
        <v>11</v>
      </c>
      <c r="C60" s="18">
        <v>5</v>
      </c>
      <c r="D60" s="18">
        <v>1</v>
      </c>
      <c r="E60" s="19" t="s">
        <v>76</v>
      </c>
      <c r="F60" s="19">
        <v>11497.460310880831</v>
      </c>
      <c r="G60" s="19">
        <v>660.248445595855</v>
      </c>
      <c r="H60" s="19">
        <v>480.3793005181347</v>
      </c>
      <c r="I60" s="19">
        <v>12638.088056994822</v>
      </c>
      <c r="J60" s="19">
        <v>470.7007772020725</v>
      </c>
      <c r="K60" s="19">
        <v>13108.788834196894</v>
      </c>
      <c r="L60" s="19">
        <v>386</v>
      </c>
    </row>
    <row r="61" spans="1:12" ht="15">
      <c r="A61" s="17">
        <v>896</v>
      </c>
      <c r="B61" s="18">
        <v>13</v>
      </c>
      <c r="C61" s="18">
        <v>2</v>
      </c>
      <c r="D61" s="18">
        <v>1</v>
      </c>
      <c r="E61" s="19" t="s">
        <v>77</v>
      </c>
      <c r="F61" s="19">
        <v>10574.092930077692</v>
      </c>
      <c r="G61" s="19">
        <v>528.9665371809101</v>
      </c>
      <c r="H61" s="19">
        <v>2054.0176137624862</v>
      </c>
      <c r="I61" s="19">
        <v>13157.077081021087</v>
      </c>
      <c r="J61" s="19">
        <v>891.8162930077691</v>
      </c>
      <c r="K61" s="19">
        <v>14048.893374028856</v>
      </c>
      <c r="L61" s="19">
        <v>901</v>
      </c>
    </row>
    <row r="62" spans="1:12" ht="15">
      <c r="A62" s="17">
        <v>903</v>
      </c>
      <c r="B62" s="18">
        <v>3</v>
      </c>
      <c r="C62" s="18">
        <v>11</v>
      </c>
      <c r="D62" s="18">
        <v>1</v>
      </c>
      <c r="E62" s="19" t="s">
        <v>78</v>
      </c>
      <c r="F62" s="19">
        <v>9773.360497175141</v>
      </c>
      <c r="G62" s="19">
        <v>339.68831638418084</v>
      </c>
      <c r="H62" s="19">
        <v>1140.9265536723165</v>
      </c>
      <c r="I62" s="19">
        <v>11253.975367231638</v>
      </c>
      <c r="J62" s="19">
        <v>612.8619661016949</v>
      </c>
      <c r="K62" s="19">
        <v>11866.837333333333</v>
      </c>
      <c r="L62" s="19">
        <v>885</v>
      </c>
    </row>
    <row r="63" spans="1:12" ht="15">
      <c r="A63" s="17">
        <v>910</v>
      </c>
      <c r="B63" s="18">
        <v>20</v>
      </c>
      <c r="C63" s="18">
        <v>6</v>
      </c>
      <c r="D63" s="18">
        <v>1</v>
      </c>
      <c r="E63" s="19" t="s">
        <v>79</v>
      </c>
      <c r="F63" s="19">
        <v>9567.297374651811</v>
      </c>
      <c r="G63" s="19">
        <v>849.3532103064067</v>
      </c>
      <c r="H63" s="19">
        <v>1183.796643454039</v>
      </c>
      <c r="I63" s="19">
        <v>11600.447228412258</v>
      </c>
      <c r="J63" s="19">
        <v>359.29739554317547</v>
      </c>
      <c r="K63" s="19">
        <v>11959.744623955432</v>
      </c>
      <c r="L63" s="19">
        <v>1436</v>
      </c>
    </row>
    <row r="64" spans="1:12" ht="15">
      <c r="A64" s="17">
        <v>980</v>
      </c>
      <c r="B64" s="18">
        <v>41</v>
      </c>
      <c r="C64" s="18">
        <v>4</v>
      </c>
      <c r="D64" s="18">
        <v>1</v>
      </c>
      <c r="E64" s="19" t="s">
        <v>80</v>
      </c>
      <c r="F64" s="19">
        <v>10669.989948630136</v>
      </c>
      <c r="G64" s="19">
        <v>813.0653253424658</v>
      </c>
      <c r="H64" s="19">
        <v>1183.7274828767124</v>
      </c>
      <c r="I64" s="19">
        <v>12666.782756849316</v>
      </c>
      <c r="J64" s="19">
        <v>604.2543835616439</v>
      </c>
      <c r="K64" s="19">
        <v>13271.03714041096</v>
      </c>
      <c r="L64" s="19">
        <v>584</v>
      </c>
    </row>
    <row r="65" spans="1:12" ht="15">
      <c r="A65" s="17">
        <v>994</v>
      </c>
      <c r="B65" s="18">
        <v>22</v>
      </c>
      <c r="C65" s="18">
        <v>3</v>
      </c>
      <c r="D65" s="18">
        <v>1</v>
      </c>
      <c r="E65" s="19" t="s">
        <v>81</v>
      </c>
      <c r="F65" s="19">
        <v>13955.518805309735</v>
      </c>
      <c r="G65" s="19">
        <v>995.2424336283186</v>
      </c>
      <c r="H65" s="19">
        <v>0</v>
      </c>
      <c r="I65" s="19">
        <v>14950.761238938054</v>
      </c>
      <c r="J65" s="19">
        <v>629.060575221239</v>
      </c>
      <c r="K65" s="19">
        <v>15579.821814159292</v>
      </c>
      <c r="L65" s="19">
        <v>226</v>
      </c>
    </row>
    <row r="66" spans="1:12" ht="15">
      <c r="A66" s="17">
        <v>1029</v>
      </c>
      <c r="B66" s="18">
        <v>59</v>
      </c>
      <c r="C66" s="18">
        <v>7</v>
      </c>
      <c r="D66" s="18">
        <v>1</v>
      </c>
      <c r="E66" s="19" t="s">
        <v>82</v>
      </c>
      <c r="F66" s="19">
        <v>8783.443430851064</v>
      </c>
      <c r="G66" s="19">
        <v>414.7023758865248</v>
      </c>
      <c r="H66" s="19">
        <v>1039.1003280141842</v>
      </c>
      <c r="I66" s="19">
        <v>10237.246134751773</v>
      </c>
      <c r="J66" s="19">
        <v>374.9083156028369</v>
      </c>
      <c r="K66" s="19">
        <v>10612.15445035461</v>
      </c>
      <c r="L66" s="19">
        <v>1128</v>
      </c>
    </row>
    <row r="67" spans="1:12" ht="15">
      <c r="A67" s="17">
        <v>1015</v>
      </c>
      <c r="B67" s="18">
        <v>45</v>
      </c>
      <c r="C67" s="18">
        <v>1</v>
      </c>
      <c r="D67" s="18">
        <v>1</v>
      </c>
      <c r="E67" s="19" t="s">
        <v>83</v>
      </c>
      <c r="F67" s="19">
        <v>10100.62638508892</v>
      </c>
      <c r="G67" s="19">
        <v>397.52490766073873</v>
      </c>
      <c r="H67" s="19">
        <v>775.9356190150479</v>
      </c>
      <c r="I67" s="19">
        <v>11274.086911764707</v>
      </c>
      <c r="J67" s="19">
        <v>340.01619015047885</v>
      </c>
      <c r="K67" s="19">
        <v>11614.103101915187</v>
      </c>
      <c r="L67" s="19">
        <v>2924</v>
      </c>
    </row>
    <row r="68" spans="1:12" ht="15">
      <c r="A68" s="17">
        <v>5054</v>
      </c>
      <c r="B68" s="18">
        <v>30</v>
      </c>
      <c r="C68" s="18">
        <v>2</v>
      </c>
      <c r="D68" s="18">
        <v>2</v>
      </c>
      <c r="E68" s="19" t="s">
        <v>84</v>
      </c>
      <c r="F68" s="19">
        <v>11238.949591489361</v>
      </c>
      <c r="G68" s="19">
        <v>452.36292765957444</v>
      </c>
      <c r="H68" s="19">
        <v>528.6936170212766</v>
      </c>
      <c r="I68" s="19">
        <v>12220.006136170212</v>
      </c>
      <c r="J68" s="19">
        <v>768.5806723404255</v>
      </c>
      <c r="K68" s="19">
        <v>12988.586808510638</v>
      </c>
      <c r="L68" s="19">
        <v>1175</v>
      </c>
    </row>
    <row r="69" spans="1:12" ht="15">
      <c r="A69" s="17">
        <v>1071</v>
      </c>
      <c r="B69" s="18">
        <v>50</v>
      </c>
      <c r="C69" s="18">
        <v>12</v>
      </c>
      <c r="D69" s="18">
        <v>1</v>
      </c>
      <c r="E69" s="19" t="s">
        <v>85</v>
      </c>
      <c r="F69" s="19">
        <v>11984.290169712796</v>
      </c>
      <c r="G69" s="19">
        <v>821.9595039164491</v>
      </c>
      <c r="H69" s="19">
        <v>467.5529895561358</v>
      </c>
      <c r="I69" s="19">
        <v>13273.80266318538</v>
      </c>
      <c r="J69" s="19">
        <v>584.4931201044386</v>
      </c>
      <c r="K69" s="19">
        <v>13858.29578328982</v>
      </c>
      <c r="L69" s="19">
        <v>766</v>
      </c>
    </row>
    <row r="70" spans="1:12" ht="15">
      <c r="A70" s="17">
        <v>1080</v>
      </c>
      <c r="B70" s="18">
        <v>3</v>
      </c>
      <c r="C70" s="18">
        <v>11</v>
      </c>
      <c r="D70" s="18">
        <v>1</v>
      </c>
      <c r="E70" s="19" t="s">
        <v>86</v>
      </c>
      <c r="F70" s="19">
        <v>10901.46035645472</v>
      </c>
      <c r="G70" s="19">
        <v>947.4999132947977</v>
      </c>
      <c r="H70" s="19">
        <v>1058.7460211946052</v>
      </c>
      <c r="I70" s="19">
        <v>12907.706290944123</v>
      </c>
      <c r="J70" s="19">
        <v>900.5945953757225</v>
      </c>
      <c r="K70" s="19">
        <v>13808.300886319845</v>
      </c>
      <c r="L70" s="19">
        <v>1038</v>
      </c>
    </row>
    <row r="71" spans="1:12" ht="15">
      <c r="A71" s="17">
        <v>1085</v>
      </c>
      <c r="B71" s="18">
        <v>8</v>
      </c>
      <c r="C71" s="18">
        <v>7</v>
      </c>
      <c r="D71" s="18">
        <v>1</v>
      </c>
      <c r="E71" s="19" t="s">
        <v>87</v>
      </c>
      <c r="F71" s="19">
        <v>9982.569882882883</v>
      </c>
      <c r="G71" s="19">
        <v>386.4564414414414</v>
      </c>
      <c r="H71" s="19">
        <v>2318.008774774775</v>
      </c>
      <c r="I71" s="19">
        <v>12687.0350990991</v>
      </c>
      <c r="J71" s="19">
        <v>571.4441441441442</v>
      </c>
      <c r="K71" s="19">
        <v>13258.479243243244</v>
      </c>
      <c r="L71" s="19">
        <v>1110</v>
      </c>
    </row>
    <row r="72" spans="1:12" ht="15">
      <c r="A72" s="17">
        <v>1092</v>
      </c>
      <c r="B72" s="18">
        <v>9</v>
      </c>
      <c r="C72" s="18">
        <v>10</v>
      </c>
      <c r="D72" s="18">
        <v>1</v>
      </c>
      <c r="E72" s="19" t="s">
        <v>88</v>
      </c>
      <c r="F72" s="19">
        <v>9967.259159248268</v>
      </c>
      <c r="G72" s="19">
        <v>673.4964193867459</v>
      </c>
      <c r="H72" s="19">
        <v>65.98604549950545</v>
      </c>
      <c r="I72" s="19">
        <v>10706.74162413452</v>
      </c>
      <c r="J72" s="19">
        <v>541.5930049455983</v>
      </c>
      <c r="K72" s="19">
        <v>11248.334629080118</v>
      </c>
      <c r="L72" s="19">
        <v>5055</v>
      </c>
    </row>
    <row r="73" spans="1:12" ht="15">
      <c r="A73" s="17">
        <v>1120</v>
      </c>
      <c r="B73" s="18">
        <v>48</v>
      </c>
      <c r="C73" s="18">
        <v>11</v>
      </c>
      <c r="D73" s="18">
        <v>1</v>
      </c>
      <c r="E73" s="19" t="s">
        <v>89</v>
      </c>
      <c r="F73" s="19">
        <v>10757.752059620596</v>
      </c>
      <c r="G73" s="19">
        <v>314.46644986449866</v>
      </c>
      <c r="H73" s="19">
        <v>967.3780487804878</v>
      </c>
      <c r="I73" s="19">
        <v>12039.596558265583</v>
      </c>
      <c r="J73" s="19">
        <v>652.5028184281844</v>
      </c>
      <c r="K73" s="19">
        <v>12692.099376693766</v>
      </c>
      <c r="L73" s="19">
        <v>369</v>
      </c>
    </row>
    <row r="74" spans="1:12" ht="15">
      <c r="A74" s="17">
        <v>1127</v>
      </c>
      <c r="B74" s="18">
        <v>48</v>
      </c>
      <c r="C74" s="18">
        <v>11</v>
      </c>
      <c r="D74" s="18">
        <v>1</v>
      </c>
      <c r="E74" s="19" t="s">
        <v>90</v>
      </c>
      <c r="F74" s="19">
        <v>9595.486608280255</v>
      </c>
      <c r="G74" s="19">
        <v>688.979872611465</v>
      </c>
      <c r="H74" s="19">
        <v>1014.5949044585986</v>
      </c>
      <c r="I74" s="19">
        <v>11299.061385350318</v>
      </c>
      <c r="J74" s="19">
        <v>598.3401592356688</v>
      </c>
      <c r="K74" s="19">
        <v>11897.401544585988</v>
      </c>
      <c r="L74" s="19">
        <v>628</v>
      </c>
    </row>
    <row r="75" spans="1:12" ht="15">
      <c r="A75" s="17">
        <v>1134</v>
      </c>
      <c r="B75" s="18">
        <v>53</v>
      </c>
      <c r="C75" s="18">
        <v>2</v>
      </c>
      <c r="D75" s="18">
        <v>1</v>
      </c>
      <c r="E75" s="19" t="s">
        <v>91</v>
      </c>
      <c r="F75" s="19">
        <v>10435.95271324864</v>
      </c>
      <c r="G75" s="19">
        <v>636.01666969147</v>
      </c>
      <c r="H75" s="19">
        <v>1354.6519237749549</v>
      </c>
      <c r="I75" s="19">
        <v>12426.621306715064</v>
      </c>
      <c r="J75" s="19">
        <v>410.69264065335756</v>
      </c>
      <c r="K75" s="19">
        <v>12837.31394736842</v>
      </c>
      <c r="L75" s="19">
        <v>1102</v>
      </c>
    </row>
    <row r="76" spans="1:12" ht="15">
      <c r="A76" s="17">
        <v>1141</v>
      </c>
      <c r="B76" s="18">
        <v>68</v>
      </c>
      <c r="C76" s="18">
        <v>8</v>
      </c>
      <c r="D76" s="18">
        <v>1</v>
      </c>
      <c r="E76" s="19" t="s">
        <v>92</v>
      </c>
      <c r="F76" s="19">
        <v>10788.43944598338</v>
      </c>
      <c r="G76" s="19">
        <v>403.1020567867036</v>
      </c>
      <c r="H76" s="19">
        <v>1200.4000900277008</v>
      </c>
      <c r="I76" s="19">
        <v>12391.941592797784</v>
      </c>
      <c r="J76" s="19">
        <v>860.8769875346261</v>
      </c>
      <c r="K76" s="19">
        <v>13252.81858033241</v>
      </c>
      <c r="L76" s="19">
        <v>1444</v>
      </c>
    </row>
    <row r="77" spans="1:12" ht="15">
      <c r="A77" s="17">
        <v>1155</v>
      </c>
      <c r="B77" s="18">
        <v>6</v>
      </c>
      <c r="C77" s="18">
        <v>4</v>
      </c>
      <c r="D77" s="18">
        <v>1</v>
      </c>
      <c r="E77" s="19" t="s">
        <v>93</v>
      </c>
      <c r="F77" s="19">
        <v>9937.864963072378</v>
      </c>
      <c r="G77" s="19">
        <v>688.9502658788774</v>
      </c>
      <c r="H77" s="19">
        <v>1373.4886853766618</v>
      </c>
      <c r="I77" s="19">
        <v>12000.303914327917</v>
      </c>
      <c r="J77" s="19">
        <v>595.8058197932054</v>
      </c>
      <c r="K77" s="19">
        <v>12596.10973412112</v>
      </c>
      <c r="L77" s="19">
        <v>677</v>
      </c>
    </row>
    <row r="78" spans="1:12" ht="15">
      <c r="A78" s="17">
        <v>1162</v>
      </c>
      <c r="B78" s="18">
        <v>10</v>
      </c>
      <c r="C78" s="18">
        <v>10</v>
      </c>
      <c r="D78" s="18">
        <v>1</v>
      </c>
      <c r="E78" s="19" t="s">
        <v>94</v>
      </c>
      <c r="F78" s="19">
        <v>10269.216864754098</v>
      </c>
      <c r="G78" s="19">
        <v>757.531762295082</v>
      </c>
      <c r="H78" s="19">
        <v>92.21952868852459</v>
      </c>
      <c r="I78" s="19">
        <v>11118.968155737704</v>
      </c>
      <c r="J78" s="19">
        <v>677.4677766393443</v>
      </c>
      <c r="K78" s="19">
        <v>11796.43593237705</v>
      </c>
      <c r="L78" s="19">
        <v>976</v>
      </c>
    </row>
    <row r="79" spans="1:12" ht="15">
      <c r="A79" s="17">
        <v>1169</v>
      </c>
      <c r="B79" s="18">
        <v>38</v>
      </c>
      <c r="C79" s="18">
        <v>8</v>
      </c>
      <c r="D79" s="18">
        <v>1</v>
      </c>
      <c r="E79" s="19" t="s">
        <v>95</v>
      </c>
      <c r="F79" s="19">
        <v>10140.78676966292</v>
      </c>
      <c r="G79" s="19">
        <v>676.1630617977529</v>
      </c>
      <c r="H79" s="19">
        <v>533.4377808988763</v>
      </c>
      <c r="I79" s="19">
        <v>11350.38761235955</v>
      </c>
      <c r="J79" s="19">
        <v>488.23144662921345</v>
      </c>
      <c r="K79" s="19">
        <v>11838.619058988763</v>
      </c>
      <c r="L79" s="19">
        <v>712</v>
      </c>
    </row>
    <row r="80" spans="1:12" ht="15">
      <c r="A80" s="17">
        <v>1176</v>
      </c>
      <c r="B80" s="18">
        <v>17</v>
      </c>
      <c r="C80" s="18">
        <v>11</v>
      </c>
      <c r="D80" s="18">
        <v>1</v>
      </c>
      <c r="E80" s="19" t="s">
        <v>96</v>
      </c>
      <c r="F80" s="19">
        <v>9410.720166073546</v>
      </c>
      <c r="G80" s="19">
        <v>647.3960142348756</v>
      </c>
      <c r="H80" s="19">
        <v>0.19022538552787666</v>
      </c>
      <c r="I80" s="19">
        <v>10058.30640569395</v>
      </c>
      <c r="J80" s="19">
        <v>401.9802135231317</v>
      </c>
      <c r="K80" s="19">
        <v>10460.28661921708</v>
      </c>
      <c r="L80" s="19">
        <v>843</v>
      </c>
    </row>
    <row r="81" spans="1:12" ht="15">
      <c r="A81" s="17">
        <v>1183</v>
      </c>
      <c r="B81" s="18">
        <v>11</v>
      </c>
      <c r="C81" s="18">
        <v>5</v>
      </c>
      <c r="D81" s="18">
        <v>1</v>
      </c>
      <c r="E81" s="19" t="s">
        <v>97</v>
      </c>
      <c r="F81" s="19">
        <v>9598.919572284003</v>
      </c>
      <c r="G81" s="19">
        <v>592.3039777587682</v>
      </c>
      <c r="H81" s="19">
        <v>840.5389392643285</v>
      </c>
      <c r="I81" s="19">
        <v>11031.7624893071</v>
      </c>
      <c r="J81" s="19">
        <v>541.582130025663</v>
      </c>
      <c r="K81" s="19">
        <v>11573.344619332762</v>
      </c>
      <c r="L81" s="19">
        <v>1169</v>
      </c>
    </row>
    <row r="82" spans="1:12" ht="15">
      <c r="A82" s="17">
        <v>1204</v>
      </c>
      <c r="B82" s="18">
        <v>9</v>
      </c>
      <c r="C82" s="18">
        <v>10</v>
      </c>
      <c r="D82" s="18">
        <v>1</v>
      </c>
      <c r="E82" s="19" t="s">
        <v>98</v>
      </c>
      <c r="F82" s="19">
        <v>10053.936864988558</v>
      </c>
      <c r="G82" s="19">
        <v>723.8365446224257</v>
      </c>
      <c r="H82" s="19">
        <v>1734.8970251716248</v>
      </c>
      <c r="I82" s="19">
        <v>12512.670434782609</v>
      </c>
      <c r="J82" s="19">
        <v>1047.507070938215</v>
      </c>
      <c r="K82" s="19">
        <v>13560.177505720825</v>
      </c>
      <c r="L82" s="19">
        <v>437</v>
      </c>
    </row>
    <row r="83" spans="1:12" ht="15">
      <c r="A83" s="17">
        <v>1218</v>
      </c>
      <c r="B83" s="18">
        <v>21</v>
      </c>
      <c r="C83" s="18">
        <v>8</v>
      </c>
      <c r="D83" s="18">
        <v>1</v>
      </c>
      <c r="E83" s="19" t="s">
        <v>99</v>
      </c>
      <c r="F83" s="19">
        <v>10970.722429022082</v>
      </c>
      <c r="G83" s="19">
        <v>528.9619663512093</v>
      </c>
      <c r="H83" s="19">
        <v>81.2059516298633</v>
      </c>
      <c r="I83" s="19">
        <v>11580.890347003153</v>
      </c>
      <c r="J83" s="19">
        <v>714.320389064143</v>
      </c>
      <c r="K83" s="19">
        <v>12295.210736067296</v>
      </c>
      <c r="L83" s="19">
        <v>951</v>
      </c>
    </row>
    <row r="84" spans="1:12" ht="15">
      <c r="A84" s="17">
        <v>1232</v>
      </c>
      <c r="B84" s="18">
        <v>38</v>
      </c>
      <c r="C84" s="18">
        <v>8</v>
      </c>
      <c r="D84" s="18">
        <v>1</v>
      </c>
      <c r="E84" s="19" t="s">
        <v>100</v>
      </c>
      <c r="F84" s="19">
        <v>10269.585832205683</v>
      </c>
      <c r="G84" s="19">
        <v>651.0493234100136</v>
      </c>
      <c r="H84" s="19">
        <v>1061.5196211096077</v>
      </c>
      <c r="I84" s="19">
        <v>11982.154776725303</v>
      </c>
      <c r="J84" s="19">
        <v>504.9479431664412</v>
      </c>
      <c r="K84" s="19">
        <v>12487.102719891744</v>
      </c>
      <c r="L84" s="19">
        <v>739</v>
      </c>
    </row>
    <row r="85" spans="1:12" ht="15">
      <c r="A85" s="17">
        <v>1246</v>
      </c>
      <c r="B85" s="18">
        <v>22</v>
      </c>
      <c r="C85" s="18">
        <v>3</v>
      </c>
      <c r="D85" s="18">
        <v>1</v>
      </c>
      <c r="E85" s="19" t="s">
        <v>101</v>
      </c>
      <c r="F85" s="19">
        <v>11653.407641357027</v>
      </c>
      <c r="G85" s="19">
        <v>602.1264297253636</v>
      </c>
      <c r="H85" s="19">
        <v>871.048142164782</v>
      </c>
      <c r="I85" s="19">
        <v>13126.582213247173</v>
      </c>
      <c r="J85" s="19">
        <v>613.9031825525041</v>
      </c>
      <c r="K85" s="19">
        <v>13740.485395799675</v>
      </c>
      <c r="L85" s="19">
        <v>619</v>
      </c>
    </row>
    <row r="86" spans="1:12" ht="15">
      <c r="A86" s="17">
        <v>1253</v>
      </c>
      <c r="B86" s="18">
        <v>40</v>
      </c>
      <c r="C86" s="18">
        <v>1</v>
      </c>
      <c r="D86" s="18">
        <v>1</v>
      </c>
      <c r="E86" s="19" t="s">
        <v>102</v>
      </c>
      <c r="F86" s="19">
        <v>11752.859515384614</v>
      </c>
      <c r="G86" s="19">
        <v>77.82428846153846</v>
      </c>
      <c r="H86" s="19">
        <v>816.7420384615384</v>
      </c>
      <c r="I86" s="19">
        <v>12647.425842307692</v>
      </c>
      <c r="J86" s="19">
        <v>576.4392961538462</v>
      </c>
      <c r="K86" s="19">
        <v>13223.865138461539</v>
      </c>
      <c r="L86" s="19">
        <v>2600</v>
      </c>
    </row>
    <row r="87" spans="1:12" ht="15">
      <c r="A87" s="17">
        <v>1260</v>
      </c>
      <c r="B87" s="18">
        <v>3</v>
      </c>
      <c r="C87" s="18">
        <v>11</v>
      </c>
      <c r="D87" s="18">
        <v>1</v>
      </c>
      <c r="E87" s="19" t="s">
        <v>103</v>
      </c>
      <c r="F87" s="19">
        <v>10710.370197916667</v>
      </c>
      <c r="G87" s="19">
        <v>802.2305833333335</v>
      </c>
      <c r="H87" s="19">
        <v>1425.1071354166668</v>
      </c>
      <c r="I87" s="19">
        <v>12937.707916666666</v>
      </c>
      <c r="J87" s="19">
        <v>742.6874583333334</v>
      </c>
      <c r="K87" s="19">
        <v>13680.395375</v>
      </c>
      <c r="L87" s="19">
        <v>960</v>
      </c>
    </row>
    <row r="88" spans="1:12" ht="15">
      <c r="A88" s="17">
        <v>4970</v>
      </c>
      <c r="B88" s="18">
        <v>37</v>
      </c>
      <c r="C88" s="18">
        <v>9</v>
      </c>
      <c r="D88" s="18">
        <v>1</v>
      </c>
      <c r="E88" s="19" t="s">
        <v>104</v>
      </c>
      <c r="F88" s="19">
        <v>10131.30014369806</v>
      </c>
      <c r="G88" s="19">
        <v>455.8960855263158</v>
      </c>
      <c r="H88" s="19">
        <v>655.2286599722992</v>
      </c>
      <c r="I88" s="19">
        <v>11242.424889196674</v>
      </c>
      <c r="J88" s="19">
        <v>585.5052371883656</v>
      </c>
      <c r="K88" s="19">
        <v>11827.930126385041</v>
      </c>
      <c r="L88" s="19">
        <v>5776</v>
      </c>
    </row>
    <row r="89" spans="1:12" ht="15">
      <c r="A89" s="17">
        <v>1295</v>
      </c>
      <c r="B89" s="18">
        <v>33</v>
      </c>
      <c r="C89" s="18">
        <v>3</v>
      </c>
      <c r="D89" s="18">
        <v>1</v>
      </c>
      <c r="E89" s="19" t="s">
        <v>105</v>
      </c>
      <c r="F89" s="19">
        <v>9855.85323834197</v>
      </c>
      <c r="G89" s="19">
        <v>590.5518005181347</v>
      </c>
      <c r="H89" s="19">
        <v>489.49737046632123</v>
      </c>
      <c r="I89" s="19">
        <v>10935.902409326425</v>
      </c>
      <c r="J89" s="19">
        <v>513.9850259067357</v>
      </c>
      <c r="K89" s="19">
        <v>11449.88743523316</v>
      </c>
      <c r="L89" s="19">
        <v>772</v>
      </c>
    </row>
    <row r="90" spans="1:12" ht="15">
      <c r="A90" s="17">
        <v>1309</v>
      </c>
      <c r="B90" s="18">
        <v>13</v>
      </c>
      <c r="C90" s="18">
        <v>2</v>
      </c>
      <c r="D90" s="18">
        <v>1</v>
      </c>
      <c r="E90" s="19" t="s">
        <v>106</v>
      </c>
      <c r="F90" s="19">
        <v>11180.330998781974</v>
      </c>
      <c r="G90" s="19">
        <v>422.1909987819732</v>
      </c>
      <c r="H90" s="19">
        <v>1304.4990986601706</v>
      </c>
      <c r="I90" s="19">
        <v>12907.021096224118</v>
      </c>
      <c r="J90" s="19">
        <v>517.5300609013398</v>
      </c>
      <c r="K90" s="19">
        <v>13424.551157125457</v>
      </c>
      <c r="L90" s="19">
        <v>821</v>
      </c>
    </row>
    <row r="91" spans="1:12" ht="15">
      <c r="A91" s="17">
        <v>1316</v>
      </c>
      <c r="B91" s="18">
        <v>13</v>
      </c>
      <c r="C91" s="18">
        <v>2</v>
      </c>
      <c r="D91" s="18">
        <v>1</v>
      </c>
      <c r="E91" s="19" t="s">
        <v>107</v>
      </c>
      <c r="F91" s="19">
        <v>9732.383139671361</v>
      </c>
      <c r="G91" s="19">
        <v>381.6205633802817</v>
      </c>
      <c r="H91" s="19">
        <v>1167.7095862676056</v>
      </c>
      <c r="I91" s="19">
        <v>11281.713289319248</v>
      </c>
      <c r="J91" s="19">
        <v>465.3224882629108</v>
      </c>
      <c r="K91" s="19">
        <v>11747.03577758216</v>
      </c>
      <c r="L91" s="19">
        <v>3408</v>
      </c>
    </row>
    <row r="92" spans="1:12" ht="15">
      <c r="A92" s="17">
        <v>1380</v>
      </c>
      <c r="B92" s="18">
        <v>64</v>
      </c>
      <c r="C92" s="18">
        <v>2</v>
      </c>
      <c r="D92" s="18">
        <v>1</v>
      </c>
      <c r="E92" s="19" t="s">
        <v>108</v>
      </c>
      <c r="F92" s="19">
        <v>9403.628229665072</v>
      </c>
      <c r="G92" s="19">
        <v>470.2098822230401</v>
      </c>
      <c r="H92" s="19">
        <v>531.3336474052263</v>
      </c>
      <c r="I92" s="19">
        <v>10405.171759293338</v>
      </c>
      <c r="J92" s="19">
        <v>540.0434596981966</v>
      </c>
      <c r="K92" s="19">
        <v>10945.215218991534</v>
      </c>
      <c r="L92" s="19">
        <v>2717</v>
      </c>
    </row>
    <row r="93" spans="1:12" ht="15">
      <c r="A93" s="17">
        <v>1407</v>
      </c>
      <c r="B93" s="18">
        <v>5</v>
      </c>
      <c r="C93" s="18">
        <v>7</v>
      </c>
      <c r="D93" s="18">
        <v>1</v>
      </c>
      <c r="E93" s="19" t="s">
        <v>109</v>
      </c>
      <c r="F93" s="19">
        <v>9805.842394957985</v>
      </c>
      <c r="G93" s="19">
        <v>369.5801260504202</v>
      </c>
      <c r="H93" s="19">
        <v>832.622731092437</v>
      </c>
      <c r="I93" s="19">
        <v>11008.045252100841</v>
      </c>
      <c r="J93" s="19">
        <v>512.8885504201681</v>
      </c>
      <c r="K93" s="19">
        <v>11520.933802521009</v>
      </c>
      <c r="L93" s="19">
        <v>1428</v>
      </c>
    </row>
    <row r="94" spans="1:12" ht="15">
      <c r="A94" s="17">
        <v>1414</v>
      </c>
      <c r="B94" s="18">
        <v>5</v>
      </c>
      <c r="C94" s="18">
        <v>7</v>
      </c>
      <c r="D94" s="18">
        <v>1</v>
      </c>
      <c r="E94" s="19" t="s">
        <v>110</v>
      </c>
      <c r="F94" s="19">
        <v>9732.09777982618</v>
      </c>
      <c r="G94" s="19">
        <v>298.5387174084804</v>
      </c>
      <c r="H94" s="19">
        <v>1293.6029681327364</v>
      </c>
      <c r="I94" s="19">
        <v>11324.239465367395</v>
      </c>
      <c r="J94" s="19">
        <v>465.36776402422964</v>
      </c>
      <c r="K94" s="19">
        <v>11789.607229391624</v>
      </c>
      <c r="L94" s="19">
        <v>3797</v>
      </c>
    </row>
    <row r="95" spans="1:12" ht="15">
      <c r="A95" s="17">
        <v>1421</v>
      </c>
      <c r="B95" s="18">
        <v>62</v>
      </c>
      <c r="C95" s="18">
        <v>4</v>
      </c>
      <c r="D95" s="18">
        <v>1</v>
      </c>
      <c r="E95" s="19" t="s">
        <v>111</v>
      </c>
      <c r="F95" s="19">
        <v>9953.141342062192</v>
      </c>
      <c r="G95" s="19">
        <v>717.6071849427168</v>
      </c>
      <c r="H95" s="19">
        <v>490.99836333878886</v>
      </c>
      <c r="I95" s="19">
        <v>11161.746890343698</v>
      </c>
      <c r="J95" s="19">
        <v>646.5762684124386</v>
      </c>
      <c r="K95" s="19">
        <v>11808.323158756137</v>
      </c>
      <c r="L95" s="19">
        <v>611</v>
      </c>
    </row>
    <row r="96" spans="1:12" ht="15">
      <c r="A96" s="17">
        <v>2744</v>
      </c>
      <c r="B96" s="18">
        <v>14</v>
      </c>
      <c r="C96" s="18">
        <v>6</v>
      </c>
      <c r="D96" s="18">
        <v>1</v>
      </c>
      <c r="E96" s="19" t="s">
        <v>112</v>
      </c>
      <c r="F96" s="19">
        <v>10555.136966551327</v>
      </c>
      <c r="G96" s="19">
        <v>696.2517993079585</v>
      </c>
      <c r="H96" s="19">
        <v>1846.2839215686274</v>
      </c>
      <c r="I96" s="19">
        <v>13097.672687427914</v>
      </c>
      <c r="J96" s="19">
        <v>423.2004267589389</v>
      </c>
      <c r="K96" s="19">
        <v>13520.873114186852</v>
      </c>
      <c r="L96" s="19">
        <v>867</v>
      </c>
    </row>
    <row r="97" spans="1:12" ht="15">
      <c r="A97" s="17">
        <v>1428</v>
      </c>
      <c r="B97" s="18">
        <v>25</v>
      </c>
      <c r="C97" s="18">
        <v>3</v>
      </c>
      <c r="D97" s="18">
        <v>1</v>
      </c>
      <c r="E97" s="19" t="s">
        <v>113</v>
      </c>
      <c r="F97" s="19">
        <v>12532.161584992342</v>
      </c>
      <c r="G97" s="19">
        <v>549.329762633997</v>
      </c>
      <c r="H97" s="19">
        <v>246.6676722817764</v>
      </c>
      <c r="I97" s="19">
        <v>13328.159019908117</v>
      </c>
      <c r="J97" s="19">
        <v>538.5470980091884</v>
      </c>
      <c r="K97" s="19">
        <v>13866.706117917305</v>
      </c>
      <c r="L97" s="19">
        <v>1306</v>
      </c>
    </row>
    <row r="98" spans="1:12" ht="15">
      <c r="A98" s="17">
        <v>1449</v>
      </c>
      <c r="B98" s="18">
        <v>51</v>
      </c>
      <c r="C98" s="18">
        <v>2</v>
      </c>
      <c r="D98" s="18">
        <v>3</v>
      </c>
      <c r="E98" s="19" t="s">
        <v>114</v>
      </c>
      <c r="F98" s="19">
        <v>10030.89296875</v>
      </c>
      <c r="G98" s="19">
        <v>449.504453125</v>
      </c>
      <c r="H98" s="19">
        <v>61.697109375000004</v>
      </c>
      <c r="I98" s="19">
        <v>10542.09453125</v>
      </c>
      <c r="J98" s="19">
        <v>248.199609375</v>
      </c>
      <c r="K98" s="19">
        <v>10790.294140625001</v>
      </c>
      <c r="L98" s="19">
        <v>128</v>
      </c>
    </row>
    <row r="99" spans="1:12" ht="15">
      <c r="A99" s="17">
        <v>1491</v>
      </c>
      <c r="B99" s="18">
        <v>4</v>
      </c>
      <c r="C99" s="18">
        <v>12</v>
      </c>
      <c r="D99" s="18">
        <v>1</v>
      </c>
      <c r="E99" s="19" t="s">
        <v>115</v>
      </c>
      <c r="F99" s="19">
        <v>10699.887834101382</v>
      </c>
      <c r="G99" s="19">
        <v>1391.433133640553</v>
      </c>
      <c r="H99" s="19">
        <v>1142.9094470046084</v>
      </c>
      <c r="I99" s="19">
        <v>13234.230414746546</v>
      </c>
      <c r="J99" s="19">
        <v>500.7697465437788</v>
      </c>
      <c r="K99" s="19">
        <v>13735.000161290325</v>
      </c>
      <c r="L99" s="19">
        <v>434</v>
      </c>
    </row>
    <row r="100" spans="1:12" ht="15">
      <c r="A100" s="17">
        <v>1499</v>
      </c>
      <c r="B100" s="18">
        <v>46</v>
      </c>
      <c r="C100" s="18">
        <v>11</v>
      </c>
      <c r="D100" s="18">
        <v>1</v>
      </c>
      <c r="E100" s="19" t="s">
        <v>116</v>
      </c>
      <c r="F100" s="19">
        <v>10735.801213047911</v>
      </c>
      <c r="G100" s="19">
        <v>1216.845983690112</v>
      </c>
      <c r="H100" s="19">
        <v>171.2757900101937</v>
      </c>
      <c r="I100" s="19">
        <v>12123.922986748217</v>
      </c>
      <c r="J100" s="19">
        <v>503.2154026503568</v>
      </c>
      <c r="K100" s="19">
        <v>12627.138389398575</v>
      </c>
      <c r="L100" s="19">
        <v>981</v>
      </c>
    </row>
    <row r="101" spans="1:12" ht="15">
      <c r="A101" s="17">
        <v>1540</v>
      </c>
      <c r="B101" s="18">
        <v>64</v>
      </c>
      <c r="C101" s="18">
        <v>2</v>
      </c>
      <c r="D101" s="18">
        <v>1</v>
      </c>
      <c r="E101" s="19" t="s">
        <v>117</v>
      </c>
      <c r="F101" s="19">
        <v>9431.196318522792</v>
      </c>
      <c r="G101" s="19">
        <v>497.6050490478938</v>
      </c>
      <c r="H101" s="19">
        <v>718.1551759953837</v>
      </c>
      <c r="I101" s="19">
        <v>10646.95654356607</v>
      </c>
      <c r="J101" s="19">
        <v>479.6325216387767</v>
      </c>
      <c r="K101" s="19">
        <v>11126.589065204846</v>
      </c>
      <c r="L101" s="19">
        <v>1733</v>
      </c>
    </row>
    <row r="102" spans="1:12" ht="15">
      <c r="A102" s="17">
        <v>1554</v>
      </c>
      <c r="B102" s="18">
        <v>18</v>
      </c>
      <c r="C102" s="18">
        <v>10</v>
      </c>
      <c r="D102" s="18">
        <v>1</v>
      </c>
      <c r="E102" s="19" t="s">
        <v>118</v>
      </c>
      <c r="F102" s="19">
        <v>10060.121741263029</v>
      </c>
      <c r="G102" s="19">
        <v>559.7233704125426</v>
      </c>
      <c r="H102" s="19">
        <v>639.3748497854077</v>
      </c>
      <c r="I102" s="19">
        <v>11259.219961460978</v>
      </c>
      <c r="J102" s="19">
        <v>693.5730288166769</v>
      </c>
      <c r="K102" s="19">
        <v>11952.792990277656</v>
      </c>
      <c r="L102" s="19">
        <v>11417</v>
      </c>
    </row>
    <row r="103" spans="1:12" ht="15">
      <c r="A103" s="17">
        <v>1561</v>
      </c>
      <c r="B103" s="18">
        <v>37</v>
      </c>
      <c r="C103" s="18">
        <v>9</v>
      </c>
      <c r="D103" s="18">
        <v>1</v>
      </c>
      <c r="E103" s="19" t="s">
        <v>119</v>
      </c>
      <c r="F103" s="19">
        <v>10199.233028064993</v>
      </c>
      <c r="G103" s="19">
        <v>783.8805908419498</v>
      </c>
      <c r="H103" s="19">
        <v>693.7633234859676</v>
      </c>
      <c r="I103" s="19">
        <v>11676.87694239291</v>
      </c>
      <c r="J103" s="19">
        <v>432.0626440177253</v>
      </c>
      <c r="K103" s="19">
        <v>12108.939586410635</v>
      </c>
      <c r="L103" s="19">
        <v>677</v>
      </c>
    </row>
    <row r="104" spans="1:12" ht="15">
      <c r="A104" s="17">
        <v>1568</v>
      </c>
      <c r="B104" s="18">
        <v>53</v>
      </c>
      <c r="C104" s="18">
        <v>2</v>
      </c>
      <c r="D104" s="18">
        <v>1</v>
      </c>
      <c r="E104" s="19" t="s">
        <v>120</v>
      </c>
      <c r="F104" s="19">
        <v>9736.35437566702</v>
      </c>
      <c r="G104" s="19">
        <v>415.0758751334045</v>
      </c>
      <c r="H104" s="19">
        <v>814.2030949839915</v>
      </c>
      <c r="I104" s="19">
        <v>10965.63334578442</v>
      </c>
      <c r="J104" s="19">
        <v>350.765288153682</v>
      </c>
      <c r="K104" s="19">
        <v>11316.398633938099</v>
      </c>
      <c r="L104" s="19">
        <v>1874</v>
      </c>
    </row>
    <row r="105" spans="1:12" ht="15">
      <c r="A105" s="17">
        <v>1582</v>
      </c>
      <c r="B105" s="18">
        <v>34</v>
      </c>
      <c r="C105" s="18">
        <v>9</v>
      </c>
      <c r="D105" s="18">
        <v>1</v>
      </c>
      <c r="E105" s="19" t="s">
        <v>121</v>
      </c>
      <c r="F105" s="19">
        <v>11185.08968831169</v>
      </c>
      <c r="G105" s="19">
        <v>1077.2863376623377</v>
      </c>
      <c r="H105" s="19">
        <v>894.9350649350649</v>
      </c>
      <c r="I105" s="19">
        <v>13157.311090909092</v>
      </c>
      <c r="J105" s="19">
        <v>1317.8781818181817</v>
      </c>
      <c r="K105" s="19">
        <v>14475.189272727273</v>
      </c>
      <c r="L105" s="19">
        <v>385</v>
      </c>
    </row>
    <row r="106" spans="1:12" ht="15">
      <c r="A106" s="17">
        <v>1600</v>
      </c>
      <c r="B106" s="18">
        <v>61</v>
      </c>
      <c r="C106" s="18">
        <v>10</v>
      </c>
      <c r="D106" s="18">
        <v>1</v>
      </c>
      <c r="E106" s="19" t="s">
        <v>122</v>
      </c>
      <c r="F106" s="19">
        <v>10896.207549668874</v>
      </c>
      <c r="G106" s="19">
        <v>654.9031953642385</v>
      </c>
      <c r="H106" s="19">
        <v>1148.609188741722</v>
      </c>
      <c r="I106" s="19">
        <v>12699.719933774833</v>
      </c>
      <c r="J106" s="19">
        <v>573.9241059602649</v>
      </c>
      <c r="K106" s="19">
        <v>13273.6440397351</v>
      </c>
      <c r="L106" s="19">
        <v>604</v>
      </c>
    </row>
    <row r="107" spans="1:12" ht="15">
      <c r="A107" s="17">
        <v>1645</v>
      </c>
      <c r="B107" s="18">
        <v>17</v>
      </c>
      <c r="C107" s="18">
        <v>11</v>
      </c>
      <c r="D107" s="18">
        <v>1</v>
      </c>
      <c r="E107" s="19" t="s">
        <v>123</v>
      </c>
      <c r="F107" s="19">
        <v>9221.431515981734</v>
      </c>
      <c r="G107" s="19">
        <v>416.9642557077626</v>
      </c>
      <c r="H107" s="19">
        <v>918.1447123287671</v>
      </c>
      <c r="I107" s="19">
        <v>10556.540484018264</v>
      </c>
      <c r="J107" s="19">
        <v>445.4702831050229</v>
      </c>
      <c r="K107" s="19">
        <v>11002.010767123287</v>
      </c>
      <c r="L107" s="19">
        <v>1095</v>
      </c>
    </row>
    <row r="108" spans="1:12" ht="15">
      <c r="A108" s="17">
        <v>1631</v>
      </c>
      <c r="B108" s="18">
        <v>59</v>
      </c>
      <c r="C108" s="18">
        <v>7</v>
      </c>
      <c r="D108" s="18">
        <v>1</v>
      </c>
      <c r="E108" s="19" t="s">
        <v>124</v>
      </c>
      <c r="F108" s="19">
        <v>10193.869303201507</v>
      </c>
      <c r="G108" s="19">
        <v>459.38717514124295</v>
      </c>
      <c r="H108" s="19">
        <v>896.4387193973635</v>
      </c>
      <c r="I108" s="19">
        <v>11549.695197740113</v>
      </c>
      <c r="J108" s="19">
        <v>276.23497175141244</v>
      </c>
      <c r="K108" s="19">
        <v>11825.930169491525</v>
      </c>
      <c r="L108" s="19">
        <v>531</v>
      </c>
    </row>
    <row r="109" spans="1:12" ht="15">
      <c r="A109" s="17">
        <v>1638</v>
      </c>
      <c r="B109" s="18">
        <v>64</v>
      </c>
      <c r="C109" s="18">
        <v>2</v>
      </c>
      <c r="D109" s="18">
        <v>1</v>
      </c>
      <c r="E109" s="19" t="s">
        <v>125</v>
      </c>
      <c r="F109" s="19">
        <v>8965.71974457216</v>
      </c>
      <c r="G109" s="19">
        <v>496.27889527458495</v>
      </c>
      <c r="H109" s="19">
        <v>1159.5561174968072</v>
      </c>
      <c r="I109" s="19">
        <v>10621.554757343552</v>
      </c>
      <c r="J109" s="19">
        <v>468.08957854406134</v>
      </c>
      <c r="K109" s="19">
        <v>11089.644335887613</v>
      </c>
      <c r="L109" s="19">
        <v>3132</v>
      </c>
    </row>
    <row r="110" spans="1:12" ht="15">
      <c r="A110" s="17">
        <v>1659</v>
      </c>
      <c r="B110" s="18">
        <v>47</v>
      </c>
      <c r="C110" s="18">
        <v>11</v>
      </c>
      <c r="D110" s="18">
        <v>1</v>
      </c>
      <c r="E110" s="19" t="s">
        <v>126</v>
      </c>
      <c r="F110" s="19">
        <v>9521.642857142859</v>
      </c>
      <c r="G110" s="19">
        <v>887.1206908665106</v>
      </c>
      <c r="H110" s="19">
        <v>763.3829039812647</v>
      </c>
      <c r="I110" s="19">
        <v>11172.146451990633</v>
      </c>
      <c r="J110" s="19">
        <v>703.6246487119438</v>
      </c>
      <c r="K110" s="19">
        <v>11875.771100702575</v>
      </c>
      <c r="L110" s="19">
        <v>1708</v>
      </c>
    </row>
    <row r="111" spans="1:12" ht="15">
      <c r="A111" s="17">
        <v>714</v>
      </c>
      <c r="B111" s="18">
        <v>67</v>
      </c>
      <c r="C111" s="18">
        <v>1</v>
      </c>
      <c r="D111" s="18">
        <v>1</v>
      </c>
      <c r="E111" s="19" t="s">
        <v>127</v>
      </c>
      <c r="F111" s="19">
        <v>11241.216656332352</v>
      </c>
      <c r="G111" s="19">
        <v>595.625396062626</v>
      </c>
      <c r="H111" s="19">
        <v>871.6904975972718</v>
      </c>
      <c r="I111" s="19">
        <v>12708.532549992253</v>
      </c>
      <c r="J111" s="19">
        <v>508.9038800186018</v>
      </c>
      <c r="K111" s="19">
        <v>13217.436430010855</v>
      </c>
      <c r="L111" s="19">
        <v>6451</v>
      </c>
    </row>
    <row r="112" spans="1:12" ht="15">
      <c r="A112" s="17">
        <v>1666</v>
      </c>
      <c r="B112" s="18">
        <v>47</v>
      </c>
      <c r="C112" s="18">
        <v>11</v>
      </c>
      <c r="D112" s="18">
        <v>1</v>
      </c>
      <c r="E112" s="19" t="s">
        <v>128</v>
      </c>
      <c r="F112" s="19">
        <v>11529.146228070176</v>
      </c>
      <c r="G112" s="19">
        <v>563.412485380117</v>
      </c>
      <c r="H112" s="19">
        <v>955.7546491228071</v>
      </c>
      <c r="I112" s="19">
        <v>13048.313362573099</v>
      </c>
      <c r="J112" s="19">
        <v>509.2251169590643</v>
      </c>
      <c r="K112" s="19">
        <v>13557.538479532164</v>
      </c>
      <c r="L112" s="19">
        <v>342</v>
      </c>
    </row>
    <row r="113" spans="1:12" ht="15">
      <c r="A113" s="17">
        <v>1687</v>
      </c>
      <c r="B113" s="18">
        <v>66</v>
      </c>
      <c r="C113" s="18">
        <v>6</v>
      </c>
      <c r="D113" s="18">
        <v>3</v>
      </c>
      <c r="E113" s="19" t="s">
        <v>129</v>
      </c>
      <c r="F113" s="19">
        <v>10672.538600823045</v>
      </c>
      <c r="G113" s="19">
        <v>658.7770370370371</v>
      </c>
      <c r="H113" s="19">
        <v>142.1687242798354</v>
      </c>
      <c r="I113" s="19">
        <v>11473.484362139916</v>
      </c>
      <c r="J113" s="19">
        <v>471.84065843621397</v>
      </c>
      <c r="K113" s="19">
        <v>11945.32502057613</v>
      </c>
      <c r="L113" s="19">
        <v>243</v>
      </c>
    </row>
    <row r="114" spans="1:12" ht="15">
      <c r="A114" s="17">
        <v>1694</v>
      </c>
      <c r="B114" s="18">
        <v>53</v>
      </c>
      <c r="C114" s="18">
        <v>2</v>
      </c>
      <c r="D114" s="18">
        <v>1</v>
      </c>
      <c r="E114" s="19" t="s">
        <v>130</v>
      </c>
      <c r="F114" s="19">
        <v>10312.694938752784</v>
      </c>
      <c r="G114" s="19">
        <v>362.87687082405347</v>
      </c>
      <c r="H114" s="19">
        <v>1518.553741648107</v>
      </c>
      <c r="I114" s="19">
        <v>12194.125551224943</v>
      </c>
      <c r="J114" s="19">
        <v>397.29811247216037</v>
      </c>
      <c r="K114" s="19">
        <v>12591.423663697104</v>
      </c>
      <c r="L114" s="19">
        <v>1796</v>
      </c>
    </row>
    <row r="115" spans="1:12" ht="15">
      <c r="A115" s="17">
        <v>1729</v>
      </c>
      <c r="B115" s="18">
        <v>18</v>
      </c>
      <c r="C115" s="18">
        <v>10</v>
      </c>
      <c r="D115" s="18">
        <v>1</v>
      </c>
      <c r="E115" s="19" t="s">
        <v>131</v>
      </c>
      <c r="F115" s="19">
        <v>9803.376180048663</v>
      </c>
      <c r="G115" s="19">
        <v>563.9143673965937</v>
      </c>
      <c r="H115" s="19">
        <v>428.27725060827254</v>
      </c>
      <c r="I115" s="19">
        <v>10795.56779805353</v>
      </c>
      <c r="J115" s="19">
        <v>410.8109489051095</v>
      </c>
      <c r="K115" s="19">
        <v>11206.378746958637</v>
      </c>
      <c r="L115" s="19">
        <v>822</v>
      </c>
    </row>
    <row r="116" spans="1:12" ht="15">
      <c r="A116" s="17">
        <v>1736</v>
      </c>
      <c r="B116" s="18">
        <v>11</v>
      </c>
      <c r="C116" s="18">
        <v>5</v>
      </c>
      <c r="D116" s="18">
        <v>1</v>
      </c>
      <c r="E116" s="19" t="s">
        <v>132</v>
      </c>
      <c r="F116" s="19">
        <v>9251.741663652801</v>
      </c>
      <c r="G116" s="19">
        <v>293.40036166365286</v>
      </c>
      <c r="H116" s="19">
        <v>751.7437613019891</v>
      </c>
      <c r="I116" s="19">
        <v>10296.885786618444</v>
      </c>
      <c r="J116" s="19">
        <v>591.7440867992766</v>
      </c>
      <c r="K116" s="19">
        <v>10888.629873417722</v>
      </c>
      <c r="L116" s="19">
        <v>553</v>
      </c>
    </row>
    <row r="117" spans="1:12" ht="15">
      <c r="A117" s="17">
        <v>1813</v>
      </c>
      <c r="B117" s="18">
        <v>22</v>
      </c>
      <c r="C117" s="18">
        <v>3</v>
      </c>
      <c r="D117" s="18">
        <v>1</v>
      </c>
      <c r="E117" s="19" t="s">
        <v>133</v>
      </c>
      <c r="F117" s="19">
        <v>10367.707812911727</v>
      </c>
      <c r="G117" s="19">
        <v>413.5698287220026</v>
      </c>
      <c r="H117" s="19">
        <v>72.82608695652173</v>
      </c>
      <c r="I117" s="19">
        <v>10854.103728590251</v>
      </c>
      <c r="J117" s="19">
        <v>571.7603820816864</v>
      </c>
      <c r="K117" s="19">
        <v>11425.864110671939</v>
      </c>
      <c r="L117" s="19">
        <v>759</v>
      </c>
    </row>
    <row r="118" spans="1:12" ht="15">
      <c r="A118" s="17">
        <v>5757</v>
      </c>
      <c r="B118" s="18">
        <v>54</v>
      </c>
      <c r="C118" s="18">
        <v>10</v>
      </c>
      <c r="D118" s="18">
        <v>1</v>
      </c>
      <c r="E118" s="19" t="s">
        <v>134</v>
      </c>
      <c r="F118" s="19">
        <v>10973.031518578353</v>
      </c>
      <c r="G118" s="19">
        <v>1038.3538449111468</v>
      </c>
      <c r="H118" s="19">
        <v>1371.4557996768983</v>
      </c>
      <c r="I118" s="19">
        <v>13382.841163166398</v>
      </c>
      <c r="J118" s="19">
        <v>791.9364781906302</v>
      </c>
      <c r="K118" s="19">
        <v>14174.77764135703</v>
      </c>
      <c r="L118" s="19">
        <v>619</v>
      </c>
    </row>
    <row r="119" spans="1:12" ht="15">
      <c r="A119" s="17">
        <v>1855</v>
      </c>
      <c r="B119" s="18">
        <v>19</v>
      </c>
      <c r="C119" s="18">
        <v>8</v>
      </c>
      <c r="D119" s="18">
        <v>1</v>
      </c>
      <c r="E119" s="19" t="s">
        <v>135</v>
      </c>
      <c r="F119" s="19">
        <v>13121.11327309237</v>
      </c>
      <c r="G119" s="19">
        <v>693.2679116465864</v>
      </c>
      <c r="H119" s="19">
        <v>706.6365461847389</v>
      </c>
      <c r="I119" s="19">
        <v>14521.017730923695</v>
      </c>
      <c r="J119" s="19">
        <v>716.0640361445784</v>
      </c>
      <c r="K119" s="19">
        <v>15237.081767068272</v>
      </c>
      <c r="L119" s="19">
        <v>498</v>
      </c>
    </row>
    <row r="120" spans="1:12" ht="15">
      <c r="A120" s="17">
        <v>1862</v>
      </c>
      <c r="B120" s="18">
        <v>20</v>
      </c>
      <c r="C120" s="18">
        <v>6</v>
      </c>
      <c r="D120" s="18">
        <v>1</v>
      </c>
      <c r="E120" s="19" t="s">
        <v>136</v>
      </c>
      <c r="F120" s="19">
        <v>10115.734058831467</v>
      </c>
      <c r="G120" s="19">
        <v>274.52537579274053</v>
      </c>
      <c r="H120" s="19">
        <v>909.729201187424</v>
      </c>
      <c r="I120" s="19">
        <v>11299.988635811631</v>
      </c>
      <c r="J120" s="19">
        <v>697.4401430306301</v>
      </c>
      <c r="K120" s="19">
        <v>11997.428778842263</v>
      </c>
      <c r="L120" s="19">
        <v>7411</v>
      </c>
    </row>
    <row r="121" spans="1:12" ht="15">
      <c r="A121" s="17">
        <v>1870</v>
      </c>
      <c r="B121" s="18">
        <v>64</v>
      </c>
      <c r="C121" s="18">
        <v>2</v>
      </c>
      <c r="D121" s="18">
        <v>3</v>
      </c>
      <c r="E121" s="19" t="s">
        <v>137</v>
      </c>
      <c r="F121" s="19">
        <v>11707.08311965812</v>
      </c>
      <c r="G121" s="19">
        <v>646.2375213675214</v>
      </c>
      <c r="H121" s="19">
        <v>1462.572264957265</v>
      </c>
      <c r="I121" s="19">
        <v>13815.892905982908</v>
      </c>
      <c r="J121" s="19">
        <v>514.7507264957264</v>
      </c>
      <c r="K121" s="19">
        <v>14330.643632478634</v>
      </c>
      <c r="L121" s="19">
        <v>234</v>
      </c>
    </row>
    <row r="122" spans="1:12" ht="15">
      <c r="A122" s="17">
        <v>1883</v>
      </c>
      <c r="B122" s="18">
        <v>28</v>
      </c>
      <c r="C122" s="18">
        <v>2</v>
      </c>
      <c r="D122" s="18">
        <v>1</v>
      </c>
      <c r="E122" s="19" t="s">
        <v>138</v>
      </c>
      <c r="F122" s="19">
        <v>10117.901479209271</v>
      </c>
      <c r="G122" s="19">
        <v>380.64861281526925</v>
      </c>
      <c r="H122" s="19">
        <v>1103.0085582822085</v>
      </c>
      <c r="I122" s="19">
        <v>11601.55865030675</v>
      </c>
      <c r="J122" s="19">
        <v>498.8141070211315</v>
      </c>
      <c r="K122" s="19">
        <v>12100.372757327881</v>
      </c>
      <c r="L122" s="19">
        <v>2934</v>
      </c>
    </row>
    <row r="123" spans="1:12" ht="15">
      <c r="A123" s="17">
        <v>1890</v>
      </c>
      <c r="B123" s="18">
        <v>40</v>
      </c>
      <c r="C123" s="18">
        <v>1</v>
      </c>
      <c r="D123" s="18">
        <v>3</v>
      </c>
      <c r="E123" s="19" t="s">
        <v>139</v>
      </c>
      <c r="F123" s="19">
        <v>14008.90320630749</v>
      </c>
      <c r="G123" s="19">
        <v>983.9931143232589</v>
      </c>
      <c r="H123" s="19">
        <v>132.31011826544022</v>
      </c>
      <c r="I123" s="19">
        <v>15125.206438896188</v>
      </c>
      <c r="J123" s="19">
        <v>156.6219185282523</v>
      </c>
      <c r="K123" s="19">
        <v>15281.82835742444</v>
      </c>
      <c r="L123" s="19">
        <v>761</v>
      </c>
    </row>
    <row r="124" spans="1:12" ht="15">
      <c r="A124" s="17">
        <v>1900</v>
      </c>
      <c r="B124" s="18">
        <v>40</v>
      </c>
      <c r="C124" s="18">
        <v>1</v>
      </c>
      <c r="D124" s="18">
        <v>1</v>
      </c>
      <c r="E124" s="19" t="s">
        <v>140</v>
      </c>
      <c r="F124" s="19">
        <v>10881.28623853211</v>
      </c>
      <c r="G124" s="19">
        <v>467.32060252913465</v>
      </c>
      <c r="H124" s="19">
        <v>350.9183015125217</v>
      </c>
      <c r="I124" s="19">
        <v>11699.525142573766</v>
      </c>
      <c r="J124" s="19">
        <v>668.207857674188</v>
      </c>
      <c r="K124" s="19">
        <v>12367.733000247954</v>
      </c>
      <c r="L124" s="19">
        <v>4033</v>
      </c>
    </row>
    <row r="125" spans="1:12" ht="15">
      <c r="A125" s="17">
        <v>1939</v>
      </c>
      <c r="B125" s="18">
        <v>48</v>
      </c>
      <c r="C125" s="18">
        <v>11</v>
      </c>
      <c r="D125" s="18">
        <v>1</v>
      </c>
      <c r="E125" s="19" t="s">
        <v>141</v>
      </c>
      <c r="F125" s="19">
        <v>10274.09965317919</v>
      </c>
      <c r="G125" s="19">
        <v>354.8780539499037</v>
      </c>
      <c r="H125" s="19">
        <v>1422.5705202312138</v>
      </c>
      <c r="I125" s="19">
        <v>12051.548227360307</v>
      </c>
      <c r="J125" s="19">
        <v>630.5830443159922</v>
      </c>
      <c r="K125" s="19">
        <v>12682.131271676299</v>
      </c>
      <c r="L125" s="19">
        <v>519</v>
      </c>
    </row>
    <row r="126" spans="1:12" ht="15">
      <c r="A126" s="17">
        <v>1953</v>
      </c>
      <c r="B126" s="18">
        <v>44</v>
      </c>
      <c r="C126" s="18">
        <v>6</v>
      </c>
      <c r="D126" s="18">
        <v>1</v>
      </c>
      <c r="E126" s="19" t="s">
        <v>142</v>
      </c>
      <c r="F126" s="19">
        <v>9435.041719706242</v>
      </c>
      <c r="G126" s="19">
        <v>513.0694614443084</v>
      </c>
      <c r="H126" s="19">
        <v>816.7697123623011</v>
      </c>
      <c r="I126" s="19">
        <v>10764.88089351285</v>
      </c>
      <c r="J126" s="19">
        <v>365.48174418604646</v>
      </c>
      <c r="K126" s="19">
        <v>11130.362637698896</v>
      </c>
      <c r="L126" s="19">
        <v>1634</v>
      </c>
    </row>
    <row r="127" spans="1:12" ht="15">
      <c r="A127" s="17">
        <v>4843</v>
      </c>
      <c r="B127" s="18">
        <v>66</v>
      </c>
      <c r="C127" s="18">
        <v>6</v>
      </c>
      <c r="D127" s="18">
        <v>3</v>
      </c>
      <c r="E127" s="19" t="s">
        <v>143</v>
      </c>
      <c r="F127" s="19">
        <v>12188.738520408164</v>
      </c>
      <c r="G127" s="19">
        <v>691.0927551020408</v>
      </c>
      <c r="H127" s="19">
        <v>1363.5357142857142</v>
      </c>
      <c r="I127" s="19">
        <v>14243.366989795919</v>
      </c>
      <c r="J127" s="19">
        <v>320.8281632653061</v>
      </c>
      <c r="K127" s="19">
        <v>14564.195153061224</v>
      </c>
      <c r="L127" s="19">
        <v>196</v>
      </c>
    </row>
    <row r="128" spans="1:12" ht="15">
      <c r="A128" s="17">
        <v>2009</v>
      </c>
      <c r="B128" s="18">
        <v>61</v>
      </c>
      <c r="C128" s="18">
        <v>4</v>
      </c>
      <c r="D128" s="18">
        <v>1</v>
      </c>
      <c r="E128" s="19" t="s">
        <v>144</v>
      </c>
      <c r="F128" s="19">
        <v>9784.203267744202</v>
      </c>
      <c r="G128" s="19">
        <v>583.7762192550949</v>
      </c>
      <c r="H128" s="19">
        <v>966.7159732958539</v>
      </c>
      <c r="I128" s="19">
        <v>11334.695460295152</v>
      </c>
      <c r="J128" s="19">
        <v>491.0966268446943</v>
      </c>
      <c r="K128" s="19">
        <v>11825.792087139846</v>
      </c>
      <c r="L128" s="19">
        <v>1423</v>
      </c>
    </row>
    <row r="129" spans="1:12" ht="15">
      <c r="A129" s="17">
        <v>2044</v>
      </c>
      <c r="B129" s="18">
        <v>64</v>
      </c>
      <c r="C129" s="18">
        <v>2</v>
      </c>
      <c r="D129" s="18">
        <v>3</v>
      </c>
      <c r="E129" s="19" t="s">
        <v>145</v>
      </c>
      <c r="F129" s="19">
        <v>12531.46588235294</v>
      </c>
      <c r="G129" s="19">
        <v>592.0010924369748</v>
      </c>
      <c r="H129" s="19">
        <v>1819.3770588235293</v>
      </c>
      <c r="I129" s="19">
        <v>14942.844033613444</v>
      </c>
      <c r="J129" s="19">
        <v>299.99184873949577</v>
      </c>
      <c r="K129" s="19">
        <v>15242.835882352942</v>
      </c>
      <c r="L129" s="19">
        <v>119</v>
      </c>
    </row>
    <row r="130" spans="1:12" ht="15">
      <c r="A130" s="17">
        <v>2051</v>
      </c>
      <c r="B130" s="18">
        <v>64</v>
      </c>
      <c r="C130" s="18">
        <v>2</v>
      </c>
      <c r="D130" s="18">
        <v>3</v>
      </c>
      <c r="E130" s="19" t="s">
        <v>146</v>
      </c>
      <c r="F130" s="19">
        <v>9397.699278996864</v>
      </c>
      <c r="G130" s="19">
        <v>462.33561128526645</v>
      </c>
      <c r="H130" s="19">
        <v>1611.9189028213166</v>
      </c>
      <c r="I130" s="19">
        <v>11471.953793103448</v>
      </c>
      <c r="J130" s="19">
        <v>0</v>
      </c>
      <c r="K130" s="19">
        <v>11471.953793103448</v>
      </c>
      <c r="L130" s="19">
        <v>638</v>
      </c>
    </row>
    <row r="131" spans="1:12" ht="15">
      <c r="A131" s="17">
        <v>2058</v>
      </c>
      <c r="B131" s="18">
        <v>66</v>
      </c>
      <c r="C131" s="18">
        <v>1</v>
      </c>
      <c r="D131" s="18">
        <v>1</v>
      </c>
      <c r="E131" s="19" t="s">
        <v>147</v>
      </c>
      <c r="F131" s="19">
        <v>9978.557615694164</v>
      </c>
      <c r="G131" s="19">
        <v>672.5669793762576</v>
      </c>
      <c r="H131" s="19">
        <v>350.2884934607646</v>
      </c>
      <c r="I131" s="19">
        <v>11001.413088531186</v>
      </c>
      <c r="J131" s="19">
        <v>376.4762550301811</v>
      </c>
      <c r="K131" s="19">
        <v>11377.889343561368</v>
      </c>
      <c r="L131" s="19">
        <v>3976</v>
      </c>
    </row>
    <row r="132" spans="1:12" ht="15">
      <c r="A132" s="17">
        <v>2114</v>
      </c>
      <c r="B132" s="18">
        <v>15</v>
      </c>
      <c r="C132" s="18">
        <v>7</v>
      </c>
      <c r="D132" s="18">
        <v>1</v>
      </c>
      <c r="E132" s="19" t="s">
        <v>148</v>
      </c>
      <c r="F132" s="19">
        <v>16859.109360967184</v>
      </c>
      <c r="G132" s="19">
        <v>1102.522262521589</v>
      </c>
      <c r="H132" s="19">
        <v>0</v>
      </c>
      <c r="I132" s="19">
        <v>17961.631623488774</v>
      </c>
      <c r="J132" s="19">
        <v>420.29189982728843</v>
      </c>
      <c r="K132" s="19">
        <v>18381.92352331606</v>
      </c>
      <c r="L132" s="19">
        <v>579</v>
      </c>
    </row>
    <row r="133" spans="1:12" ht="15">
      <c r="A133" s="17">
        <v>2128</v>
      </c>
      <c r="B133" s="18">
        <v>42</v>
      </c>
      <c r="C133" s="18">
        <v>8</v>
      </c>
      <c r="D133" s="18">
        <v>1</v>
      </c>
      <c r="E133" s="19" t="s">
        <v>149</v>
      </c>
      <c r="F133" s="19">
        <v>11250.836651017216</v>
      </c>
      <c r="G133" s="19">
        <v>1001.7520187793426</v>
      </c>
      <c r="H133" s="19">
        <v>662.8409702660407</v>
      </c>
      <c r="I133" s="19">
        <v>12915.429640062599</v>
      </c>
      <c r="J133" s="19">
        <v>527.3503912363068</v>
      </c>
      <c r="K133" s="19">
        <v>13442.780031298907</v>
      </c>
      <c r="L133" s="19">
        <v>639</v>
      </c>
    </row>
    <row r="134" spans="1:12" ht="15">
      <c r="A134" s="17">
        <v>2135</v>
      </c>
      <c r="B134" s="18">
        <v>60</v>
      </c>
      <c r="C134" s="18">
        <v>10</v>
      </c>
      <c r="D134" s="18">
        <v>1</v>
      </c>
      <c r="E134" s="19" t="s">
        <v>150</v>
      </c>
      <c r="F134" s="19">
        <v>11594.136584158416</v>
      </c>
      <c r="G134" s="19">
        <v>1205.4975247524753</v>
      </c>
      <c r="H134" s="19">
        <v>1194.2710396039604</v>
      </c>
      <c r="I134" s="19">
        <v>13993.90514851485</v>
      </c>
      <c r="J134" s="19">
        <v>867.1318564356436</v>
      </c>
      <c r="K134" s="19">
        <v>14861.037004950493</v>
      </c>
      <c r="L134" s="19">
        <v>404</v>
      </c>
    </row>
    <row r="135" spans="1:12" ht="15">
      <c r="A135" s="17">
        <v>2142</v>
      </c>
      <c r="B135" s="18">
        <v>6</v>
      </c>
      <c r="C135" s="18">
        <v>10</v>
      </c>
      <c r="D135" s="18">
        <v>1</v>
      </c>
      <c r="E135" s="19" t="s">
        <v>151</v>
      </c>
      <c r="F135" s="19">
        <v>13118.847555555556</v>
      </c>
      <c r="G135" s="19">
        <v>552.3381111111111</v>
      </c>
      <c r="H135" s="19">
        <v>0</v>
      </c>
      <c r="I135" s="19">
        <v>13671.185666666666</v>
      </c>
      <c r="J135" s="19">
        <v>579.7934444444445</v>
      </c>
      <c r="K135" s="19">
        <v>14250.97911111111</v>
      </c>
      <c r="L135" s="19">
        <v>180</v>
      </c>
    </row>
    <row r="136" spans="1:12" ht="15">
      <c r="A136" s="17">
        <v>2184</v>
      </c>
      <c r="B136" s="18">
        <v>40</v>
      </c>
      <c r="C136" s="18">
        <v>1</v>
      </c>
      <c r="D136" s="18">
        <v>3</v>
      </c>
      <c r="E136" s="19" t="s">
        <v>152</v>
      </c>
      <c r="F136" s="19">
        <v>11916.60221757322</v>
      </c>
      <c r="G136" s="19">
        <v>1081.3275523012553</v>
      </c>
      <c r="H136" s="19">
        <v>613.347280334728</v>
      </c>
      <c r="I136" s="19">
        <v>13611.277050209204</v>
      </c>
      <c r="J136" s="19">
        <v>772.9185355648535</v>
      </c>
      <c r="K136" s="19">
        <v>14384.195585774058</v>
      </c>
      <c r="L136" s="19">
        <v>956</v>
      </c>
    </row>
    <row r="137" spans="1:12" ht="15">
      <c r="A137" s="17">
        <v>2198</v>
      </c>
      <c r="B137" s="18">
        <v>55</v>
      </c>
      <c r="C137" s="18">
        <v>11</v>
      </c>
      <c r="D137" s="18">
        <v>1</v>
      </c>
      <c r="E137" s="19" t="s">
        <v>153</v>
      </c>
      <c r="F137" s="19">
        <v>8887.148897959183</v>
      </c>
      <c r="G137" s="19">
        <v>391.3471428571428</v>
      </c>
      <c r="H137" s="19">
        <v>1253.8277823129251</v>
      </c>
      <c r="I137" s="19">
        <v>10532.32382312925</v>
      </c>
      <c r="J137" s="19">
        <v>434.4327482993197</v>
      </c>
      <c r="K137" s="19">
        <v>10966.756571428572</v>
      </c>
      <c r="L137" s="19">
        <v>735</v>
      </c>
    </row>
    <row r="138" spans="1:12" ht="15">
      <c r="A138" s="17">
        <v>2212</v>
      </c>
      <c r="B138" s="18">
        <v>38</v>
      </c>
      <c r="C138" s="18">
        <v>8</v>
      </c>
      <c r="D138" s="18">
        <v>1</v>
      </c>
      <c r="E138" s="19" t="s">
        <v>154</v>
      </c>
      <c r="F138" s="19">
        <v>14654.867317073173</v>
      </c>
      <c r="G138" s="19">
        <v>707.0617073170732</v>
      </c>
      <c r="H138" s="19">
        <v>0</v>
      </c>
      <c r="I138" s="19">
        <v>15361.929024390245</v>
      </c>
      <c r="J138" s="19">
        <v>723.9232520325203</v>
      </c>
      <c r="K138" s="19">
        <v>16085.852276422767</v>
      </c>
      <c r="L138" s="19">
        <v>123</v>
      </c>
    </row>
    <row r="139" spans="1:12" ht="15">
      <c r="A139" s="17">
        <v>2217</v>
      </c>
      <c r="B139" s="18">
        <v>45</v>
      </c>
      <c r="C139" s="18">
        <v>1</v>
      </c>
      <c r="D139" s="18">
        <v>1</v>
      </c>
      <c r="E139" s="19" t="s">
        <v>155</v>
      </c>
      <c r="F139" s="19">
        <v>11251.389058006942</v>
      </c>
      <c r="G139" s="19">
        <v>545.7821417947447</v>
      </c>
      <c r="H139" s="19">
        <v>802.8526921170054</v>
      </c>
      <c r="I139" s="19">
        <v>12600.023891918692</v>
      </c>
      <c r="J139" s="19">
        <v>393.8301041150223</v>
      </c>
      <c r="K139" s="19">
        <v>12993.853996033715</v>
      </c>
      <c r="L139" s="19">
        <v>2017</v>
      </c>
    </row>
    <row r="140" spans="1:12" ht="15">
      <c r="A140" s="17">
        <v>2226</v>
      </c>
      <c r="B140" s="18">
        <v>10</v>
      </c>
      <c r="C140" s="18">
        <v>10</v>
      </c>
      <c r="D140" s="18">
        <v>1</v>
      </c>
      <c r="E140" s="19" t="s">
        <v>156</v>
      </c>
      <c r="F140" s="19">
        <v>12484.61768292683</v>
      </c>
      <c r="G140" s="19">
        <v>763.489674796748</v>
      </c>
      <c r="H140" s="19">
        <v>752.5660975609757</v>
      </c>
      <c r="I140" s="19">
        <v>14000.673455284552</v>
      </c>
      <c r="J140" s="19">
        <v>1272.5070731707317</v>
      </c>
      <c r="K140" s="19">
        <v>15273.180528455285</v>
      </c>
      <c r="L140" s="19">
        <v>246</v>
      </c>
    </row>
    <row r="141" spans="1:12" ht="15">
      <c r="A141" s="17">
        <v>2233</v>
      </c>
      <c r="B141" s="18">
        <v>7</v>
      </c>
      <c r="C141" s="18">
        <v>11</v>
      </c>
      <c r="D141" s="18">
        <v>1</v>
      </c>
      <c r="E141" s="19" t="s">
        <v>157</v>
      </c>
      <c r="F141" s="19">
        <v>8975.772774049217</v>
      </c>
      <c r="G141" s="19">
        <v>745.1782214765102</v>
      </c>
      <c r="H141" s="19">
        <v>1260.9735346756154</v>
      </c>
      <c r="I141" s="19">
        <v>10981.924530201344</v>
      </c>
      <c r="J141" s="19">
        <v>645.0025167785235</v>
      </c>
      <c r="K141" s="19">
        <v>11626.927046979867</v>
      </c>
      <c r="L141" s="19">
        <v>894</v>
      </c>
    </row>
    <row r="142" spans="1:12" ht="15">
      <c r="A142" s="17">
        <v>2289</v>
      </c>
      <c r="B142" s="18">
        <v>5</v>
      </c>
      <c r="C142" s="18">
        <v>7</v>
      </c>
      <c r="D142" s="18">
        <v>1</v>
      </c>
      <c r="E142" s="19" t="s">
        <v>158</v>
      </c>
      <c r="F142" s="19">
        <v>9920.267543908818</v>
      </c>
      <c r="G142" s="19">
        <v>381.491269151719</v>
      </c>
      <c r="H142" s="19">
        <v>895.5743493086695</v>
      </c>
      <c r="I142" s="19">
        <v>11197.333162369207</v>
      </c>
      <c r="J142" s="19">
        <v>574.0269245142003</v>
      </c>
      <c r="K142" s="19">
        <v>11771.360086883407</v>
      </c>
      <c r="L142" s="19">
        <v>21408</v>
      </c>
    </row>
    <row r="143" spans="1:12" ht="15">
      <c r="A143" s="17">
        <v>2310</v>
      </c>
      <c r="B143" s="18">
        <v>24</v>
      </c>
      <c r="C143" s="18">
        <v>6</v>
      </c>
      <c r="D143" s="18">
        <v>1</v>
      </c>
      <c r="E143" s="19" t="s">
        <v>159</v>
      </c>
      <c r="F143" s="19">
        <v>13947.540280701756</v>
      </c>
      <c r="G143" s="19">
        <v>599.9336842105263</v>
      </c>
      <c r="H143" s="19">
        <v>2658.5359649122806</v>
      </c>
      <c r="I143" s="19">
        <v>17206.009929824562</v>
      </c>
      <c r="J143" s="19">
        <v>625.7205263157895</v>
      </c>
      <c r="K143" s="19">
        <v>17831.73045614035</v>
      </c>
      <c r="L143" s="19">
        <v>285</v>
      </c>
    </row>
    <row r="144" spans="1:12" ht="15">
      <c r="A144" s="17">
        <v>2296</v>
      </c>
      <c r="B144" s="18">
        <v>40</v>
      </c>
      <c r="C144" s="18">
        <v>1</v>
      </c>
      <c r="D144" s="18">
        <v>1</v>
      </c>
      <c r="E144" s="19" t="s">
        <v>160</v>
      </c>
      <c r="F144" s="19">
        <v>11044.789002169196</v>
      </c>
      <c r="G144" s="19">
        <v>204.45747939262472</v>
      </c>
      <c r="H144" s="19">
        <v>784.424420824295</v>
      </c>
      <c r="I144" s="19">
        <v>12033.670902386115</v>
      </c>
      <c r="J144" s="19">
        <v>1063.5024381778742</v>
      </c>
      <c r="K144" s="19">
        <v>13097.17334056399</v>
      </c>
      <c r="L144" s="19">
        <v>2305</v>
      </c>
    </row>
    <row r="145" spans="1:12" ht="15">
      <c r="A145" s="17">
        <v>2303</v>
      </c>
      <c r="B145" s="18">
        <v>40</v>
      </c>
      <c r="C145" s="18">
        <v>1</v>
      </c>
      <c r="D145" s="18">
        <v>1</v>
      </c>
      <c r="E145" s="19" t="s">
        <v>161</v>
      </c>
      <c r="F145" s="19">
        <v>9697.657028061223</v>
      </c>
      <c r="G145" s="19">
        <v>370.66319834183673</v>
      </c>
      <c r="H145" s="19">
        <v>1486.9002008928571</v>
      </c>
      <c r="I145" s="19">
        <v>11555.220427295917</v>
      </c>
      <c r="J145" s="19">
        <v>581.6808545918367</v>
      </c>
      <c r="K145" s="19">
        <v>12136.901281887753</v>
      </c>
      <c r="L145" s="19">
        <v>3136</v>
      </c>
    </row>
    <row r="146" spans="1:12" ht="15">
      <c r="A146" s="17">
        <v>2394</v>
      </c>
      <c r="B146" s="18">
        <v>10</v>
      </c>
      <c r="C146" s="18">
        <v>10</v>
      </c>
      <c r="D146" s="18">
        <v>1</v>
      </c>
      <c r="E146" s="19" t="s">
        <v>162</v>
      </c>
      <c r="F146" s="19">
        <v>11862.713706467663</v>
      </c>
      <c r="G146" s="19">
        <v>1011.4372636815921</v>
      </c>
      <c r="H146" s="19">
        <v>1198.4452736318408</v>
      </c>
      <c r="I146" s="19">
        <v>14072.596243781096</v>
      </c>
      <c r="J146" s="19">
        <v>530.9671144278607</v>
      </c>
      <c r="K146" s="19">
        <v>14603.563358208958</v>
      </c>
      <c r="L146" s="19">
        <v>402</v>
      </c>
    </row>
    <row r="147" spans="1:12" ht="15">
      <c r="A147" s="17">
        <v>2415</v>
      </c>
      <c r="B147" s="18">
        <v>58</v>
      </c>
      <c r="C147" s="18">
        <v>8</v>
      </c>
      <c r="D147" s="18">
        <v>1</v>
      </c>
      <c r="E147" s="19" t="s">
        <v>163</v>
      </c>
      <c r="F147" s="19">
        <v>7994.498641114982</v>
      </c>
      <c r="G147" s="19">
        <v>588.3663066202091</v>
      </c>
      <c r="H147" s="19">
        <v>0</v>
      </c>
      <c r="I147" s="19">
        <v>8582.86494773519</v>
      </c>
      <c r="J147" s="19">
        <v>512.1371080139373</v>
      </c>
      <c r="K147" s="19">
        <v>9095.002055749128</v>
      </c>
      <c r="L147" s="19">
        <v>287</v>
      </c>
    </row>
    <row r="148" spans="1:12" ht="15">
      <c r="A148" s="17">
        <v>2420</v>
      </c>
      <c r="B148" s="18">
        <v>67</v>
      </c>
      <c r="C148" s="18">
        <v>1</v>
      </c>
      <c r="D148" s="18">
        <v>1</v>
      </c>
      <c r="E148" s="19" t="s">
        <v>164</v>
      </c>
      <c r="F148" s="19">
        <v>9196.093984375</v>
      </c>
      <c r="G148" s="19">
        <v>589.6616514756945</v>
      </c>
      <c r="H148" s="19">
        <v>1212.5893012152778</v>
      </c>
      <c r="I148" s="19">
        <v>10998.344937065973</v>
      </c>
      <c r="J148" s="19">
        <v>235.15501519097222</v>
      </c>
      <c r="K148" s="19">
        <v>11233.499952256945</v>
      </c>
      <c r="L148" s="19">
        <v>4608</v>
      </c>
    </row>
    <row r="149" spans="1:12" ht="15">
      <c r="A149" s="17">
        <v>2443</v>
      </c>
      <c r="B149" s="18">
        <v>66</v>
      </c>
      <c r="C149" s="18">
        <v>6</v>
      </c>
      <c r="D149" s="18">
        <v>3</v>
      </c>
      <c r="E149" s="19" t="s">
        <v>165</v>
      </c>
      <c r="F149" s="19">
        <v>10002.874239298608</v>
      </c>
      <c r="G149" s="19">
        <v>312.6496028880867</v>
      </c>
      <c r="H149" s="19">
        <v>600.0678700361011</v>
      </c>
      <c r="I149" s="19">
        <v>10915.591712222798</v>
      </c>
      <c r="J149" s="19">
        <v>442.23181536874677</v>
      </c>
      <c r="K149" s="19">
        <v>11357.823527591545</v>
      </c>
      <c r="L149" s="19">
        <v>1939</v>
      </c>
    </row>
    <row r="150" spans="1:12" ht="15">
      <c r="A150" s="17">
        <v>2436</v>
      </c>
      <c r="B150" s="18">
        <v>66</v>
      </c>
      <c r="C150" s="18">
        <v>6</v>
      </c>
      <c r="D150" s="18">
        <v>2</v>
      </c>
      <c r="E150" s="19" t="s">
        <v>166</v>
      </c>
      <c r="F150" s="19">
        <v>11888.736920551542</v>
      </c>
      <c r="G150" s="19">
        <v>469.1813328956008</v>
      </c>
      <c r="H150" s="19">
        <v>21.322652659225213</v>
      </c>
      <c r="I150" s="19">
        <v>12379.240906106368</v>
      </c>
      <c r="J150" s="19">
        <v>636.6486145764937</v>
      </c>
      <c r="K150" s="19">
        <v>13015.889520682862</v>
      </c>
      <c r="L150" s="19">
        <v>1523</v>
      </c>
    </row>
    <row r="151" spans="1:12" ht="15">
      <c r="A151" s="17">
        <v>2460</v>
      </c>
      <c r="B151" s="18">
        <v>67</v>
      </c>
      <c r="C151" s="18">
        <v>1</v>
      </c>
      <c r="D151" s="18">
        <v>3</v>
      </c>
      <c r="E151" s="19" t="s">
        <v>167</v>
      </c>
      <c r="F151" s="19">
        <v>10408.502078113486</v>
      </c>
      <c r="G151" s="19">
        <v>368.7054310980103</v>
      </c>
      <c r="H151" s="19">
        <v>1001.7334487840826</v>
      </c>
      <c r="I151" s="19">
        <v>11778.940957995577</v>
      </c>
      <c r="J151" s="19">
        <v>535.3742815033162</v>
      </c>
      <c r="K151" s="19">
        <v>12314.315239498894</v>
      </c>
      <c r="L151" s="19">
        <v>1357</v>
      </c>
    </row>
    <row r="152" spans="1:12" ht="15">
      <c r="A152" s="17">
        <v>2478</v>
      </c>
      <c r="B152" s="18">
        <v>57</v>
      </c>
      <c r="C152" s="18">
        <v>12</v>
      </c>
      <c r="D152" s="18">
        <v>1</v>
      </c>
      <c r="E152" s="19" t="s">
        <v>168</v>
      </c>
      <c r="F152" s="19">
        <v>11130.49794928335</v>
      </c>
      <c r="G152" s="19">
        <v>823.3405622932745</v>
      </c>
      <c r="H152" s="19">
        <v>805.8726571113561</v>
      </c>
      <c r="I152" s="19">
        <v>12759.711168687982</v>
      </c>
      <c r="J152" s="19">
        <v>592.4878996692393</v>
      </c>
      <c r="K152" s="19">
        <v>13352.199068357222</v>
      </c>
      <c r="L152" s="19">
        <v>1814</v>
      </c>
    </row>
    <row r="153" spans="1:12" ht="15">
      <c r="A153" s="17">
        <v>2523</v>
      </c>
      <c r="B153" s="18">
        <v>14</v>
      </c>
      <c r="C153" s="18">
        <v>6</v>
      </c>
      <c r="D153" s="18">
        <v>3</v>
      </c>
      <c r="E153" s="19" t="s">
        <v>169</v>
      </c>
      <c r="F153" s="19">
        <v>12376.760135135135</v>
      </c>
      <c r="G153" s="19">
        <v>1196.0082432432432</v>
      </c>
      <c r="H153" s="19">
        <v>0</v>
      </c>
      <c r="I153" s="19">
        <v>13572.768378378378</v>
      </c>
      <c r="J153" s="19">
        <v>672.6750000000001</v>
      </c>
      <c r="K153" s="19">
        <v>14245.443378378379</v>
      </c>
      <c r="L153" s="19">
        <v>74</v>
      </c>
    </row>
    <row r="154" spans="1:12" ht="15">
      <c r="A154" s="17">
        <v>2527</v>
      </c>
      <c r="B154" s="18">
        <v>25</v>
      </c>
      <c r="C154" s="18">
        <v>3</v>
      </c>
      <c r="D154" s="18">
        <v>1</v>
      </c>
      <c r="E154" s="19" t="s">
        <v>170</v>
      </c>
      <c r="F154" s="19">
        <v>12209.189484536082</v>
      </c>
      <c r="G154" s="19">
        <v>437.299175257732</v>
      </c>
      <c r="H154" s="19">
        <v>2320.1892783505155</v>
      </c>
      <c r="I154" s="19">
        <v>14966.677938144328</v>
      </c>
      <c r="J154" s="19">
        <v>635.7662199312715</v>
      </c>
      <c r="K154" s="19">
        <v>15602.444158075597</v>
      </c>
      <c r="L154" s="19">
        <v>291</v>
      </c>
    </row>
    <row r="155" spans="1:12" ht="15">
      <c r="A155" s="17">
        <v>2534</v>
      </c>
      <c r="B155" s="18">
        <v>8</v>
      </c>
      <c r="C155" s="18">
        <v>7</v>
      </c>
      <c r="D155" s="18">
        <v>1</v>
      </c>
      <c r="E155" s="19" t="s">
        <v>171</v>
      </c>
      <c r="F155" s="19">
        <v>10719.100157657656</v>
      </c>
      <c r="G155" s="19">
        <v>298.5345045045045</v>
      </c>
      <c r="H155" s="19">
        <v>692.5675675675676</v>
      </c>
      <c r="I155" s="19">
        <v>11710.20222972973</v>
      </c>
      <c r="J155" s="19">
        <v>591.7599324324324</v>
      </c>
      <c r="K155" s="19">
        <v>12301.962162162163</v>
      </c>
      <c r="L155" s="19">
        <v>444</v>
      </c>
    </row>
    <row r="156" spans="1:12" ht="15">
      <c r="A156" s="17">
        <v>2541</v>
      </c>
      <c r="B156" s="18">
        <v>62</v>
      </c>
      <c r="C156" s="18">
        <v>4</v>
      </c>
      <c r="D156" s="18">
        <v>1</v>
      </c>
      <c r="E156" s="19" t="s">
        <v>172</v>
      </c>
      <c r="F156" s="19">
        <v>11169.758164435947</v>
      </c>
      <c r="G156" s="19">
        <v>723.1992543021033</v>
      </c>
      <c r="H156" s="19">
        <v>1140.0469598470365</v>
      </c>
      <c r="I156" s="19">
        <v>13033.004378585088</v>
      </c>
      <c r="J156" s="19">
        <v>623.5690630975145</v>
      </c>
      <c r="K156" s="19">
        <v>13656.573441682602</v>
      </c>
      <c r="L156" s="19">
        <v>523</v>
      </c>
    </row>
    <row r="157" spans="1:12" ht="15">
      <c r="A157" s="17">
        <v>2562</v>
      </c>
      <c r="B157" s="18">
        <v>32</v>
      </c>
      <c r="C157" s="18">
        <v>4</v>
      </c>
      <c r="D157" s="18">
        <v>1</v>
      </c>
      <c r="E157" s="19" t="s">
        <v>173</v>
      </c>
      <c r="F157" s="19">
        <v>10613.912638995645</v>
      </c>
      <c r="G157" s="19">
        <v>468.36932872149634</v>
      </c>
      <c r="H157" s="19">
        <v>843.8301383551114</v>
      </c>
      <c r="I157" s="19">
        <v>11926.112106072253</v>
      </c>
      <c r="J157" s="19">
        <v>586.6703638227006</v>
      </c>
      <c r="K157" s="19">
        <v>12512.782469894953</v>
      </c>
      <c r="L157" s="19">
        <v>3903</v>
      </c>
    </row>
    <row r="158" spans="1:12" ht="15">
      <c r="A158" s="17">
        <v>2576</v>
      </c>
      <c r="B158" s="18">
        <v>14</v>
      </c>
      <c r="C158" s="18">
        <v>6</v>
      </c>
      <c r="D158" s="18">
        <v>1</v>
      </c>
      <c r="E158" s="19" t="s">
        <v>174</v>
      </c>
      <c r="F158" s="19">
        <v>10424.981195779603</v>
      </c>
      <c r="G158" s="19">
        <v>434.37219226260254</v>
      </c>
      <c r="H158" s="19">
        <v>947.2832356389214</v>
      </c>
      <c r="I158" s="19">
        <v>11806.636623681126</v>
      </c>
      <c r="J158" s="19">
        <v>408.16538100820634</v>
      </c>
      <c r="K158" s="19">
        <v>12214.802004689333</v>
      </c>
      <c r="L158" s="19">
        <v>853</v>
      </c>
    </row>
    <row r="159" spans="1:12" ht="15">
      <c r="A159" s="17">
        <v>2583</v>
      </c>
      <c r="B159" s="18">
        <v>44</v>
      </c>
      <c r="C159" s="18">
        <v>6</v>
      </c>
      <c r="D159" s="18">
        <v>1</v>
      </c>
      <c r="E159" s="19" t="s">
        <v>175</v>
      </c>
      <c r="F159" s="19">
        <v>8804.465618993783</v>
      </c>
      <c r="G159" s="19">
        <v>586.6249858677219</v>
      </c>
      <c r="H159" s="19">
        <v>1078.8663199547768</v>
      </c>
      <c r="I159" s="19">
        <v>10469.95692481628</v>
      </c>
      <c r="J159" s="19">
        <v>398.6890446579989</v>
      </c>
      <c r="K159" s="19">
        <v>10868.64596947428</v>
      </c>
      <c r="L159" s="19">
        <v>3538</v>
      </c>
    </row>
    <row r="160" spans="1:12" ht="15">
      <c r="A160" s="17">
        <v>2605</v>
      </c>
      <c r="B160" s="18">
        <v>59</v>
      </c>
      <c r="C160" s="18">
        <v>7</v>
      </c>
      <c r="D160" s="18">
        <v>1</v>
      </c>
      <c r="E160" s="19" t="s">
        <v>176</v>
      </c>
      <c r="F160" s="19">
        <v>10394.688148571428</v>
      </c>
      <c r="G160" s="19">
        <v>688.2938057142857</v>
      </c>
      <c r="H160" s="19">
        <v>646.5503542857143</v>
      </c>
      <c r="I160" s="19">
        <v>11729.532308571428</v>
      </c>
      <c r="J160" s="19">
        <v>339.14034285714285</v>
      </c>
      <c r="K160" s="19">
        <v>12068.672651428571</v>
      </c>
      <c r="L160" s="19">
        <v>875</v>
      </c>
    </row>
    <row r="161" spans="1:12" ht="15">
      <c r="A161" s="17">
        <v>2604</v>
      </c>
      <c r="B161" s="18">
        <v>5</v>
      </c>
      <c r="C161" s="18">
        <v>7</v>
      </c>
      <c r="D161" s="18">
        <v>1</v>
      </c>
      <c r="E161" s="19" t="s">
        <v>177</v>
      </c>
      <c r="F161" s="19">
        <v>9134.868409613005</v>
      </c>
      <c r="G161" s="19">
        <v>366.3255981622195</v>
      </c>
      <c r="H161" s="19">
        <v>915.9259851563879</v>
      </c>
      <c r="I161" s="19">
        <v>10417.119992931614</v>
      </c>
      <c r="J161" s="19">
        <v>504.95491076161863</v>
      </c>
      <c r="K161" s="19">
        <v>10922.074903693232</v>
      </c>
      <c r="L161" s="19">
        <v>5659</v>
      </c>
    </row>
    <row r="162" spans="1:12" ht="15">
      <c r="A162" s="17">
        <v>2611</v>
      </c>
      <c r="B162" s="18">
        <v>55</v>
      </c>
      <c r="C162" s="18">
        <v>11</v>
      </c>
      <c r="D162" s="18">
        <v>1</v>
      </c>
      <c r="E162" s="19" t="s">
        <v>178</v>
      </c>
      <c r="F162" s="19">
        <v>8500.737273525281</v>
      </c>
      <c r="G162" s="19">
        <v>424.87483672752813</v>
      </c>
      <c r="H162" s="19">
        <v>983.4177001404494</v>
      </c>
      <c r="I162" s="19">
        <v>9909.029810393258</v>
      </c>
      <c r="J162" s="19">
        <v>670.9321594101124</v>
      </c>
      <c r="K162" s="19">
        <v>10579.96196980337</v>
      </c>
      <c r="L162" s="19">
        <v>5696</v>
      </c>
    </row>
    <row r="163" spans="1:12" ht="15">
      <c r="A163" s="17">
        <v>2618</v>
      </c>
      <c r="B163" s="18">
        <v>26</v>
      </c>
      <c r="C163" s="18">
        <v>12</v>
      </c>
      <c r="D163" s="18">
        <v>1</v>
      </c>
      <c r="E163" s="19" t="s">
        <v>179</v>
      </c>
      <c r="F163" s="19">
        <v>11581.91360841424</v>
      </c>
      <c r="G163" s="19">
        <v>1172.144854368932</v>
      </c>
      <c r="H163" s="19">
        <v>299.4399514563107</v>
      </c>
      <c r="I163" s="19">
        <v>13053.498414239482</v>
      </c>
      <c r="J163" s="19">
        <v>689.0425404530745</v>
      </c>
      <c r="K163" s="19">
        <v>13742.540954692557</v>
      </c>
      <c r="L163" s="19">
        <v>618</v>
      </c>
    </row>
    <row r="164" spans="1:12" ht="15">
      <c r="A164" s="17">
        <v>2625</v>
      </c>
      <c r="B164" s="18">
        <v>14</v>
      </c>
      <c r="C164" s="18">
        <v>6</v>
      </c>
      <c r="D164" s="18">
        <v>1</v>
      </c>
      <c r="E164" s="19" t="s">
        <v>180</v>
      </c>
      <c r="F164" s="19">
        <v>10418.279076212471</v>
      </c>
      <c r="G164" s="19">
        <v>344.4738337182448</v>
      </c>
      <c r="H164" s="19">
        <v>23.094688221709006</v>
      </c>
      <c r="I164" s="19">
        <v>10785.847598152424</v>
      </c>
      <c r="J164" s="19">
        <v>1073.834457274827</v>
      </c>
      <c r="K164" s="19">
        <v>11859.682055427253</v>
      </c>
      <c r="L164" s="19">
        <v>433</v>
      </c>
    </row>
    <row r="165" spans="1:12" ht="15">
      <c r="A165" s="17">
        <v>2632</v>
      </c>
      <c r="B165" s="18">
        <v>61</v>
      </c>
      <c r="C165" s="18">
        <v>4</v>
      </c>
      <c r="D165" s="18">
        <v>1</v>
      </c>
      <c r="E165" s="19" t="s">
        <v>181</v>
      </c>
      <c r="F165" s="19">
        <v>11215.009135135137</v>
      </c>
      <c r="G165" s="19">
        <v>779.2954324324324</v>
      </c>
      <c r="H165" s="19">
        <v>1755.7837837837837</v>
      </c>
      <c r="I165" s="19">
        <v>13750.088351351353</v>
      </c>
      <c r="J165" s="19">
        <v>508.4641081081081</v>
      </c>
      <c r="K165" s="19">
        <v>14258.552459459459</v>
      </c>
      <c r="L165" s="19">
        <v>370</v>
      </c>
    </row>
    <row r="166" spans="1:12" ht="15">
      <c r="A166" s="17">
        <v>2639</v>
      </c>
      <c r="B166" s="18">
        <v>68</v>
      </c>
      <c r="C166" s="18">
        <v>5</v>
      </c>
      <c r="D166" s="18">
        <v>1</v>
      </c>
      <c r="E166" s="19" t="s">
        <v>182</v>
      </c>
      <c r="F166" s="19">
        <v>10052.30244137931</v>
      </c>
      <c r="G166" s="19">
        <v>384.63202758620696</v>
      </c>
      <c r="H166" s="19">
        <v>902.1009931034482</v>
      </c>
      <c r="I166" s="19">
        <v>11339.035462068965</v>
      </c>
      <c r="J166" s="19">
        <v>837.6119862068965</v>
      </c>
      <c r="K166" s="19">
        <v>12176.64744827586</v>
      </c>
      <c r="L166" s="19">
        <v>725</v>
      </c>
    </row>
    <row r="167" spans="1:12" ht="15">
      <c r="A167" s="17">
        <v>2646</v>
      </c>
      <c r="B167" s="18">
        <v>25</v>
      </c>
      <c r="C167" s="18">
        <v>3</v>
      </c>
      <c r="D167" s="18">
        <v>1</v>
      </c>
      <c r="E167" s="19" t="s">
        <v>183</v>
      </c>
      <c r="F167" s="19">
        <v>11044.881628532972</v>
      </c>
      <c r="G167" s="19">
        <v>550.9065814266487</v>
      </c>
      <c r="H167" s="19">
        <v>0</v>
      </c>
      <c r="I167" s="19">
        <v>11595.78820995962</v>
      </c>
      <c r="J167" s="19">
        <v>559.3418169582773</v>
      </c>
      <c r="K167" s="19">
        <v>12155.1300269179</v>
      </c>
      <c r="L167" s="19">
        <v>743</v>
      </c>
    </row>
    <row r="168" spans="1:12" ht="15">
      <c r="A168" s="17">
        <v>2660</v>
      </c>
      <c r="B168" s="18">
        <v>52</v>
      </c>
      <c r="C168" s="18">
        <v>3</v>
      </c>
      <c r="D168" s="18">
        <v>1</v>
      </c>
      <c r="E168" s="19" t="s">
        <v>184</v>
      </c>
      <c r="F168" s="19">
        <v>11168.491976401181</v>
      </c>
      <c r="G168" s="19">
        <v>663.8266076696166</v>
      </c>
      <c r="H168" s="19">
        <v>658.8289085545723</v>
      </c>
      <c r="I168" s="19">
        <v>12491.147492625369</v>
      </c>
      <c r="J168" s="19">
        <v>493.80690265486726</v>
      </c>
      <c r="K168" s="19">
        <v>12984.954395280236</v>
      </c>
      <c r="L168" s="19">
        <v>339</v>
      </c>
    </row>
    <row r="169" spans="1:12" ht="15">
      <c r="A169" s="17">
        <v>2695</v>
      </c>
      <c r="B169" s="18">
        <v>53</v>
      </c>
      <c r="C169" s="18">
        <v>2</v>
      </c>
      <c r="D169" s="18">
        <v>1</v>
      </c>
      <c r="E169" s="19" t="s">
        <v>185</v>
      </c>
      <c r="F169" s="19">
        <v>10811.412629863718</v>
      </c>
      <c r="G169" s="19">
        <v>186.41951313450522</v>
      </c>
      <c r="H169" s="19">
        <v>699.8913569030219</v>
      </c>
      <c r="I169" s="19">
        <v>11697.723499901243</v>
      </c>
      <c r="J169" s="19">
        <v>457.44310290341696</v>
      </c>
      <c r="K169" s="19">
        <v>12155.16660280466</v>
      </c>
      <c r="L169" s="19">
        <v>10126</v>
      </c>
    </row>
    <row r="170" spans="1:12" ht="15">
      <c r="A170" s="17">
        <v>2702</v>
      </c>
      <c r="B170" s="18">
        <v>28</v>
      </c>
      <c r="C170" s="18">
        <v>2</v>
      </c>
      <c r="D170" s="18">
        <v>1</v>
      </c>
      <c r="E170" s="19" t="s">
        <v>186</v>
      </c>
      <c r="F170" s="19">
        <v>10393.94391154791</v>
      </c>
      <c r="G170" s="19">
        <v>482.47093857493854</v>
      </c>
      <c r="H170" s="19">
        <v>1131.0273513513512</v>
      </c>
      <c r="I170" s="19">
        <v>12007.442201474201</v>
      </c>
      <c r="J170" s="19">
        <v>490.40029975429974</v>
      </c>
      <c r="K170" s="19">
        <v>12497.8425012285</v>
      </c>
      <c r="L170" s="19">
        <v>2035</v>
      </c>
    </row>
    <row r="171" spans="1:12" ht="15">
      <c r="A171" s="17">
        <v>2730</v>
      </c>
      <c r="B171" s="18">
        <v>28</v>
      </c>
      <c r="C171" s="18">
        <v>2</v>
      </c>
      <c r="D171" s="18">
        <v>1</v>
      </c>
      <c r="E171" s="19" t="s">
        <v>187</v>
      </c>
      <c r="F171" s="19">
        <v>10396.989198312236</v>
      </c>
      <c r="G171" s="19">
        <v>456.02950773558376</v>
      </c>
      <c r="H171" s="19">
        <v>11.013783403656822</v>
      </c>
      <c r="I171" s="19">
        <v>10864.032489451478</v>
      </c>
      <c r="J171" s="19">
        <v>411.56275668073135</v>
      </c>
      <c r="K171" s="19">
        <v>11275.595246132209</v>
      </c>
      <c r="L171" s="19">
        <v>711</v>
      </c>
    </row>
    <row r="172" spans="1:12" ht="15">
      <c r="A172" s="17">
        <v>2737</v>
      </c>
      <c r="B172" s="18">
        <v>23</v>
      </c>
      <c r="C172" s="18">
        <v>2</v>
      </c>
      <c r="D172" s="18">
        <v>1</v>
      </c>
      <c r="E172" s="19" t="s">
        <v>188</v>
      </c>
      <c r="F172" s="19">
        <v>10852.2631835206</v>
      </c>
      <c r="G172" s="19">
        <v>484.70202247191014</v>
      </c>
      <c r="H172" s="19">
        <v>1650.936329588015</v>
      </c>
      <c r="I172" s="19">
        <v>12987.901535580524</v>
      </c>
      <c r="J172" s="19">
        <v>640.4704494382023</v>
      </c>
      <c r="K172" s="19">
        <v>13628.371985018726</v>
      </c>
      <c r="L172" s="19">
        <v>267</v>
      </c>
    </row>
    <row r="173" spans="1:12" ht="15">
      <c r="A173" s="17">
        <v>2758</v>
      </c>
      <c r="B173" s="18">
        <v>44</v>
      </c>
      <c r="C173" s="18">
        <v>6</v>
      </c>
      <c r="D173" s="18">
        <v>1</v>
      </c>
      <c r="E173" s="19" t="s">
        <v>189</v>
      </c>
      <c r="F173" s="19">
        <v>9151.202492533885</v>
      </c>
      <c r="G173" s="19">
        <v>561.2115414656558</v>
      </c>
      <c r="H173" s="19">
        <v>976.8643854812773</v>
      </c>
      <c r="I173" s="19">
        <v>10689.27841948082</v>
      </c>
      <c r="J173" s="19">
        <v>336.52493682517803</v>
      </c>
      <c r="K173" s="19">
        <v>11025.803356305996</v>
      </c>
      <c r="L173" s="19">
        <v>4353</v>
      </c>
    </row>
    <row r="174" spans="1:12" ht="15">
      <c r="A174" s="17">
        <v>2793</v>
      </c>
      <c r="B174" s="18">
        <v>30</v>
      </c>
      <c r="C174" s="18">
        <v>1</v>
      </c>
      <c r="D174" s="18">
        <v>1</v>
      </c>
      <c r="E174" s="19" t="s">
        <v>190</v>
      </c>
      <c r="F174" s="19">
        <v>10534.290162583618</v>
      </c>
      <c r="G174" s="19">
        <v>298.86763079785584</v>
      </c>
      <c r="H174" s="19">
        <v>631.7570788109688</v>
      </c>
      <c r="I174" s="19">
        <v>11464.914872192443</v>
      </c>
      <c r="J174" s="19">
        <v>371.1118344925353</v>
      </c>
      <c r="K174" s="19">
        <v>11836.026706684977</v>
      </c>
      <c r="L174" s="19">
        <v>22573</v>
      </c>
    </row>
    <row r="175" spans="1:12" ht="15">
      <c r="A175" s="17">
        <v>1376</v>
      </c>
      <c r="B175" s="18">
        <v>67</v>
      </c>
      <c r="C175" s="18">
        <v>1</v>
      </c>
      <c r="D175" s="18">
        <v>1</v>
      </c>
      <c r="E175" s="19" t="s">
        <v>191</v>
      </c>
      <c r="F175" s="19">
        <v>9919.504802328403</v>
      </c>
      <c r="G175" s="19">
        <v>627.6059301479505</v>
      </c>
      <c r="H175" s="19">
        <v>804.18606597138</v>
      </c>
      <c r="I175" s="19">
        <v>11351.296798447733</v>
      </c>
      <c r="J175" s="19">
        <v>455.1328159107446</v>
      </c>
      <c r="K175" s="19">
        <v>11806.429614358478</v>
      </c>
      <c r="L175" s="19">
        <v>4123</v>
      </c>
    </row>
    <row r="176" spans="1:12" ht="15">
      <c r="A176" s="17">
        <v>2800</v>
      </c>
      <c r="B176" s="18">
        <v>66</v>
      </c>
      <c r="C176" s="18">
        <v>6</v>
      </c>
      <c r="D176" s="18">
        <v>1</v>
      </c>
      <c r="E176" s="19" t="s">
        <v>192</v>
      </c>
      <c r="F176" s="19">
        <v>9889.30858921162</v>
      </c>
      <c r="G176" s="19">
        <v>627.5362240663901</v>
      </c>
      <c r="H176" s="19">
        <v>714.4314263485477</v>
      </c>
      <c r="I176" s="19">
        <v>11231.276239626555</v>
      </c>
      <c r="J176" s="19">
        <v>383.91622406639004</v>
      </c>
      <c r="K176" s="19">
        <v>11615.192463692947</v>
      </c>
      <c r="L176" s="19">
        <v>1928</v>
      </c>
    </row>
    <row r="177" spans="1:12" ht="15">
      <c r="A177" s="17">
        <v>2814</v>
      </c>
      <c r="B177" s="18">
        <v>31</v>
      </c>
      <c r="C177" s="18">
        <v>7</v>
      </c>
      <c r="D177" s="18">
        <v>1</v>
      </c>
      <c r="E177" s="19" t="s">
        <v>193</v>
      </c>
      <c r="F177" s="19">
        <v>9285.353658536585</v>
      </c>
      <c r="G177" s="19">
        <v>536.1374695121951</v>
      </c>
      <c r="H177" s="19">
        <v>1007.9818292682927</v>
      </c>
      <c r="I177" s="19">
        <v>10829.472957317072</v>
      </c>
      <c r="J177" s="19">
        <v>507.97176829268295</v>
      </c>
      <c r="K177" s="19">
        <v>11337.444725609756</v>
      </c>
      <c r="L177" s="19">
        <v>984</v>
      </c>
    </row>
    <row r="178" spans="1:12" ht="15">
      <c r="A178" s="17">
        <v>5960</v>
      </c>
      <c r="B178" s="18">
        <v>62</v>
      </c>
      <c r="C178" s="18">
        <v>3</v>
      </c>
      <c r="D178" s="18">
        <v>1</v>
      </c>
      <c r="E178" s="19" t="s">
        <v>194</v>
      </c>
      <c r="F178" s="19">
        <v>10547.473501094091</v>
      </c>
      <c r="G178" s="19">
        <v>639.6565426695842</v>
      </c>
      <c r="H178" s="19">
        <v>1004.7024070021882</v>
      </c>
      <c r="I178" s="19">
        <v>12191.832450765864</v>
      </c>
      <c r="J178" s="19">
        <v>653.060590809628</v>
      </c>
      <c r="K178" s="19">
        <v>12844.893041575493</v>
      </c>
      <c r="L178" s="19">
        <v>457</v>
      </c>
    </row>
    <row r="179" spans="1:12" ht="15">
      <c r="A179" s="17">
        <v>2828</v>
      </c>
      <c r="B179" s="18">
        <v>36</v>
      </c>
      <c r="C179" s="18">
        <v>7</v>
      </c>
      <c r="D179" s="18">
        <v>1</v>
      </c>
      <c r="E179" s="19" t="s">
        <v>195</v>
      </c>
      <c r="F179" s="19">
        <v>9340.564319315752</v>
      </c>
      <c r="G179" s="19">
        <v>572.7737918745546</v>
      </c>
      <c r="H179" s="19">
        <v>897.1042266571632</v>
      </c>
      <c r="I179" s="19">
        <v>10810.442337847471</v>
      </c>
      <c r="J179" s="19">
        <v>614.5118816821098</v>
      </c>
      <c r="K179" s="19">
        <v>11424.95421952958</v>
      </c>
      <c r="L179" s="19">
        <v>1403</v>
      </c>
    </row>
    <row r="180" spans="1:12" ht="15">
      <c r="A180" s="17">
        <v>2835</v>
      </c>
      <c r="B180" s="18">
        <v>44</v>
      </c>
      <c r="C180" s="18">
        <v>6</v>
      </c>
      <c r="D180" s="18">
        <v>1</v>
      </c>
      <c r="E180" s="19" t="s">
        <v>196</v>
      </c>
      <c r="F180" s="19">
        <v>9367.392714932126</v>
      </c>
      <c r="G180" s="19">
        <v>307.3682647058823</v>
      </c>
      <c r="H180" s="19">
        <v>1110.059015837104</v>
      </c>
      <c r="I180" s="19">
        <v>10784.819995475113</v>
      </c>
      <c r="J180" s="19">
        <v>262.73210859728505</v>
      </c>
      <c r="K180" s="19">
        <v>11047.552104072398</v>
      </c>
      <c r="L180" s="19">
        <v>4420</v>
      </c>
    </row>
    <row r="181" spans="1:12" ht="15">
      <c r="A181" s="17">
        <v>2842</v>
      </c>
      <c r="B181" s="18">
        <v>59</v>
      </c>
      <c r="C181" s="18">
        <v>7</v>
      </c>
      <c r="D181" s="18">
        <v>1</v>
      </c>
      <c r="E181" s="19" t="s">
        <v>197</v>
      </c>
      <c r="F181" s="19">
        <v>10566.628479087452</v>
      </c>
      <c r="G181" s="19">
        <v>182.64235741444867</v>
      </c>
      <c r="H181" s="19">
        <v>1857.0177186311787</v>
      </c>
      <c r="I181" s="19">
        <v>12606.28855513308</v>
      </c>
      <c r="J181" s="19">
        <v>939.623041825095</v>
      </c>
      <c r="K181" s="19">
        <v>13545.911596958174</v>
      </c>
      <c r="L181" s="19">
        <v>526</v>
      </c>
    </row>
    <row r="182" spans="1:12" ht="15">
      <c r="A182" s="17">
        <v>1848</v>
      </c>
      <c r="B182" s="18">
        <v>63</v>
      </c>
      <c r="C182" s="18">
        <v>9</v>
      </c>
      <c r="D182" s="18">
        <v>3</v>
      </c>
      <c r="E182" s="19" t="s">
        <v>198</v>
      </c>
      <c r="F182" s="19">
        <v>17787.6747467167</v>
      </c>
      <c r="G182" s="19">
        <v>1125.646641651032</v>
      </c>
      <c r="H182" s="19">
        <v>1136.0403189493434</v>
      </c>
      <c r="I182" s="19">
        <v>20049.361707317075</v>
      </c>
      <c r="J182" s="19">
        <v>1153.9143339587242</v>
      </c>
      <c r="K182" s="19">
        <v>21203.2760412758</v>
      </c>
      <c r="L182" s="19">
        <v>533</v>
      </c>
    </row>
    <row r="183" spans="1:12" ht="15">
      <c r="A183" s="17">
        <v>2849</v>
      </c>
      <c r="B183" s="18">
        <v>32</v>
      </c>
      <c r="C183" s="18">
        <v>4</v>
      </c>
      <c r="D183" s="18">
        <v>1</v>
      </c>
      <c r="E183" s="19" t="s">
        <v>199</v>
      </c>
      <c r="F183" s="19">
        <v>12840.117649887301</v>
      </c>
      <c r="G183" s="19">
        <v>413.94922013523666</v>
      </c>
      <c r="H183" s="19">
        <v>330.568803906837</v>
      </c>
      <c r="I183" s="19">
        <v>13584.635673929375</v>
      </c>
      <c r="J183" s="19">
        <v>703.4393268219384</v>
      </c>
      <c r="K183" s="19">
        <v>14288.075000751314</v>
      </c>
      <c r="L183" s="19">
        <v>6655</v>
      </c>
    </row>
    <row r="184" spans="1:12" ht="15">
      <c r="A184" s="17">
        <v>2856</v>
      </c>
      <c r="B184" s="18">
        <v>54</v>
      </c>
      <c r="C184" s="18">
        <v>10</v>
      </c>
      <c r="D184" s="18">
        <v>1</v>
      </c>
      <c r="E184" s="19" t="s">
        <v>200</v>
      </c>
      <c r="F184" s="19">
        <v>11585.753706606944</v>
      </c>
      <c r="G184" s="19">
        <v>792.4333818589026</v>
      </c>
      <c r="H184" s="19">
        <v>1396.36836506159</v>
      </c>
      <c r="I184" s="19">
        <v>13774.555453527435</v>
      </c>
      <c r="J184" s="19">
        <v>763.2838745800672</v>
      </c>
      <c r="K184" s="19">
        <v>14537.839328107502</v>
      </c>
      <c r="L184" s="19">
        <v>893</v>
      </c>
    </row>
    <row r="185" spans="1:12" ht="15">
      <c r="A185" s="17">
        <v>2863</v>
      </c>
      <c r="B185" s="18">
        <v>62</v>
      </c>
      <c r="C185" s="18">
        <v>4</v>
      </c>
      <c r="D185" s="18">
        <v>1</v>
      </c>
      <c r="E185" s="19" t="s">
        <v>201</v>
      </c>
      <c r="F185" s="19">
        <v>11724.953296296297</v>
      </c>
      <c r="G185" s="19">
        <v>525.910074074074</v>
      </c>
      <c r="H185" s="19">
        <v>674.5591481481481</v>
      </c>
      <c r="I185" s="19">
        <v>12925.42251851852</v>
      </c>
      <c r="J185" s="19">
        <v>555.3617407407407</v>
      </c>
      <c r="K185" s="19">
        <v>13480.78425925926</v>
      </c>
      <c r="L185" s="19">
        <v>270</v>
      </c>
    </row>
    <row r="186" spans="1:12" ht="15">
      <c r="A186" s="17">
        <v>3862</v>
      </c>
      <c r="B186" s="18">
        <v>67</v>
      </c>
      <c r="C186" s="18">
        <v>1</v>
      </c>
      <c r="D186" s="18">
        <v>3</v>
      </c>
      <c r="E186" s="19" t="s">
        <v>202</v>
      </c>
      <c r="F186" s="19">
        <v>12367.216486486488</v>
      </c>
      <c r="G186" s="19">
        <v>530.9397788697788</v>
      </c>
      <c r="H186" s="19">
        <v>66.86117936117937</v>
      </c>
      <c r="I186" s="19">
        <v>12965.017444717447</v>
      </c>
      <c r="J186" s="19">
        <v>583.6742260442261</v>
      </c>
      <c r="K186" s="19">
        <v>13548.691670761673</v>
      </c>
      <c r="L186" s="19">
        <v>407</v>
      </c>
    </row>
    <row r="187" spans="1:12" ht="15">
      <c r="A187" s="17">
        <v>2885</v>
      </c>
      <c r="B187" s="18">
        <v>64</v>
      </c>
      <c r="C187" s="18">
        <v>2</v>
      </c>
      <c r="D187" s="18">
        <v>3</v>
      </c>
      <c r="E187" s="19" t="s">
        <v>203</v>
      </c>
      <c r="F187" s="19">
        <v>9838.99271113244</v>
      </c>
      <c r="G187" s="19">
        <v>409.61906429942417</v>
      </c>
      <c r="H187" s="19">
        <v>964.9283157389635</v>
      </c>
      <c r="I187" s="19">
        <v>11213.540091170826</v>
      </c>
      <c r="J187" s="19">
        <v>588.3859213051824</v>
      </c>
      <c r="K187" s="19">
        <v>11801.92601247601</v>
      </c>
      <c r="L187" s="19">
        <v>2084</v>
      </c>
    </row>
    <row r="188" spans="1:12" ht="15">
      <c r="A188" s="17">
        <v>2884</v>
      </c>
      <c r="B188" s="18">
        <v>64</v>
      </c>
      <c r="C188" s="18">
        <v>2</v>
      </c>
      <c r="D188" s="18">
        <v>2</v>
      </c>
      <c r="E188" s="19" t="s">
        <v>204</v>
      </c>
      <c r="F188" s="19">
        <v>10801.347715700143</v>
      </c>
      <c r="G188" s="19">
        <v>602.8069377652051</v>
      </c>
      <c r="H188" s="19">
        <v>2417.5128076379065</v>
      </c>
      <c r="I188" s="19">
        <v>13821.667461103256</v>
      </c>
      <c r="J188" s="19">
        <v>933.3445968882603</v>
      </c>
      <c r="K188" s="19">
        <v>14755.012057991516</v>
      </c>
      <c r="L188" s="19">
        <v>1414</v>
      </c>
    </row>
    <row r="189" spans="1:12" ht="15">
      <c r="A189" s="17">
        <v>2891</v>
      </c>
      <c r="B189" s="18">
        <v>9</v>
      </c>
      <c r="C189" s="18">
        <v>10</v>
      </c>
      <c r="D189" s="18">
        <v>1</v>
      </c>
      <c r="E189" s="19" t="s">
        <v>205</v>
      </c>
      <c r="F189" s="19">
        <v>11475.631927374301</v>
      </c>
      <c r="G189" s="19">
        <v>1271.9375977653633</v>
      </c>
      <c r="H189" s="19">
        <v>334.33798882681566</v>
      </c>
      <c r="I189" s="19">
        <v>13081.90751396648</v>
      </c>
      <c r="J189" s="19">
        <v>666.7734078212291</v>
      </c>
      <c r="K189" s="19">
        <v>13748.680921787709</v>
      </c>
      <c r="L189" s="19">
        <v>358</v>
      </c>
    </row>
    <row r="190" spans="1:12" ht="15">
      <c r="A190" s="17">
        <v>2898</v>
      </c>
      <c r="B190" s="18">
        <v>28</v>
      </c>
      <c r="C190" s="18">
        <v>2</v>
      </c>
      <c r="D190" s="18">
        <v>1</v>
      </c>
      <c r="E190" s="19" t="s">
        <v>206</v>
      </c>
      <c r="F190" s="19">
        <v>8946.09014295439</v>
      </c>
      <c r="G190" s="19">
        <v>378.02831177671885</v>
      </c>
      <c r="H190" s="19">
        <v>1344.7611912865896</v>
      </c>
      <c r="I190" s="19">
        <v>10668.879646017698</v>
      </c>
      <c r="J190" s="19">
        <v>361.85705922396187</v>
      </c>
      <c r="K190" s="19">
        <v>11030.73670524166</v>
      </c>
      <c r="L190" s="19">
        <v>1469</v>
      </c>
    </row>
    <row r="191" spans="1:12" ht="15">
      <c r="A191" s="17">
        <v>3647</v>
      </c>
      <c r="B191" s="18">
        <v>43</v>
      </c>
      <c r="C191" s="18">
        <v>9</v>
      </c>
      <c r="D191" s="18">
        <v>2</v>
      </c>
      <c r="E191" s="19" t="s">
        <v>207</v>
      </c>
      <c r="F191" s="19">
        <v>14457.935239361701</v>
      </c>
      <c r="G191" s="19">
        <v>1249.1932180851063</v>
      </c>
      <c r="H191" s="19">
        <v>1254.7972074468084</v>
      </c>
      <c r="I191" s="19">
        <v>16961.925664893617</v>
      </c>
      <c r="J191" s="19">
        <v>838.0704521276596</v>
      </c>
      <c r="K191" s="19">
        <v>17799.996117021277</v>
      </c>
      <c r="L191" s="19">
        <v>752</v>
      </c>
    </row>
    <row r="192" spans="1:12" ht="15">
      <c r="A192" s="17">
        <v>2912</v>
      </c>
      <c r="B192" s="18">
        <v>22</v>
      </c>
      <c r="C192" s="18">
        <v>3</v>
      </c>
      <c r="D192" s="18">
        <v>1</v>
      </c>
      <c r="E192" s="19" t="s">
        <v>208</v>
      </c>
      <c r="F192" s="19">
        <v>11376.801767241379</v>
      </c>
      <c r="G192" s="19">
        <v>437.61658405172415</v>
      </c>
      <c r="H192" s="19">
        <v>3.4321120689655173</v>
      </c>
      <c r="I192" s="19">
        <v>11817.850463362067</v>
      </c>
      <c r="J192" s="19">
        <v>462.5467780172414</v>
      </c>
      <c r="K192" s="19">
        <v>12280.397241379309</v>
      </c>
      <c r="L192" s="19">
        <v>928</v>
      </c>
    </row>
    <row r="193" spans="1:12" ht="15">
      <c r="A193" s="17">
        <v>2940</v>
      </c>
      <c r="B193" s="18">
        <v>21</v>
      </c>
      <c r="C193" s="18">
        <v>8</v>
      </c>
      <c r="D193" s="18">
        <v>1</v>
      </c>
      <c r="E193" s="19" t="s">
        <v>209</v>
      </c>
      <c r="F193" s="19">
        <v>15469.234672897195</v>
      </c>
      <c r="G193" s="19">
        <v>604.2954205607476</v>
      </c>
      <c r="H193" s="19">
        <v>978.8512149532711</v>
      </c>
      <c r="I193" s="19">
        <v>17052.381308411215</v>
      </c>
      <c r="J193" s="19">
        <v>853.725093457944</v>
      </c>
      <c r="K193" s="19">
        <v>17906.106401869158</v>
      </c>
      <c r="L193" s="19">
        <v>214</v>
      </c>
    </row>
    <row r="194" spans="1:12" ht="15">
      <c r="A194" s="17">
        <v>2961</v>
      </c>
      <c r="B194" s="18">
        <v>42</v>
      </c>
      <c r="C194" s="18">
        <v>8</v>
      </c>
      <c r="D194" s="18">
        <v>1</v>
      </c>
      <c r="E194" s="19" t="s">
        <v>210</v>
      </c>
      <c r="F194" s="19">
        <v>10641.124633569741</v>
      </c>
      <c r="G194" s="19">
        <v>547.5357919621749</v>
      </c>
      <c r="H194" s="19">
        <v>614.2935460992908</v>
      </c>
      <c r="I194" s="19">
        <v>11802.953971631207</v>
      </c>
      <c r="J194" s="19">
        <v>564.6791962174941</v>
      </c>
      <c r="K194" s="19">
        <v>12367.6331678487</v>
      </c>
      <c r="L194" s="19">
        <v>423</v>
      </c>
    </row>
    <row r="195" spans="1:12" ht="15">
      <c r="A195" s="17">
        <v>3087</v>
      </c>
      <c r="B195" s="18">
        <v>64</v>
      </c>
      <c r="C195" s="18">
        <v>2</v>
      </c>
      <c r="D195" s="18">
        <v>3</v>
      </c>
      <c r="E195" s="19" t="s">
        <v>211</v>
      </c>
      <c r="F195" s="19">
        <v>15523.116380952382</v>
      </c>
      <c r="G195" s="19">
        <v>570.499619047619</v>
      </c>
      <c r="H195" s="19">
        <v>3930</v>
      </c>
      <c r="I195" s="19">
        <v>20023.616</v>
      </c>
      <c r="J195" s="19">
        <v>288.0571428571429</v>
      </c>
      <c r="K195" s="19">
        <v>20311.673142857144</v>
      </c>
      <c r="L195" s="19">
        <v>105</v>
      </c>
    </row>
    <row r="196" spans="1:12" ht="15">
      <c r="A196" s="17">
        <v>3094</v>
      </c>
      <c r="B196" s="18">
        <v>64</v>
      </c>
      <c r="C196" s="18">
        <v>2</v>
      </c>
      <c r="D196" s="18">
        <v>3</v>
      </c>
      <c r="E196" s="19" t="s">
        <v>212</v>
      </c>
      <c r="F196" s="19">
        <v>14339.473495145632</v>
      </c>
      <c r="G196" s="19">
        <v>943.7567961165048</v>
      </c>
      <c r="H196" s="19">
        <v>-288.2839805825243</v>
      </c>
      <c r="I196" s="19">
        <v>14994.946310679612</v>
      </c>
      <c r="J196" s="19">
        <v>1020.3793203883496</v>
      </c>
      <c r="K196" s="19">
        <v>16015.32563106796</v>
      </c>
      <c r="L196" s="19">
        <v>103</v>
      </c>
    </row>
    <row r="197" spans="1:12" ht="15">
      <c r="A197" s="17">
        <v>3129</v>
      </c>
      <c r="B197" s="18">
        <v>44</v>
      </c>
      <c r="C197" s="18">
        <v>6</v>
      </c>
      <c r="D197" s="18">
        <v>1</v>
      </c>
      <c r="E197" s="19" t="s">
        <v>213</v>
      </c>
      <c r="F197" s="19">
        <v>10385.715226480836</v>
      </c>
      <c r="G197" s="19">
        <v>104.63119163763066</v>
      </c>
      <c r="H197" s="19">
        <v>697.8083623693379</v>
      </c>
      <c r="I197" s="19">
        <v>11188.154780487803</v>
      </c>
      <c r="J197" s="19">
        <v>408.73491986062714</v>
      </c>
      <c r="K197" s="19">
        <v>11596.88970034843</v>
      </c>
      <c r="L197" s="19">
        <v>1435</v>
      </c>
    </row>
    <row r="198" spans="1:12" ht="15">
      <c r="A198" s="17">
        <v>3150</v>
      </c>
      <c r="B198" s="18">
        <v>11</v>
      </c>
      <c r="C198" s="18">
        <v>5</v>
      </c>
      <c r="D198" s="18">
        <v>1</v>
      </c>
      <c r="E198" s="19" t="s">
        <v>214</v>
      </c>
      <c r="F198" s="19">
        <v>10223.377501538462</v>
      </c>
      <c r="G198" s="19">
        <v>490.6414215384616</v>
      </c>
      <c r="H198" s="19">
        <v>1291.4378276923078</v>
      </c>
      <c r="I198" s="19">
        <v>12005.45675076923</v>
      </c>
      <c r="J198" s="19">
        <v>539.7996061538462</v>
      </c>
      <c r="K198" s="19">
        <v>12545.256356923075</v>
      </c>
      <c r="L198" s="19">
        <v>1625</v>
      </c>
    </row>
    <row r="199" spans="1:12" ht="15">
      <c r="A199" s="17">
        <v>3171</v>
      </c>
      <c r="B199" s="18">
        <v>14</v>
      </c>
      <c r="C199" s="18">
        <v>6</v>
      </c>
      <c r="D199" s="18">
        <v>1</v>
      </c>
      <c r="E199" s="19" t="s">
        <v>215</v>
      </c>
      <c r="F199" s="19">
        <v>9367.469670138888</v>
      </c>
      <c r="G199" s="19">
        <v>517.4082204861111</v>
      </c>
      <c r="H199" s="19">
        <v>640.4513888888889</v>
      </c>
      <c r="I199" s="19">
        <v>10525.329279513888</v>
      </c>
      <c r="J199" s="19">
        <v>338.89170138888886</v>
      </c>
      <c r="K199" s="19">
        <v>10864.220980902777</v>
      </c>
      <c r="L199" s="19">
        <v>1152</v>
      </c>
    </row>
    <row r="200" spans="1:12" ht="15">
      <c r="A200" s="17">
        <v>3206</v>
      </c>
      <c r="B200" s="18">
        <v>10</v>
      </c>
      <c r="C200" s="18">
        <v>10</v>
      </c>
      <c r="D200" s="18">
        <v>1</v>
      </c>
      <c r="E200" s="19" t="s">
        <v>216</v>
      </c>
      <c r="F200" s="19">
        <v>10613.933345195728</v>
      </c>
      <c r="G200" s="19">
        <v>600.6244306049822</v>
      </c>
      <c r="H200" s="19">
        <v>0</v>
      </c>
      <c r="I200" s="19">
        <v>11214.55777580071</v>
      </c>
      <c r="J200" s="19">
        <v>564.6991103202847</v>
      </c>
      <c r="K200" s="19">
        <v>11779.256886120995</v>
      </c>
      <c r="L200" s="19">
        <v>562</v>
      </c>
    </row>
    <row r="201" spans="1:12" ht="15">
      <c r="A201" s="17">
        <v>3213</v>
      </c>
      <c r="B201" s="18">
        <v>48</v>
      </c>
      <c r="C201" s="18">
        <v>11</v>
      </c>
      <c r="D201" s="18">
        <v>1</v>
      </c>
      <c r="E201" s="19" t="s">
        <v>217</v>
      </c>
      <c r="F201" s="19">
        <v>11364.898299180326</v>
      </c>
      <c r="G201" s="19">
        <v>543.8432786885246</v>
      </c>
      <c r="H201" s="19">
        <v>666.1118032786885</v>
      </c>
      <c r="I201" s="19">
        <v>12574.853381147537</v>
      </c>
      <c r="J201" s="19">
        <v>617.4569467213115</v>
      </c>
      <c r="K201" s="19">
        <v>13192.310327868849</v>
      </c>
      <c r="L201" s="19">
        <v>488</v>
      </c>
    </row>
    <row r="202" spans="1:12" ht="15">
      <c r="A202" s="17">
        <v>3220</v>
      </c>
      <c r="B202" s="18">
        <v>31</v>
      </c>
      <c r="C202" s="18">
        <v>7</v>
      </c>
      <c r="D202" s="18">
        <v>1</v>
      </c>
      <c r="E202" s="19" t="s">
        <v>218</v>
      </c>
      <c r="F202" s="19">
        <v>9284.663756503642</v>
      </c>
      <c r="G202" s="19">
        <v>633.9098543184183</v>
      </c>
      <c r="H202" s="19">
        <v>442.7083766909469</v>
      </c>
      <c r="I202" s="19">
        <v>10361.281987513006</v>
      </c>
      <c r="J202" s="19">
        <v>543.299151925078</v>
      </c>
      <c r="K202" s="19">
        <v>10904.581139438083</v>
      </c>
      <c r="L202" s="19">
        <v>1922</v>
      </c>
    </row>
    <row r="203" spans="1:12" ht="15">
      <c r="A203" s="17">
        <v>3269</v>
      </c>
      <c r="B203" s="18">
        <v>13</v>
      </c>
      <c r="C203" s="18">
        <v>2</v>
      </c>
      <c r="D203" s="18">
        <v>1</v>
      </c>
      <c r="E203" s="19" t="s">
        <v>219</v>
      </c>
      <c r="F203" s="19">
        <v>12321.896271279118</v>
      </c>
      <c r="G203" s="19">
        <v>446.09406298982975</v>
      </c>
      <c r="H203" s="19">
        <v>411.629877155251</v>
      </c>
      <c r="I203" s="19">
        <v>13179.620211424199</v>
      </c>
      <c r="J203" s="19">
        <v>945.4022636970072</v>
      </c>
      <c r="K203" s="19">
        <v>14125.022475121206</v>
      </c>
      <c r="L203" s="19">
        <v>27433</v>
      </c>
    </row>
    <row r="204" spans="1:12" ht="15">
      <c r="A204" s="17">
        <v>3276</v>
      </c>
      <c r="B204" s="18">
        <v>68</v>
      </c>
      <c r="C204" s="18">
        <v>6</v>
      </c>
      <c r="D204" s="18">
        <v>1</v>
      </c>
      <c r="E204" s="19" t="s">
        <v>220</v>
      </c>
      <c r="F204" s="19">
        <v>9063.960064184854</v>
      </c>
      <c r="G204" s="19">
        <v>389.43091142490374</v>
      </c>
      <c r="H204" s="19">
        <v>1234.178433889602</v>
      </c>
      <c r="I204" s="19">
        <v>10687.569409499358</v>
      </c>
      <c r="J204" s="19">
        <v>449.09160462130933</v>
      </c>
      <c r="K204" s="19">
        <v>11136.661014120667</v>
      </c>
      <c r="L204" s="19">
        <v>779</v>
      </c>
    </row>
    <row r="205" spans="1:12" ht="15">
      <c r="A205" s="17">
        <v>3290</v>
      </c>
      <c r="B205" s="18">
        <v>36</v>
      </c>
      <c r="C205" s="18">
        <v>7</v>
      </c>
      <c r="D205" s="18">
        <v>1</v>
      </c>
      <c r="E205" s="19" t="s">
        <v>221</v>
      </c>
      <c r="F205" s="19">
        <v>9634.87725064887</v>
      </c>
      <c r="G205" s="19">
        <v>330.68099740452357</v>
      </c>
      <c r="H205" s="19">
        <v>602.5880255839822</v>
      </c>
      <c r="I205" s="19">
        <v>10568.146273637374</v>
      </c>
      <c r="J205" s="19">
        <v>370.07381164256583</v>
      </c>
      <c r="K205" s="19">
        <v>10938.220085279941</v>
      </c>
      <c r="L205" s="19">
        <v>5394</v>
      </c>
    </row>
    <row r="206" spans="1:12" ht="15">
      <c r="A206" s="17">
        <v>3297</v>
      </c>
      <c r="B206" s="18">
        <v>16</v>
      </c>
      <c r="C206" s="18">
        <v>12</v>
      </c>
      <c r="D206" s="18">
        <v>1</v>
      </c>
      <c r="E206" s="19" t="s">
        <v>222</v>
      </c>
      <c r="F206" s="19">
        <v>9559.300627737226</v>
      </c>
      <c r="G206" s="19">
        <v>1011.8945328467154</v>
      </c>
      <c r="H206" s="19">
        <v>2101.1994306569345</v>
      </c>
      <c r="I206" s="19">
        <v>12672.394591240876</v>
      </c>
      <c r="J206" s="19">
        <v>550.3046131386861</v>
      </c>
      <c r="K206" s="19">
        <v>13222.699204379562</v>
      </c>
      <c r="L206" s="19">
        <v>1370</v>
      </c>
    </row>
    <row r="207" spans="1:12" ht="15">
      <c r="A207" s="17">
        <v>1897</v>
      </c>
      <c r="B207" s="18">
        <v>40</v>
      </c>
      <c r="C207" s="18">
        <v>1</v>
      </c>
      <c r="D207" s="18">
        <v>3</v>
      </c>
      <c r="E207" s="19" t="s">
        <v>223</v>
      </c>
      <c r="F207" s="19">
        <v>15750.160538641685</v>
      </c>
      <c r="G207" s="19">
        <v>1140.5303278688525</v>
      </c>
      <c r="H207" s="19">
        <v>825.0212412177987</v>
      </c>
      <c r="I207" s="19">
        <v>17715.712107728337</v>
      </c>
      <c r="J207" s="19">
        <v>370.13477751756443</v>
      </c>
      <c r="K207" s="19">
        <v>18085.8468852459</v>
      </c>
      <c r="L207" s="19">
        <v>427</v>
      </c>
    </row>
    <row r="208" spans="1:12" ht="15">
      <c r="A208" s="17">
        <v>3304</v>
      </c>
      <c r="B208" s="18">
        <v>37</v>
      </c>
      <c r="C208" s="18">
        <v>9</v>
      </c>
      <c r="D208" s="18">
        <v>1</v>
      </c>
      <c r="E208" s="19" t="s">
        <v>224</v>
      </c>
      <c r="F208" s="19">
        <v>9526.09378138848</v>
      </c>
      <c r="G208" s="19">
        <v>892.2318020679468</v>
      </c>
      <c r="H208" s="19">
        <v>1053.772540620384</v>
      </c>
      <c r="I208" s="19">
        <v>11472.098124076809</v>
      </c>
      <c r="J208" s="19">
        <v>378.4482717872969</v>
      </c>
      <c r="K208" s="19">
        <v>11850.546395864107</v>
      </c>
      <c r="L208" s="19">
        <v>677</v>
      </c>
    </row>
    <row r="209" spans="1:12" ht="15">
      <c r="A209" s="17">
        <v>3311</v>
      </c>
      <c r="B209" s="18">
        <v>38</v>
      </c>
      <c r="C209" s="18">
        <v>8</v>
      </c>
      <c r="D209" s="18">
        <v>1</v>
      </c>
      <c r="E209" s="19" t="s">
        <v>225</v>
      </c>
      <c r="F209" s="19">
        <v>10377.45400913242</v>
      </c>
      <c r="G209" s="19">
        <v>389.28232420091325</v>
      </c>
      <c r="H209" s="19">
        <v>1041.7871735159817</v>
      </c>
      <c r="I209" s="19">
        <v>11808.523506849315</v>
      </c>
      <c r="J209" s="19">
        <v>470.711</v>
      </c>
      <c r="K209" s="19">
        <v>12279.234506849316</v>
      </c>
      <c r="L209" s="19">
        <v>2190</v>
      </c>
    </row>
    <row r="210" spans="1:12" ht="15">
      <c r="A210" s="17">
        <v>3318</v>
      </c>
      <c r="B210" s="18">
        <v>68</v>
      </c>
      <c r="C210" s="18">
        <v>8</v>
      </c>
      <c r="D210" s="18">
        <v>1</v>
      </c>
      <c r="E210" s="19" t="s">
        <v>226</v>
      </c>
      <c r="F210" s="19">
        <v>10039.77005859375</v>
      </c>
      <c r="G210" s="19">
        <v>436.96583984375</v>
      </c>
      <c r="H210" s="19">
        <v>61.64087890625</v>
      </c>
      <c r="I210" s="19">
        <v>10538.376777343748</v>
      </c>
      <c r="J210" s="19">
        <v>489.80001953125003</v>
      </c>
      <c r="K210" s="19">
        <v>11028.176796875</v>
      </c>
      <c r="L210" s="19">
        <v>512</v>
      </c>
    </row>
    <row r="211" spans="1:12" ht="15">
      <c r="A211" s="17">
        <v>3325</v>
      </c>
      <c r="B211" s="18">
        <v>24</v>
      </c>
      <c r="C211" s="18">
        <v>6</v>
      </c>
      <c r="D211" s="18">
        <v>1</v>
      </c>
      <c r="E211" s="19" t="s">
        <v>227</v>
      </c>
      <c r="F211" s="19">
        <v>10178.961893491125</v>
      </c>
      <c r="G211" s="19">
        <v>761.6110295857989</v>
      </c>
      <c r="H211" s="19">
        <v>1067.997550295858</v>
      </c>
      <c r="I211" s="19">
        <v>12008.570473372782</v>
      </c>
      <c r="J211" s="19">
        <v>500.6956686390533</v>
      </c>
      <c r="K211" s="19">
        <v>12509.266142011835</v>
      </c>
      <c r="L211" s="19">
        <v>845</v>
      </c>
    </row>
    <row r="212" spans="1:12" ht="15">
      <c r="A212" s="17">
        <v>3332</v>
      </c>
      <c r="B212" s="18">
        <v>13</v>
      </c>
      <c r="C212" s="18">
        <v>2</v>
      </c>
      <c r="D212" s="18">
        <v>1</v>
      </c>
      <c r="E212" s="19" t="s">
        <v>228</v>
      </c>
      <c r="F212" s="19">
        <v>9645.392626100882</v>
      </c>
      <c r="G212" s="19">
        <v>493.0122738190552</v>
      </c>
      <c r="H212" s="19">
        <v>1336.3012009607685</v>
      </c>
      <c r="I212" s="19">
        <v>11474.706100880705</v>
      </c>
      <c r="J212" s="19">
        <v>443.6954603682946</v>
      </c>
      <c r="K212" s="19">
        <v>11918.401561249</v>
      </c>
      <c r="L212" s="19">
        <v>1249</v>
      </c>
    </row>
    <row r="213" spans="1:12" ht="15">
      <c r="A213" s="17">
        <v>3339</v>
      </c>
      <c r="B213" s="18">
        <v>71</v>
      </c>
      <c r="C213" s="18">
        <v>5</v>
      </c>
      <c r="D213" s="18">
        <v>1</v>
      </c>
      <c r="E213" s="19" t="s">
        <v>229</v>
      </c>
      <c r="F213" s="19">
        <v>9921.156754538673</v>
      </c>
      <c r="G213" s="19">
        <v>433.49322059189257</v>
      </c>
      <c r="H213" s="19">
        <v>516.1022283014175</v>
      </c>
      <c r="I213" s="19">
        <v>10870.752203431985</v>
      </c>
      <c r="J213" s="19">
        <v>438.63500373041535</v>
      </c>
      <c r="K213" s="19">
        <v>11309.3872071624</v>
      </c>
      <c r="L213" s="19">
        <v>4021</v>
      </c>
    </row>
    <row r="214" spans="1:12" ht="15">
      <c r="A214" s="17">
        <v>3360</v>
      </c>
      <c r="B214" s="18">
        <v>29</v>
      </c>
      <c r="C214" s="18">
        <v>5</v>
      </c>
      <c r="D214" s="18">
        <v>1</v>
      </c>
      <c r="E214" s="19" t="s">
        <v>230</v>
      </c>
      <c r="F214" s="19">
        <v>10961.620054757015</v>
      </c>
      <c r="G214" s="19">
        <v>564.1390828199864</v>
      </c>
      <c r="H214" s="19">
        <v>1837.9390417522245</v>
      </c>
      <c r="I214" s="19">
        <v>13363.698179329229</v>
      </c>
      <c r="J214" s="19">
        <v>754.2958658453115</v>
      </c>
      <c r="K214" s="19">
        <v>14117.99404517454</v>
      </c>
      <c r="L214" s="19">
        <v>1461</v>
      </c>
    </row>
    <row r="215" spans="1:12" ht="15">
      <c r="A215" s="17">
        <v>3367</v>
      </c>
      <c r="B215" s="18">
        <v>14</v>
      </c>
      <c r="C215" s="18">
        <v>6</v>
      </c>
      <c r="D215" s="18">
        <v>1</v>
      </c>
      <c r="E215" s="19" t="s">
        <v>231</v>
      </c>
      <c r="F215" s="19">
        <v>9959.232053354892</v>
      </c>
      <c r="G215" s="19">
        <v>363.1717461600647</v>
      </c>
      <c r="H215" s="19">
        <v>486.3075990299111</v>
      </c>
      <c r="I215" s="19">
        <v>10808.711398544867</v>
      </c>
      <c r="J215" s="19">
        <v>344.9439369442199</v>
      </c>
      <c r="K215" s="19">
        <v>11153.655335489088</v>
      </c>
      <c r="L215" s="19">
        <v>1237</v>
      </c>
    </row>
    <row r="216" spans="1:12" ht="15">
      <c r="A216" s="17">
        <v>3381</v>
      </c>
      <c r="B216" s="18">
        <v>13</v>
      </c>
      <c r="C216" s="18">
        <v>2</v>
      </c>
      <c r="D216" s="18">
        <v>1</v>
      </c>
      <c r="E216" s="19" t="s">
        <v>232</v>
      </c>
      <c r="F216" s="19">
        <v>10228.73290626472</v>
      </c>
      <c r="G216" s="19">
        <v>348.939896373057</v>
      </c>
      <c r="H216" s="19">
        <v>1488.624677343382</v>
      </c>
      <c r="I216" s="19">
        <v>12066.29747998116</v>
      </c>
      <c r="J216" s="19">
        <v>683.8606217616581</v>
      </c>
      <c r="K216" s="19">
        <v>12750.158101742818</v>
      </c>
      <c r="L216" s="19">
        <v>2123</v>
      </c>
    </row>
    <row r="217" spans="1:12" ht="15">
      <c r="A217" s="17">
        <v>3409</v>
      </c>
      <c r="B217" s="18">
        <v>60</v>
      </c>
      <c r="C217" s="18">
        <v>10</v>
      </c>
      <c r="D217" s="18">
        <v>1</v>
      </c>
      <c r="E217" s="19" t="s">
        <v>233</v>
      </c>
      <c r="F217" s="19">
        <v>9407.791225372417</v>
      </c>
      <c r="G217" s="19">
        <v>587.9814512253723</v>
      </c>
      <c r="H217" s="19">
        <v>47.25464680442095</v>
      </c>
      <c r="I217" s="19">
        <v>10043.02732340221</v>
      </c>
      <c r="J217" s="19">
        <v>573.5056078808265</v>
      </c>
      <c r="K217" s="19">
        <v>10616.532931283038</v>
      </c>
      <c r="L217" s="19">
        <v>2081</v>
      </c>
    </row>
    <row r="218" spans="1:12" ht="15">
      <c r="A218" s="17">
        <v>3427</v>
      </c>
      <c r="B218" s="18">
        <v>2</v>
      </c>
      <c r="C218" s="18">
        <v>12</v>
      </c>
      <c r="D218" s="18">
        <v>1</v>
      </c>
      <c r="E218" s="19" t="s">
        <v>234</v>
      </c>
      <c r="F218" s="19">
        <v>12034.346631944445</v>
      </c>
      <c r="G218" s="19">
        <v>702.3149652777778</v>
      </c>
      <c r="H218" s="19">
        <v>84.68670138888889</v>
      </c>
      <c r="I218" s="19">
        <v>12821.348298611112</v>
      </c>
      <c r="J218" s="19">
        <v>534.5483333333334</v>
      </c>
      <c r="K218" s="19">
        <v>13355.896631944444</v>
      </c>
      <c r="L218" s="19">
        <v>288</v>
      </c>
    </row>
    <row r="219" spans="1:12" ht="15">
      <c r="A219" s="17">
        <v>3428</v>
      </c>
      <c r="B219" s="18">
        <v>27</v>
      </c>
      <c r="C219" s="18">
        <v>4</v>
      </c>
      <c r="D219" s="18">
        <v>1</v>
      </c>
      <c r="E219" s="19" t="s">
        <v>235</v>
      </c>
      <c r="F219" s="19">
        <v>9775.175697823302</v>
      </c>
      <c r="G219" s="19">
        <v>531.3748271446863</v>
      </c>
      <c r="H219" s="19">
        <v>672.0341229193342</v>
      </c>
      <c r="I219" s="19">
        <v>10978.584647887323</v>
      </c>
      <c r="J219" s="19">
        <v>563.8395390524968</v>
      </c>
      <c r="K219" s="19">
        <v>11542.42418693982</v>
      </c>
      <c r="L219" s="19">
        <v>781</v>
      </c>
    </row>
    <row r="220" spans="1:12" ht="15">
      <c r="A220" s="17">
        <v>3430</v>
      </c>
      <c r="B220" s="18">
        <v>70</v>
      </c>
      <c r="C220" s="18">
        <v>6</v>
      </c>
      <c r="D220" s="18">
        <v>1</v>
      </c>
      <c r="E220" s="19" t="s">
        <v>236</v>
      </c>
      <c r="F220" s="19">
        <v>10266.25828761651</v>
      </c>
      <c r="G220" s="19">
        <v>333.80842077230363</v>
      </c>
      <c r="H220" s="19">
        <v>643.9322290279628</v>
      </c>
      <c r="I220" s="19">
        <v>11243.998937416776</v>
      </c>
      <c r="J220" s="19">
        <v>630.653347536618</v>
      </c>
      <c r="K220" s="19">
        <v>11874.652284953396</v>
      </c>
      <c r="L220" s="19">
        <v>3755</v>
      </c>
    </row>
    <row r="221" spans="1:12" ht="15">
      <c r="A221" s="17">
        <v>3434</v>
      </c>
      <c r="B221" s="18">
        <v>72</v>
      </c>
      <c r="C221" s="18">
        <v>8</v>
      </c>
      <c r="D221" s="18">
        <v>1</v>
      </c>
      <c r="E221" s="19" t="s">
        <v>237</v>
      </c>
      <c r="F221" s="19">
        <v>18500.33022779043</v>
      </c>
      <c r="G221" s="19">
        <v>806.4795330296128</v>
      </c>
      <c r="H221" s="19">
        <v>1202.945728929385</v>
      </c>
      <c r="I221" s="19">
        <v>20509.75548974943</v>
      </c>
      <c r="J221" s="19">
        <v>881.5763895216402</v>
      </c>
      <c r="K221" s="19">
        <v>21391.33187927107</v>
      </c>
      <c r="L221" s="19">
        <v>878</v>
      </c>
    </row>
    <row r="222" spans="1:12" ht="15">
      <c r="A222" s="17">
        <v>3437</v>
      </c>
      <c r="B222" s="18">
        <v>67</v>
      </c>
      <c r="C222" s="18">
        <v>1</v>
      </c>
      <c r="D222" s="18">
        <v>1</v>
      </c>
      <c r="E222" s="19" t="s">
        <v>238</v>
      </c>
      <c r="F222" s="19">
        <v>10991.638333756022</v>
      </c>
      <c r="G222" s="19">
        <v>587.7053715445091</v>
      </c>
      <c r="H222" s="19">
        <v>1121.4441541973117</v>
      </c>
      <c r="I222" s="19">
        <v>12700.787859497843</v>
      </c>
      <c r="J222" s="19">
        <v>864.7709535886381</v>
      </c>
      <c r="K222" s="19">
        <v>13565.55881308648</v>
      </c>
      <c r="L222" s="19">
        <v>3943</v>
      </c>
    </row>
    <row r="223" spans="1:12" ht="15">
      <c r="A223" s="17">
        <v>3444</v>
      </c>
      <c r="B223" s="18">
        <v>17</v>
      </c>
      <c r="C223" s="18">
        <v>11</v>
      </c>
      <c r="D223" s="18">
        <v>1</v>
      </c>
      <c r="E223" s="19" t="s">
        <v>239</v>
      </c>
      <c r="F223" s="19">
        <v>9625.53661556604</v>
      </c>
      <c r="G223" s="19">
        <v>560.4510495283018</v>
      </c>
      <c r="H223" s="19">
        <v>808.1315595518868</v>
      </c>
      <c r="I223" s="19">
        <v>10994.119224646227</v>
      </c>
      <c r="J223" s="19">
        <v>601.5884109669812</v>
      </c>
      <c r="K223" s="19">
        <v>11595.70763561321</v>
      </c>
      <c r="L223" s="19">
        <v>3392</v>
      </c>
    </row>
    <row r="224" spans="1:12" ht="15">
      <c r="A224" s="17">
        <v>3479</v>
      </c>
      <c r="B224" s="18">
        <v>45</v>
      </c>
      <c r="C224" s="18">
        <v>1</v>
      </c>
      <c r="D224" s="18">
        <v>1</v>
      </c>
      <c r="E224" s="19" t="s">
        <v>240</v>
      </c>
      <c r="F224" s="19">
        <v>10885.957926054305</v>
      </c>
      <c r="G224" s="19">
        <v>587.524563835933</v>
      </c>
      <c r="H224" s="19">
        <v>755.56</v>
      </c>
      <c r="I224" s="19">
        <v>12229.042489890237</v>
      </c>
      <c r="J224" s="19">
        <v>617.6792143269786</v>
      </c>
      <c r="K224" s="19">
        <v>12846.721704217216</v>
      </c>
      <c r="L224" s="19">
        <v>3462</v>
      </c>
    </row>
    <row r="225" spans="1:12" ht="15">
      <c r="A225" s="17">
        <v>3484</v>
      </c>
      <c r="B225" s="18">
        <v>26</v>
      </c>
      <c r="C225" s="18">
        <v>12</v>
      </c>
      <c r="D225" s="18">
        <v>1</v>
      </c>
      <c r="E225" s="19" t="s">
        <v>241</v>
      </c>
      <c r="F225" s="19">
        <v>15572.192285714285</v>
      </c>
      <c r="G225" s="19">
        <v>1187.2676428571428</v>
      </c>
      <c r="H225" s="19">
        <v>0</v>
      </c>
      <c r="I225" s="19">
        <v>16759.45992857143</v>
      </c>
      <c r="J225" s="19">
        <v>2579.698857142857</v>
      </c>
      <c r="K225" s="19">
        <v>19339.158785714284</v>
      </c>
      <c r="L225" s="19">
        <v>140</v>
      </c>
    </row>
    <row r="226" spans="1:12" ht="15">
      <c r="A226" s="17">
        <v>3500</v>
      </c>
      <c r="B226" s="18">
        <v>35</v>
      </c>
      <c r="C226" s="18">
        <v>9</v>
      </c>
      <c r="D226" s="18">
        <v>1</v>
      </c>
      <c r="E226" s="19" t="s">
        <v>242</v>
      </c>
      <c r="F226" s="19">
        <v>10193.336374407583</v>
      </c>
      <c r="G226" s="19">
        <v>695.8581787406906</v>
      </c>
      <c r="H226" s="19">
        <v>747.2336594448205</v>
      </c>
      <c r="I226" s="19">
        <v>11636.428212593093</v>
      </c>
      <c r="J226" s="19">
        <v>520.9526811103589</v>
      </c>
      <c r="K226" s="19">
        <v>12157.380893703452</v>
      </c>
      <c r="L226" s="19">
        <v>2954</v>
      </c>
    </row>
    <row r="227" spans="1:12" ht="15">
      <c r="A227" s="17">
        <v>3528</v>
      </c>
      <c r="B227" s="18">
        <v>67</v>
      </c>
      <c r="C227" s="18">
        <v>1</v>
      </c>
      <c r="D227" s="18">
        <v>3</v>
      </c>
      <c r="E227" s="19" t="s">
        <v>243</v>
      </c>
      <c r="F227" s="19">
        <v>8809.898766233766</v>
      </c>
      <c r="G227" s="19">
        <v>278.45838744588747</v>
      </c>
      <c r="H227" s="19">
        <v>801.3890043290044</v>
      </c>
      <c r="I227" s="19">
        <v>9889.746158008656</v>
      </c>
      <c r="J227" s="19">
        <v>323.17753246753244</v>
      </c>
      <c r="K227" s="19">
        <v>10212.92369047619</v>
      </c>
      <c r="L227" s="19">
        <v>924</v>
      </c>
    </row>
    <row r="228" spans="1:12" ht="15">
      <c r="A228" s="17">
        <v>3549</v>
      </c>
      <c r="B228" s="18">
        <v>13</v>
      </c>
      <c r="C228" s="18">
        <v>2</v>
      </c>
      <c r="D228" s="18">
        <v>1</v>
      </c>
      <c r="E228" s="19" t="s">
        <v>244</v>
      </c>
      <c r="F228" s="19">
        <v>10128.568841905966</v>
      </c>
      <c r="G228" s="19">
        <v>459.65409119596086</v>
      </c>
      <c r="H228" s="19">
        <v>847.0910713158725</v>
      </c>
      <c r="I228" s="19">
        <v>11435.3140044178</v>
      </c>
      <c r="J228" s="19">
        <v>519.8945282423477</v>
      </c>
      <c r="K228" s="19">
        <v>11955.208532660146</v>
      </c>
      <c r="L228" s="19">
        <v>6338</v>
      </c>
    </row>
    <row r="229" spans="1:12" ht="15">
      <c r="A229" s="17">
        <v>3612</v>
      </c>
      <c r="B229" s="18">
        <v>53</v>
      </c>
      <c r="C229" s="18">
        <v>2</v>
      </c>
      <c r="D229" s="18">
        <v>1</v>
      </c>
      <c r="E229" s="19" t="s">
        <v>245</v>
      </c>
      <c r="F229" s="19">
        <v>8860.244636026262</v>
      </c>
      <c r="G229" s="19">
        <v>456.09111333143017</v>
      </c>
      <c r="H229" s="19">
        <v>398.4660291178989</v>
      </c>
      <c r="I229" s="19">
        <v>9714.80177847559</v>
      </c>
      <c r="J229" s="19">
        <v>450.1608335712247</v>
      </c>
      <c r="K229" s="19">
        <v>10164.962612046815</v>
      </c>
      <c r="L229" s="19">
        <v>3503</v>
      </c>
    </row>
    <row r="230" spans="1:12" ht="15">
      <c r="A230" s="17">
        <v>3619</v>
      </c>
      <c r="B230" s="18">
        <v>40</v>
      </c>
      <c r="C230" s="18">
        <v>1</v>
      </c>
      <c r="D230" s="18">
        <v>1</v>
      </c>
      <c r="E230" s="19" t="s">
        <v>246</v>
      </c>
      <c r="F230" s="19">
        <v>12298.32057147051</v>
      </c>
      <c r="G230" s="19">
        <v>710.0661741321526</v>
      </c>
      <c r="H230" s="19">
        <v>341.47311446534724</v>
      </c>
      <c r="I230" s="19">
        <v>13349.859860068009</v>
      </c>
      <c r="J230" s="19">
        <v>898.315262861756</v>
      </c>
      <c r="K230" s="19">
        <v>14248.175122929764</v>
      </c>
      <c r="L230" s="19">
        <v>81754</v>
      </c>
    </row>
    <row r="231" spans="1:12" ht="15">
      <c r="A231" s="17">
        <v>3633</v>
      </c>
      <c r="B231" s="18">
        <v>25</v>
      </c>
      <c r="C231" s="18">
        <v>3</v>
      </c>
      <c r="D231" s="18">
        <v>1</v>
      </c>
      <c r="E231" s="19" t="s">
        <v>247</v>
      </c>
      <c r="F231" s="19">
        <v>11819.743959999998</v>
      </c>
      <c r="G231" s="19">
        <v>530.6644666666666</v>
      </c>
      <c r="H231" s="19">
        <v>1090.85316</v>
      </c>
      <c r="I231" s="19">
        <v>13441.261586666664</v>
      </c>
      <c r="J231" s="19">
        <v>522.4443733333333</v>
      </c>
      <c r="K231" s="19">
        <v>13963.705959999996</v>
      </c>
      <c r="L231" s="19">
        <v>750</v>
      </c>
    </row>
    <row r="232" spans="1:12" ht="15">
      <c r="A232" s="17">
        <v>3640</v>
      </c>
      <c r="B232" s="18">
        <v>43</v>
      </c>
      <c r="C232" s="18">
        <v>9</v>
      </c>
      <c r="D232" s="18">
        <v>3</v>
      </c>
      <c r="E232" s="19" t="s">
        <v>248</v>
      </c>
      <c r="F232" s="19">
        <v>11819.681989795918</v>
      </c>
      <c r="G232" s="19">
        <v>1220.0148639455783</v>
      </c>
      <c r="H232" s="19">
        <v>498.1481462585034</v>
      </c>
      <c r="I232" s="19">
        <v>13537.845000000001</v>
      </c>
      <c r="J232" s="19">
        <v>789.23268707483</v>
      </c>
      <c r="K232" s="19">
        <v>14327.077687074829</v>
      </c>
      <c r="L232" s="19">
        <v>588</v>
      </c>
    </row>
    <row r="233" spans="1:12" ht="15">
      <c r="A233" s="17">
        <v>3661</v>
      </c>
      <c r="B233" s="18">
        <v>36</v>
      </c>
      <c r="C233" s="18">
        <v>7</v>
      </c>
      <c r="D233" s="18">
        <v>1</v>
      </c>
      <c r="E233" s="19" t="s">
        <v>249</v>
      </c>
      <c r="F233" s="19">
        <v>10331.864791666667</v>
      </c>
      <c r="G233" s="19">
        <v>532.7859953703703</v>
      </c>
      <c r="H233" s="19">
        <v>941.8666550925926</v>
      </c>
      <c r="I233" s="19">
        <v>11806.51744212963</v>
      </c>
      <c r="J233" s="19">
        <v>479.4466782407407</v>
      </c>
      <c r="K233" s="19">
        <v>12285.96412037037</v>
      </c>
      <c r="L233" s="19">
        <v>864</v>
      </c>
    </row>
    <row r="234" spans="1:12" ht="15">
      <c r="A234" s="17">
        <v>3668</v>
      </c>
      <c r="B234" s="18">
        <v>6</v>
      </c>
      <c r="C234" s="18">
        <v>10</v>
      </c>
      <c r="D234" s="18">
        <v>1</v>
      </c>
      <c r="E234" s="19" t="s">
        <v>250</v>
      </c>
      <c r="F234" s="19">
        <v>10150.051323076925</v>
      </c>
      <c r="G234" s="19">
        <v>542.0354564102563</v>
      </c>
      <c r="H234" s="19">
        <v>972.9594461538461</v>
      </c>
      <c r="I234" s="19">
        <v>11665.046225641026</v>
      </c>
      <c r="J234" s="19">
        <v>541.0135179487179</v>
      </c>
      <c r="K234" s="19">
        <v>12206.059743589743</v>
      </c>
      <c r="L234" s="19">
        <v>975</v>
      </c>
    </row>
    <row r="235" spans="1:12" ht="15">
      <c r="A235" s="17">
        <v>3675</v>
      </c>
      <c r="B235" s="18">
        <v>13</v>
      </c>
      <c r="C235" s="18">
        <v>2</v>
      </c>
      <c r="D235" s="18">
        <v>1</v>
      </c>
      <c r="E235" s="19" t="s">
        <v>251</v>
      </c>
      <c r="F235" s="19">
        <v>10723.135429553264</v>
      </c>
      <c r="G235" s="19">
        <v>467.8409828178694</v>
      </c>
      <c r="H235" s="19">
        <v>1608.5839793814432</v>
      </c>
      <c r="I235" s="19">
        <v>12799.560391752579</v>
      </c>
      <c r="J235" s="19">
        <v>467.2481855670103</v>
      </c>
      <c r="K235" s="19">
        <v>13266.808577319587</v>
      </c>
      <c r="L235" s="19">
        <v>2910</v>
      </c>
    </row>
    <row r="236" spans="1:12" ht="15">
      <c r="A236" s="17">
        <v>3682</v>
      </c>
      <c r="B236" s="18">
        <v>23</v>
      </c>
      <c r="C236" s="18">
        <v>2</v>
      </c>
      <c r="D236" s="18">
        <v>1</v>
      </c>
      <c r="E236" s="19" t="s">
        <v>252</v>
      </c>
      <c r="F236" s="19">
        <v>10257.13855585831</v>
      </c>
      <c r="G236" s="19">
        <v>364.8431335149864</v>
      </c>
      <c r="H236" s="19">
        <v>783.850720124562</v>
      </c>
      <c r="I236" s="19">
        <v>11405.83240949786</v>
      </c>
      <c r="J236" s="19">
        <v>822.6584896847023</v>
      </c>
      <c r="K236" s="19">
        <v>12228.490899182561</v>
      </c>
      <c r="L236" s="19">
        <v>2569</v>
      </c>
    </row>
    <row r="237" spans="1:12" ht="15">
      <c r="A237" s="17">
        <v>3689</v>
      </c>
      <c r="B237" s="18">
        <v>39</v>
      </c>
      <c r="C237" s="18">
        <v>5</v>
      </c>
      <c r="D237" s="18">
        <v>1</v>
      </c>
      <c r="E237" s="19" t="s">
        <v>253</v>
      </c>
      <c r="F237" s="19">
        <v>10866.586388508893</v>
      </c>
      <c r="G237" s="19">
        <v>725.3334473324213</v>
      </c>
      <c r="H237" s="19">
        <v>655.2117510259918</v>
      </c>
      <c r="I237" s="19">
        <v>12247.131586867305</v>
      </c>
      <c r="J237" s="19">
        <v>467.1146374829001</v>
      </c>
      <c r="K237" s="19">
        <v>12714.246224350205</v>
      </c>
      <c r="L237" s="19">
        <v>731</v>
      </c>
    </row>
    <row r="238" spans="1:12" ht="15">
      <c r="A238" s="17">
        <v>3696</v>
      </c>
      <c r="B238" s="18">
        <v>23</v>
      </c>
      <c r="C238" s="18">
        <v>2</v>
      </c>
      <c r="D238" s="18">
        <v>1</v>
      </c>
      <c r="E238" s="19" t="s">
        <v>254</v>
      </c>
      <c r="F238" s="19">
        <v>11227.082583120206</v>
      </c>
      <c r="G238" s="19">
        <v>325.67884910485935</v>
      </c>
      <c r="H238" s="19">
        <v>1363.650230179028</v>
      </c>
      <c r="I238" s="19">
        <v>12916.411662404093</v>
      </c>
      <c r="J238" s="19">
        <v>512.1250383631714</v>
      </c>
      <c r="K238" s="19">
        <v>13428.536700767263</v>
      </c>
      <c r="L238" s="19">
        <v>391</v>
      </c>
    </row>
    <row r="239" spans="1:12" ht="15">
      <c r="A239" s="17">
        <v>3787</v>
      </c>
      <c r="B239" s="18">
        <v>37</v>
      </c>
      <c r="C239" s="18">
        <v>9</v>
      </c>
      <c r="D239" s="18">
        <v>1</v>
      </c>
      <c r="E239" s="19" t="s">
        <v>255</v>
      </c>
      <c r="F239" s="19">
        <v>9918.155177033494</v>
      </c>
      <c r="G239" s="19">
        <v>573.0415789473684</v>
      </c>
      <c r="H239" s="19">
        <v>393.3306889952153</v>
      </c>
      <c r="I239" s="19">
        <v>10884.527444976076</v>
      </c>
      <c r="J239" s="19">
        <v>443.19311961722485</v>
      </c>
      <c r="K239" s="19">
        <v>11327.7205645933</v>
      </c>
      <c r="L239" s="19">
        <v>2090</v>
      </c>
    </row>
    <row r="240" spans="1:12" ht="15">
      <c r="A240" s="17">
        <v>3794</v>
      </c>
      <c r="B240" s="18">
        <v>13</v>
      </c>
      <c r="C240" s="18">
        <v>2</v>
      </c>
      <c r="D240" s="18">
        <v>1</v>
      </c>
      <c r="E240" s="19" t="s">
        <v>256</v>
      </c>
      <c r="F240" s="19">
        <v>9313.722600341587</v>
      </c>
      <c r="G240" s="19">
        <v>317.25857386848844</v>
      </c>
      <c r="H240" s="19">
        <v>1099.1308667805295</v>
      </c>
      <c r="I240" s="19">
        <v>10730.112040990605</v>
      </c>
      <c r="J240" s="19">
        <v>349.9447438087105</v>
      </c>
      <c r="K240" s="19">
        <v>11080.056784799317</v>
      </c>
      <c r="L240" s="19">
        <v>2342</v>
      </c>
    </row>
    <row r="241" spans="1:12" ht="15">
      <c r="A241" s="17">
        <v>3822</v>
      </c>
      <c r="B241" s="18">
        <v>67</v>
      </c>
      <c r="C241" s="18">
        <v>1</v>
      </c>
      <c r="D241" s="18">
        <v>1</v>
      </c>
      <c r="E241" s="19" t="s">
        <v>257</v>
      </c>
      <c r="F241" s="19">
        <v>9439.179772922022</v>
      </c>
      <c r="G241" s="19">
        <v>593.3471829477293</v>
      </c>
      <c r="H241" s="19">
        <v>498.8048586118252</v>
      </c>
      <c r="I241" s="19">
        <v>10531.331814481577</v>
      </c>
      <c r="J241" s="19">
        <v>438.0844194515853</v>
      </c>
      <c r="K241" s="19">
        <v>10969.416233933161</v>
      </c>
      <c r="L241" s="19">
        <v>4668</v>
      </c>
    </row>
    <row r="242" spans="1:12" ht="15">
      <c r="A242" s="17">
        <v>3857</v>
      </c>
      <c r="B242" s="18">
        <v>67</v>
      </c>
      <c r="C242" s="18">
        <v>1</v>
      </c>
      <c r="D242" s="18">
        <v>1</v>
      </c>
      <c r="E242" s="19" t="s">
        <v>258</v>
      </c>
      <c r="F242" s="19">
        <v>9772.006728723405</v>
      </c>
      <c r="G242" s="19">
        <v>506.5648097381342</v>
      </c>
      <c r="H242" s="19">
        <v>1369.5388686579377</v>
      </c>
      <c r="I242" s="19">
        <v>11648.110407119477</v>
      </c>
      <c r="J242" s="19">
        <v>403.90059533551556</v>
      </c>
      <c r="K242" s="19">
        <v>12052.011002454992</v>
      </c>
      <c r="L242" s="19">
        <v>4888</v>
      </c>
    </row>
    <row r="243" spans="1:12" ht="15">
      <c r="A243" s="17">
        <v>3871</v>
      </c>
      <c r="B243" s="18">
        <v>29</v>
      </c>
      <c r="C243" s="18">
        <v>5</v>
      </c>
      <c r="D243" s="18">
        <v>1</v>
      </c>
      <c r="E243" s="19" t="s">
        <v>259</v>
      </c>
      <c r="F243" s="19">
        <v>10556.648419654714</v>
      </c>
      <c r="G243" s="19">
        <v>566.3847410358566</v>
      </c>
      <c r="H243" s="19">
        <v>1345.6507304116865</v>
      </c>
      <c r="I243" s="19">
        <v>12468.683891102257</v>
      </c>
      <c r="J243" s="19">
        <v>616.2863213811421</v>
      </c>
      <c r="K243" s="19">
        <v>13084.970212483398</v>
      </c>
      <c r="L243" s="19">
        <v>753</v>
      </c>
    </row>
    <row r="244" spans="1:12" ht="15">
      <c r="A244" s="17">
        <v>3892</v>
      </c>
      <c r="B244" s="18">
        <v>70</v>
      </c>
      <c r="C244" s="18">
        <v>6</v>
      </c>
      <c r="D244" s="18">
        <v>1</v>
      </c>
      <c r="E244" s="19" t="s">
        <v>260</v>
      </c>
      <c r="F244" s="19">
        <v>9756.667925822036</v>
      </c>
      <c r="G244" s="19">
        <v>269.7041904316659</v>
      </c>
      <c r="H244" s="19">
        <v>439.1845098955898</v>
      </c>
      <c r="I244" s="19">
        <v>10465.556626149291</v>
      </c>
      <c r="J244" s="19">
        <v>437.90524076671346</v>
      </c>
      <c r="K244" s="19">
        <v>10903.461866916006</v>
      </c>
      <c r="L244" s="19">
        <v>6417</v>
      </c>
    </row>
    <row r="245" spans="1:12" ht="15">
      <c r="A245" s="17">
        <v>3899</v>
      </c>
      <c r="B245" s="18">
        <v>10</v>
      </c>
      <c r="C245" s="18">
        <v>10</v>
      </c>
      <c r="D245" s="18">
        <v>1</v>
      </c>
      <c r="E245" s="19" t="s">
        <v>261</v>
      </c>
      <c r="F245" s="19">
        <v>9423.03513671875</v>
      </c>
      <c r="G245" s="19">
        <v>515.271513671875</v>
      </c>
      <c r="H245" s="19">
        <v>425.240693359375</v>
      </c>
      <c r="I245" s="19">
        <v>10363.54734375</v>
      </c>
      <c r="J245" s="19">
        <v>521.5248242187499</v>
      </c>
      <c r="K245" s="19">
        <v>10885.07216796875</v>
      </c>
      <c r="L245" s="19">
        <v>1024</v>
      </c>
    </row>
    <row r="246" spans="1:12" ht="15">
      <c r="A246" s="17">
        <v>3906</v>
      </c>
      <c r="B246" s="18">
        <v>71</v>
      </c>
      <c r="C246" s="18">
        <v>5</v>
      </c>
      <c r="D246" s="18">
        <v>1</v>
      </c>
      <c r="E246" s="19" t="s">
        <v>262</v>
      </c>
      <c r="F246" s="19">
        <v>9718.091467603435</v>
      </c>
      <c r="G246" s="19">
        <v>795.7938173302108</v>
      </c>
      <c r="H246" s="19">
        <v>1432.7906635441063</v>
      </c>
      <c r="I246" s="19">
        <v>11946.675948477754</v>
      </c>
      <c r="J246" s="19">
        <v>651.8684855581577</v>
      </c>
      <c r="K246" s="19">
        <v>12598.54443403591</v>
      </c>
      <c r="L246" s="19">
        <v>1281</v>
      </c>
    </row>
    <row r="247" spans="1:12" ht="15">
      <c r="A247" s="17">
        <v>3913</v>
      </c>
      <c r="B247" s="18">
        <v>14</v>
      </c>
      <c r="C247" s="18">
        <v>6</v>
      </c>
      <c r="D247" s="18">
        <v>3</v>
      </c>
      <c r="E247" s="19" t="s">
        <v>263</v>
      </c>
      <c r="F247" s="19">
        <v>10468.789289099526</v>
      </c>
      <c r="G247" s="19">
        <v>770.3565876777251</v>
      </c>
      <c r="H247" s="19">
        <v>0</v>
      </c>
      <c r="I247" s="19">
        <v>11239.145876777253</v>
      </c>
      <c r="J247" s="19">
        <v>436.45744075829384</v>
      </c>
      <c r="K247" s="19">
        <v>11675.603317535546</v>
      </c>
      <c r="L247" s="19">
        <v>211</v>
      </c>
    </row>
    <row r="248" spans="1:12" ht="15">
      <c r="A248" s="17">
        <v>3920</v>
      </c>
      <c r="B248" s="18">
        <v>9</v>
      </c>
      <c r="C248" s="18">
        <v>10</v>
      </c>
      <c r="D248" s="18">
        <v>1</v>
      </c>
      <c r="E248" s="19" t="s">
        <v>264</v>
      </c>
      <c r="F248" s="19">
        <v>11110.220781250002</v>
      </c>
      <c r="G248" s="19">
        <v>803.8536562500001</v>
      </c>
      <c r="H248" s="19">
        <v>1429.71675</v>
      </c>
      <c r="I248" s="19">
        <v>13343.791187500003</v>
      </c>
      <c r="J248" s="19">
        <v>543.23003125</v>
      </c>
      <c r="K248" s="19">
        <v>13887.021218750004</v>
      </c>
      <c r="L248" s="19">
        <v>320</v>
      </c>
    </row>
    <row r="249" spans="1:12" ht="15">
      <c r="A249" s="17">
        <v>3925</v>
      </c>
      <c r="B249" s="18">
        <v>67</v>
      </c>
      <c r="C249" s="18">
        <v>1</v>
      </c>
      <c r="D249" s="18">
        <v>1</v>
      </c>
      <c r="E249" s="19" t="s">
        <v>265</v>
      </c>
      <c r="F249" s="19">
        <v>10065.304594419209</v>
      </c>
      <c r="G249" s="19">
        <v>532.177629245079</v>
      </c>
      <c r="H249" s="19">
        <v>1033.9454055807917</v>
      </c>
      <c r="I249" s="19">
        <v>11631.42762924508</v>
      </c>
      <c r="J249" s="19">
        <v>439.3134155310405</v>
      </c>
      <c r="K249" s="19">
        <v>12070.74104477612</v>
      </c>
      <c r="L249" s="19">
        <v>4623</v>
      </c>
    </row>
    <row r="250" spans="1:12" ht="15">
      <c r="A250" s="17">
        <v>3934</v>
      </c>
      <c r="B250" s="18">
        <v>23</v>
      </c>
      <c r="C250" s="18">
        <v>2</v>
      </c>
      <c r="D250" s="18">
        <v>1</v>
      </c>
      <c r="E250" s="19" t="s">
        <v>266</v>
      </c>
      <c r="F250" s="19">
        <v>10849.419445701358</v>
      </c>
      <c r="G250" s="19">
        <v>274.8242081447964</v>
      </c>
      <c r="H250" s="19">
        <v>1074.9453506787331</v>
      </c>
      <c r="I250" s="19">
        <v>12199.189004524887</v>
      </c>
      <c r="J250" s="19">
        <v>517.9181108597286</v>
      </c>
      <c r="K250" s="19">
        <v>12717.107115384615</v>
      </c>
      <c r="L250" s="19">
        <v>884</v>
      </c>
    </row>
    <row r="251" spans="1:12" ht="15">
      <c r="A251" s="17">
        <v>3941</v>
      </c>
      <c r="B251" s="18">
        <v>8</v>
      </c>
      <c r="C251" s="18">
        <v>7</v>
      </c>
      <c r="D251" s="18">
        <v>1</v>
      </c>
      <c r="E251" s="19" t="s">
        <v>267</v>
      </c>
      <c r="F251" s="19">
        <v>9202.778642495783</v>
      </c>
      <c r="G251" s="19">
        <v>528.7736172006745</v>
      </c>
      <c r="H251" s="19">
        <v>959.4481956155144</v>
      </c>
      <c r="I251" s="19">
        <v>10691.000455311972</v>
      </c>
      <c r="J251" s="19">
        <v>528.7999156829679</v>
      </c>
      <c r="K251" s="19">
        <v>11219.800370994939</v>
      </c>
      <c r="L251" s="19">
        <v>1186</v>
      </c>
    </row>
    <row r="252" spans="1:12" ht="15">
      <c r="A252" s="17">
        <v>3948</v>
      </c>
      <c r="B252" s="18">
        <v>29</v>
      </c>
      <c r="C252" s="18">
        <v>5</v>
      </c>
      <c r="D252" s="18">
        <v>1</v>
      </c>
      <c r="E252" s="19" t="s">
        <v>268</v>
      </c>
      <c r="F252" s="19">
        <v>11060.786666666667</v>
      </c>
      <c r="G252" s="19">
        <v>717.0805339805826</v>
      </c>
      <c r="H252" s="19">
        <v>1091.7126375404532</v>
      </c>
      <c r="I252" s="19">
        <v>12869.579838187701</v>
      </c>
      <c r="J252" s="19">
        <v>602.6608576051781</v>
      </c>
      <c r="K252" s="19">
        <v>13472.24069579288</v>
      </c>
      <c r="L252" s="19">
        <v>618</v>
      </c>
    </row>
    <row r="253" spans="1:12" ht="15">
      <c r="A253" s="17">
        <v>3955</v>
      </c>
      <c r="B253" s="18">
        <v>68</v>
      </c>
      <c r="C253" s="18">
        <v>6</v>
      </c>
      <c r="D253" s="18">
        <v>1</v>
      </c>
      <c r="E253" s="19" t="s">
        <v>269</v>
      </c>
      <c r="F253" s="19">
        <v>10024.18368140868</v>
      </c>
      <c r="G253" s="19">
        <v>366.98522113022113</v>
      </c>
      <c r="H253" s="19">
        <v>1164.682244062244</v>
      </c>
      <c r="I253" s="19">
        <v>11555.851146601146</v>
      </c>
      <c r="J253" s="19">
        <v>546.4734193284193</v>
      </c>
      <c r="K253" s="19">
        <v>12102.324565929564</v>
      </c>
      <c r="L253" s="19">
        <v>2442</v>
      </c>
    </row>
    <row r="254" spans="1:12" ht="15">
      <c r="A254" s="17">
        <v>3962</v>
      </c>
      <c r="B254" s="18">
        <v>55</v>
      </c>
      <c r="C254" s="18">
        <v>11</v>
      </c>
      <c r="D254" s="18">
        <v>1</v>
      </c>
      <c r="E254" s="19" t="s">
        <v>270</v>
      </c>
      <c r="F254" s="19">
        <v>8710.17976889444</v>
      </c>
      <c r="G254" s="19">
        <v>422.0795908806996</v>
      </c>
      <c r="H254" s="19">
        <v>1855.8658682073706</v>
      </c>
      <c r="I254" s="19">
        <v>10988.12522798251</v>
      </c>
      <c r="J254" s="19">
        <v>631.7326264834478</v>
      </c>
      <c r="K254" s="19">
        <v>11619.857854465958</v>
      </c>
      <c r="L254" s="19">
        <v>3202</v>
      </c>
    </row>
    <row r="255" spans="1:12" ht="15">
      <c r="A255" s="17">
        <v>3969</v>
      </c>
      <c r="B255" s="18">
        <v>38</v>
      </c>
      <c r="C255" s="18">
        <v>8</v>
      </c>
      <c r="D255" s="18">
        <v>1</v>
      </c>
      <c r="E255" s="19" t="s">
        <v>271</v>
      </c>
      <c r="F255" s="19">
        <v>11145.21286746988</v>
      </c>
      <c r="G255" s="19">
        <v>305.2818795180723</v>
      </c>
      <c r="H255" s="19">
        <v>0</v>
      </c>
      <c r="I255" s="19">
        <v>11450.494746987952</v>
      </c>
      <c r="J255" s="19">
        <v>827.0876385542168</v>
      </c>
      <c r="K255" s="19">
        <v>12277.58238554217</v>
      </c>
      <c r="L255" s="19">
        <v>415</v>
      </c>
    </row>
    <row r="256" spans="1:12" ht="15">
      <c r="A256" s="17">
        <v>2177</v>
      </c>
      <c r="B256" s="18">
        <v>40</v>
      </c>
      <c r="C256" s="18">
        <v>1</v>
      </c>
      <c r="D256" s="18">
        <v>2</v>
      </c>
      <c r="E256" s="19" t="s">
        <v>272</v>
      </c>
      <c r="F256" s="19">
        <v>16026.516333021516</v>
      </c>
      <c r="G256" s="19">
        <v>1034.115107577175</v>
      </c>
      <c r="H256" s="19">
        <v>311.2054162768943</v>
      </c>
      <c r="I256" s="19">
        <v>17371.836856875587</v>
      </c>
      <c r="J256" s="19">
        <v>1538.390907390084</v>
      </c>
      <c r="K256" s="19">
        <v>18910.22776426567</v>
      </c>
      <c r="L256" s="19">
        <v>1069</v>
      </c>
    </row>
    <row r="257" spans="1:12" ht="15">
      <c r="A257" s="17">
        <v>4690</v>
      </c>
      <c r="B257" s="18">
        <v>51</v>
      </c>
      <c r="C257" s="18">
        <v>2</v>
      </c>
      <c r="D257" s="18">
        <v>3</v>
      </c>
      <c r="E257" s="19" t="s">
        <v>273</v>
      </c>
      <c r="F257" s="19">
        <v>11743.148904761905</v>
      </c>
      <c r="G257" s="19">
        <v>477.2537142857143</v>
      </c>
      <c r="H257" s="19">
        <v>436.79114285714286</v>
      </c>
      <c r="I257" s="19">
        <v>12657.193761904762</v>
      </c>
      <c r="J257" s="19">
        <v>343.1462380952381</v>
      </c>
      <c r="K257" s="19">
        <v>13000.34</v>
      </c>
      <c r="L257" s="19">
        <v>210</v>
      </c>
    </row>
    <row r="258" spans="1:12" ht="15">
      <c r="A258" s="17">
        <v>2016</v>
      </c>
      <c r="B258" s="18">
        <v>12</v>
      </c>
      <c r="C258" s="18">
        <v>3</v>
      </c>
      <c r="D258" s="18">
        <v>1</v>
      </c>
      <c r="E258" s="19" t="s">
        <v>274</v>
      </c>
      <c r="F258" s="19">
        <v>12387.973390928728</v>
      </c>
      <c r="G258" s="19">
        <v>707.986717062635</v>
      </c>
      <c r="H258" s="19">
        <v>0</v>
      </c>
      <c r="I258" s="19">
        <v>13095.960107991361</v>
      </c>
      <c r="J258" s="19">
        <v>591.908747300216</v>
      </c>
      <c r="K258" s="19">
        <v>13687.868855291577</v>
      </c>
      <c r="L258" s="19">
        <v>463</v>
      </c>
    </row>
    <row r="259" spans="1:12" ht="15">
      <c r="A259" s="17">
        <v>3983</v>
      </c>
      <c r="B259" s="18">
        <v>20</v>
      </c>
      <c r="C259" s="18">
        <v>6</v>
      </c>
      <c r="D259" s="18">
        <v>1</v>
      </c>
      <c r="E259" s="19" t="s">
        <v>275</v>
      </c>
      <c r="F259" s="19">
        <v>10363.015081566069</v>
      </c>
      <c r="G259" s="19">
        <v>291.417088091354</v>
      </c>
      <c r="H259" s="19">
        <v>935.0410603588907</v>
      </c>
      <c r="I259" s="19">
        <v>11589.473230016312</v>
      </c>
      <c r="J259" s="19">
        <v>537.9015334420881</v>
      </c>
      <c r="K259" s="19">
        <v>12127.3747634584</v>
      </c>
      <c r="L259" s="19">
        <v>1226</v>
      </c>
    </row>
    <row r="260" spans="1:12" ht="15">
      <c r="A260" s="17">
        <v>3514</v>
      </c>
      <c r="B260" s="18">
        <v>67</v>
      </c>
      <c r="C260" s="18">
        <v>1</v>
      </c>
      <c r="D260" s="18">
        <v>3</v>
      </c>
      <c r="E260" s="19" t="s">
        <v>276</v>
      </c>
      <c r="F260" s="19">
        <v>9888.273467741936</v>
      </c>
      <c r="G260" s="19">
        <v>441.1184139784946</v>
      </c>
      <c r="H260" s="19">
        <v>923.8661559139786</v>
      </c>
      <c r="I260" s="19">
        <v>11253.258037634409</v>
      </c>
      <c r="J260" s="19">
        <v>577.558252688172</v>
      </c>
      <c r="K260" s="19">
        <v>11830.81629032258</v>
      </c>
      <c r="L260" s="19">
        <v>372</v>
      </c>
    </row>
    <row r="261" spans="1:12" ht="15">
      <c r="A261" s="17">
        <v>616</v>
      </c>
      <c r="B261" s="18">
        <v>63</v>
      </c>
      <c r="C261" s="18">
        <v>9</v>
      </c>
      <c r="D261" s="18">
        <v>3</v>
      </c>
      <c r="E261" s="19" t="s">
        <v>277</v>
      </c>
      <c r="F261" s="19">
        <v>18555.101219512195</v>
      </c>
      <c r="G261" s="19">
        <v>1665.5085975609759</v>
      </c>
      <c r="H261" s="19">
        <v>497.1524390243902</v>
      </c>
      <c r="I261" s="19">
        <v>20717.76225609756</v>
      </c>
      <c r="J261" s="19">
        <v>1743.7713414634147</v>
      </c>
      <c r="K261" s="19">
        <v>22461.533597560978</v>
      </c>
      <c r="L261" s="19">
        <v>164</v>
      </c>
    </row>
    <row r="262" spans="1:12" ht="15">
      <c r="A262" s="17">
        <v>1945</v>
      </c>
      <c r="B262" s="18">
        <v>45</v>
      </c>
      <c r="C262" s="18">
        <v>1</v>
      </c>
      <c r="D262" s="18">
        <v>1</v>
      </c>
      <c r="E262" s="19" t="s">
        <v>278</v>
      </c>
      <c r="F262" s="19">
        <v>11197.04894613583</v>
      </c>
      <c r="G262" s="19">
        <v>610.2552107728337</v>
      </c>
      <c r="H262" s="19">
        <v>1195.6605386416861</v>
      </c>
      <c r="I262" s="19">
        <v>13002.964695550349</v>
      </c>
      <c r="J262" s="19">
        <v>439.6536533957846</v>
      </c>
      <c r="K262" s="19">
        <v>13442.618348946135</v>
      </c>
      <c r="L262" s="19">
        <v>854</v>
      </c>
    </row>
    <row r="263" spans="1:12" ht="15">
      <c r="A263" s="17">
        <v>1526</v>
      </c>
      <c r="B263" s="18">
        <v>63</v>
      </c>
      <c r="C263" s="18">
        <v>9</v>
      </c>
      <c r="D263" s="18">
        <v>1</v>
      </c>
      <c r="E263" s="19" t="s">
        <v>279</v>
      </c>
      <c r="F263" s="19">
        <v>13173.330452554743</v>
      </c>
      <c r="G263" s="19">
        <v>906.6709416058394</v>
      </c>
      <c r="H263" s="19">
        <v>2413.5100583941603</v>
      </c>
      <c r="I263" s="19">
        <v>16493.511452554747</v>
      </c>
      <c r="J263" s="19">
        <v>462.23838686131387</v>
      </c>
      <c r="K263" s="19">
        <v>16955.749839416058</v>
      </c>
      <c r="L263" s="19">
        <v>1370</v>
      </c>
    </row>
    <row r="264" spans="1:12" ht="15">
      <c r="A264" s="17">
        <v>3654</v>
      </c>
      <c r="B264" s="18">
        <v>65</v>
      </c>
      <c r="C264" s="18">
        <v>12</v>
      </c>
      <c r="D264" s="18">
        <v>1</v>
      </c>
      <c r="E264" s="19" t="s">
        <v>280</v>
      </c>
      <c r="F264" s="19">
        <v>12051.619736147757</v>
      </c>
      <c r="G264" s="19">
        <v>852.6108179419526</v>
      </c>
      <c r="H264" s="19">
        <v>1600.7426649076517</v>
      </c>
      <c r="I264" s="19">
        <v>14504.97321899736</v>
      </c>
      <c r="J264" s="19">
        <v>860.6737467018469</v>
      </c>
      <c r="K264" s="19">
        <v>15365.646965699207</v>
      </c>
      <c r="L264" s="19">
        <v>379</v>
      </c>
    </row>
    <row r="265" spans="1:12" ht="15">
      <c r="A265" s="17">
        <v>3990</v>
      </c>
      <c r="B265" s="18">
        <v>41</v>
      </c>
      <c r="C265" s="18">
        <v>4</v>
      </c>
      <c r="D265" s="18">
        <v>1</v>
      </c>
      <c r="E265" s="19" t="s">
        <v>281</v>
      </c>
      <c r="F265" s="19">
        <v>10424.736251808972</v>
      </c>
      <c r="G265" s="19">
        <v>904.4016497829233</v>
      </c>
      <c r="H265" s="19">
        <v>681.4252677279305</v>
      </c>
      <c r="I265" s="19">
        <v>12010.563169319827</v>
      </c>
      <c r="J265" s="19">
        <v>671.3140520984081</v>
      </c>
      <c r="K265" s="19">
        <v>12681.877221418235</v>
      </c>
      <c r="L265" s="19">
        <v>691</v>
      </c>
    </row>
    <row r="266" spans="1:12" ht="15">
      <c r="A266" s="17">
        <v>4011</v>
      </c>
      <c r="B266" s="18">
        <v>51</v>
      </c>
      <c r="C266" s="18">
        <v>2</v>
      </c>
      <c r="D266" s="18">
        <v>3</v>
      </c>
      <c r="E266" s="19" t="s">
        <v>282</v>
      </c>
      <c r="F266" s="19">
        <v>12183.850952380952</v>
      </c>
      <c r="G266" s="19">
        <v>729.6458333333334</v>
      </c>
      <c r="H266" s="19">
        <v>1103.1658333333332</v>
      </c>
      <c r="I266" s="19">
        <v>14016.662619047618</v>
      </c>
      <c r="J266" s="19">
        <v>347.7727380952381</v>
      </c>
      <c r="K266" s="19">
        <v>14364.435357142855</v>
      </c>
      <c r="L266" s="19">
        <v>84</v>
      </c>
    </row>
    <row r="267" spans="1:12" ht="15">
      <c r="A267" s="17">
        <v>4018</v>
      </c>
      <c r="B267" s="18">
        <v>40</v>
      </c>
      <c r="C267" s="18">
        <v>1</v>
      </c>
      <c r="D267" s="18">
        <v>1</v>
      </c>
      <c r="E267" s="19" t="s">
        <v>283</v>
      </c>
      <c r="F267" s="19">
        <v>8944.677980255705</v>
      </c>
      <c r="G267" s="19">
        <v>510.5199223175271</v>
      </c>
      <c r="H267" s="19">
        <v>766.1417300534067</v>
      </c>
      <c r="I267" s="19">
        <v>10221.339632626637</v>
      </c>
      <c r="J267" s="19">
        <v>565.989978960997</v>
      </c>
      <c r="K267" s="19">
        <v>10787.329611587635</v>
      </c>
      <c r="L267" s="19">
        <v>6179</v>
      </c>
    </row>
    <row r="268" spans="1:12" ht="15">
      <c r="A268" s="17">
        <v>4025</v>
      </c>
      <c r="B268" s="18">
        <v>20</v>
      </c>
      <c r="C268" s="18">
        <v>6</v>
      </c>
      <c r="D268" s="18">
        <v>1</v>
      </c>
      <c r="E268" s="19" t="s">
        <v>284</v>
      </c>
      <c r="F268" s="19">
        <v>11341.371796407184</v>
      </c>
      <c r="G268" s="19">
        <v>612.0975049900201</v>
      </c>
      <c r="H268" s="19">
        <v>282.155129740519</v>
      </c>
      <c r="I268" s="19">
        <v>12235.624431137723</v>
      </c>
      <c r="J268" s="19">
        <v>1056.1996606786427</v>
      </c>
      <c r="K268" s="19">
        <v>13291.824091816366</v>
      </c>
      <c r="L268" s="19">
        <v>501</v>
      </c>
    </row>
    <row r="269" spans="1:12" ht="15">
      <c r="A269" s="17">
        <v>4060</v>
      </c>
      <c r="B269" s="18">
        <v>67</v>
      </c>
      <c r="C269" s="18">
        <v>1</v>
      </c>
      <c r="D269" s="18">
        <v>1</v>
      </c>
      <c r="E269" s="19" t="s">
        <v>285</v>
      </c>
      <c r="F269" s="19">
        <v>9522.870512917216</v>
      </c>
      <c r="G269" s="19">
        <v>484.6269903828022</v>
      </c>
      <c r="H269" s="19">
        <v>1166.6366452951158</v>
      </c>
      <c r="I269" s="19">
        <v>11174.134148595134</v>
      </c>
      <c r="J269" s="19">
        <v>500.7092777673015</v>
      </c>
      <c r="K269" s="19">
        <v>11674.843426362437</v>
      </c>
      <c r="L269" s="19">
        <v>5303</v>
      </c>
    </row>
    <row r="270" spans="1:12" ht="15">
      <c r="A270" s="17">
        <v>4067</v>
      </c>
      <c r="B270" s="18">
        <v>42</v>
      </c>
      <c r="C270" s="18">
        <v>8</v>
      </c>
      <c r="D270" s="18">
        <v>1</v>
      </c>
      <c r="E270" s="19" t="s">
        <v>286</v>
      </c>
      <c r="F270" s="19">
        <v>10458.394759786475</v>
      </c>
      <c r="G270" s="19">
        <v>350.3222953736655</v>
      </c>
      <c r="H270" s="19">
        <v>1082.4929982206406</v>
      </c>
      <c r="I270" s="19">
        <v>11891.210053380782</v>
      </c>
      <c r="J270" s="19">
        <v>492.4232384341637</v>
      </c>
      <c r="K270" s="19">
        <v>12383.633291814947</v>
      </c>
      <c r="L270" s="19">
        <v>1124</v>
      </c>
    </row>
    <row r="271" spans="1:12" ht="15">
      <c r="A271" s="17">
        <v>4074</v>
      </c>
      <c r="B271" s="18">
        <v>42</v>
      </c>
      <c r="C271" s="18">
        <v>8</v>
      </c>
      <c r="D271" s="18">
        <v>1</v>
      </c>
      <c r="E271" s="19" t="s">
        <v>287</v>
      </c>
      <c r="F271" s="19">
        <v>9814.565040961223</v>
      </c>
      <c r="G271" s="19">
        <v>485.9094702348443</v>
      </c>
      <c r="H271" s="19">
        <v>1380.4729546695794</v>
      </c>
      <c r="I271" s="19">
        <v>11680.947465865647</v>
      </c>
      <c r="J271" s="19">
        <v>490.5750409612234</v>
      </c>
      <c r="K271" s="19">
        <v>12171.522506826868</v>
      </c>
      <c r="L271" s="19">
        <v>1831</v>
      </c>
    </row>
    <row r="272" spans="1:12" ht="15">
      <c r="A272" s="17">
        <v>4088</v>
      </c>
      <c r="B272" s="18">
        <v>70</v>
      </c>
      <c r="C272" s="18">
        <v>6</v>
      </c>
      <c r="D272" s="18">
        <v>1</v>
      </c>
      <c r="E272" s="19" t="s">
        <v>288</v>
      </c>
      <c r="F272" s="19">
        <v>8711.221876899695</v>
      </c>
      <c r="G272" s="19">
        <v>766.4144832826747</v>
      </c>
      <c r="H272" s="19">
        <v>927.313829787234</v>
      </c>
      <c r="I272" s="19">
        <v>10404.950189969604</v>
      </c>
      <c r="J272" s="19">
        <v>458.68404255319155</v>
      </c>
      <c r="K272" s="19">
        <v>10863.634232522796</v>
      </c>
      <c r="L272" s="19">
        <v>1316</v>
      </c>
    </row>
    <row r="273" spans="1:12" ht="15">
      <c r="A273" s="17">
        <v>4095</v>
      </c>
      <c r="B273" s="18">
        <v>32</v>
      </c>
      <c r="C273" s="18">
        <v>4</v>
      </c>
      <c r="D273" s="18">
        <v>1</v>
      </c>
      <c r="E273" s="19" t="s">
        <v>289</v>
      </c>
      <c r="F273" s="19">
        <v>9988.689778156997</v>
      </c>
      <c r="G273" s="19">
        <v>314.57088054607505</v>
      </c>
      <c r="H273" s="19">
        <v>677.8686552901023</v>
      </c>
      <c r="I273" s="19">
        <v>10981.129313993175</v>
      </c>
      <c r="J273" s="19">
        <v>430.6391672354949</v>
      </c>
      <c r="K273" s="19">
        <v>11411.76848122867</v>
      </c>
      <c r="L273" s="19">
        <v>2930</v>
      </c>
    </row>
    <row r="274" spans="1:12" ht="15">
      <c r="A274" s="17">
        <v>4137</v>
      </c>
      <c r="B274" s="18">
        <v>59</v>
      </c>
      <c r="C274" s="18">
        <v>7</v>
      </c>
      <c r="D274" s="18">
        <v>1</v>
      </c>
      <c r="E274" s="19" t="s">
        <v>290</v>
      </c>
      <c r="F274" s="19">
        <v>9097.286974708171</v>
      </c>
      <c r="G274" s="19">
        <v>458.0141245136187</v>
      </c>
      <c r="H274" s="19">
        <v>1062.0282101167315</v>
      </c>
      <c r="I274" s="19">
        <v>10617.32930933852</v>
      </c>
      <c r="J274" s="19">
        <v>302.04960116731525</v>
      </c>
      <c r="K274" s="19">
        <v>10919.378910505837</v>
      </c>
      <c r="L274" s="19">
        <v>1028</v>
      </c>
    </row>
    <row r="275" spans="1:12" ht="15">
      <c r="A275" s="17">
        <v>4144</v>
      </c>
      <c r="B275" s="18">
        <v>13</v>
      </c>
      <c r="C275" s="18">
        <v>2</v>
      </c>
      <c r="D275" s="18">
        <v>1</v>
      </c>
      <c r="E275" s="19" t="s">
        <v>291</v>
      </c>
      <c r="F275" s="19">
        <v>10957.35689956332</v>
      </c>
      <c r="G275" s="19">
        <v>574.8575791484716</v>
      </c>
      <c r="H275" s="19">
        <v>940.5413482532751</v>
      </c>
      <c r="I275" s="19">
        <v>12472.755826965065</v>
      </c>
      <c r="J275" s="19">
        <v>543.2145169213975</v>
      </c>
      <c r="K275" s="19">
        <v>13015.970343886464</v>
      </c>
      <c r="L275" s="19">
        <v>3664</v>
      </c>
    </row>
    <row r="276" spans="1:12" ht="15">
      <c r="A276" s="17">
        <v>4165</v>
      </c>
      <c r="B276" s="18">
        <v>48</v>
      </c>
      <c r="C276" s="18">
        <v>11</v>
      </c>
      <c r="D276" s="18">
        <v>1</v>
      </c>
      <c r="E276" s="19" t="s">
        <v>292</v>
      </c>
      <c r="F276" s="19">
        <v>9582.792096590909</v>
      </c>
      <c r="G276" s="19">
        <v>584.0058011363636</v>
      </c>
      <c r="H276" s="19">
        <v>627.306534090909</v>
      </c>
      <c r="I276" s="19">
        <v>10794.104431818183</v>
      </c>
      <c r="J276" s="19">
        <v>676.4881704545454</v>
      </c>
      <c r="K276" s="19">
        <v>11470.592602272727</v>
      </c>
      <c r="L276" s="19">
        <v>1760</v>
      </c>
    </row>
    <row r="277" spans="1:12" ht="15">
      <c r="A277" s="17">
        <v>4179</v>
      </c>
      <c r="B277" s="18">
        <v>70</v>
      </c>
      <c r="C277" s="18">
        <v>6</v>
      </c>
      <c r="D277" s="18">
        <v>1</v>
      </c>
      <c r="E277" s="19" t="s">
        <v>293</v>
      </c>
      <c r="F277" s="19">
        <v>9764.389478234643</v>
      </c>
      <c r="G277" s="19">
        <v>330.5994551120941</v>
      </c>
      <c r="H277" s="19">
        <v>314.1097758118026</v>
      </c>
      <c r="I277" s="19">
        <v>10409.09870915854</v>
      </c>
      <c r="J277" s="19">
        <v>441.6530612244898</v>
      </c>
      <c r="K277" s="19">
        <v>10850.75177038303</v>
      </c>
      <c r="L277" s="19">
        <v>9947</v>
      </c>
    </row>
    <row r="278" spans="1:12" ht="15">
      <c r="A278" s="17">
        <v>4186</v>
      </c>
      <c r="B278" s="18">
        <v>61</v>
      </c>
      <c r="C278" s="18">
        <v>10</v>
      </c>
      <c r="D278" s="18">
        <v>1</v>
      </c>
      <c r="E278" s="19" t="s">
        <v>294</v>
      </c>
      <c r="F278" s="19">
        <v>9851.841254980081</v>
      </c>
      <c r="G278" s="19">
        <v>532.83609561753</v>
      </c>
      <c r="H278" s="19">
        <v>1501.1401892430279</v>
      </c>
      <c r="I278" s="19">
        <v>11885.817539840638</v>
      </c>
      <c r="J278" s="19">
        <v>521.9778784860558</v>
      </c>
      <c r="K278" s="19">
        <v>12407.795418326694</v>
      </c>
      <c r="L278" s="19">
        <v>1004</v>
      </c>
    </row>
    <row r="279" spans="1:12" ht="15">
      <c r="A279" s="17">
        <v>4207</v>
      </c>
      <c r="B279" s="18">
        <v>10</v>
      </c>
      <c r="C279" s="18">
        <v>10</v>
      </c>
      <c r="D279" s="18">
        <v>1</v>
      </c>
      <c r="E279" s="19" t="s">
        <v>295</v>
      </c>
      <c r="F279" s="19">
        <v>11158.191063432836</v>
      </c>
      <c r="G279" s="19">
        <v>825.4602985074627</v>
      </c>
      <c r="H279" s="19">
        <v>5.593283582089552</v>
      </c>
      <c r="I279" s="19">
        <v>11989.244645522387</v>
      </c>
      <c r="J279" s="19">
        <v>585.8325746268657</v>
      </c>
      <c r="K279" s="19">
        <v>12575.077220149253</v>
      </c>
      <c r="L279" s="19">
        <v>536</v>
      </c>
    </row>
    <row r="280" spans="1:12" ht="15">
      <c r="A280" s="17">
        <v>4221</v>
      </c>
      <c r="B280" s="18">
        <v>28</v>
      </c>
      <c r="C280" s="18">
        <v>2</v>
      </c>
      <c r="D280" s="18">
        <v>1</v>
      </c>
      <c r="E280" s="19" t="s">
        <v>296</v>
      </c>
      <c r="F280" s="19">
        <v>9571.745795819936</v>
      </c>
      <c r="G280" s="19">
        <v>813.4729019292605</v>
      </c>
      <c r="H280" s="19">
        <v>968.2695257234727</v>
      </c>
      <c r="I280" s="19">
        <v>11353.488223472667</v>
      </c>
      <c r="J280" s="19">
        <v>450.0310128617364</v>
      </c>
      <c r="K280" s="19">
        <v>11803.519236334403</v>
      </c>
      <c r="L280" s="19">
        <v>1244</v>
      </c>
    </row>
    <row r="281" spans="1:12" ht="15">
      <c r="A281" s="17">
        <v>4228</v>
      </c>
      <c r="B281" s="18">
        <v>11</v>
      </c>
      <c r="C281" s="18">
        <v>5</v>
      </c>
      <c r="D281" s="18">
        <v>1</v>
      </c>
      <c r="E281" s="19" t="s">
        <v>297</v>
      </c>
      <c r="F281" s="19">
        <v>11053.390503919372</v>
      </c>
      <c r="G281" s="19">
        <v>582.8527659574469</v>
      </c>
      <c r="H281" s="19">
        <v>484.95494960806275</v>
      </c>
      <c r="I281" s="19">
        <v>12121.19821948488</v>
      </c>
      <c r="J281" s="19">
        <v>449.77531914893615</v>
      </c>
      <c r="K281" s="19">
        <v>12570.973538633816</v>
      </c>
      <c r="L281" s="19">
        <v>893</v>
      </c>
    </row>
    <row r="282" spans="1:12" ht="15">
      <c r="A282" s="17">
        <v>4235</v>
      </c>
      <c r="B282" s="18">
        <v>30</v>
      </c>
      <c r="C282" s="18">
        <v>2</v>
      </c>
      <c r="D282" s="18">
        <v>3</v>
      </c>
      <c r="E282" s="19" t="s">
        <v>298</v>
      </c>
      <c r="F282" s="19">
        <v>11132.94376963351</v>
      </c>
      <c r="G282" s="19">
        <v>656.964502617801</v>
      </c>
      <c r="H282" s="19">
        <v>674.6073298429319</v>
      </c>
      <c r="I282" s="19">
        <v>12464.515602094243</v>
      </c>
      <c r="J282" s="19">
        <v>619.7425654450262</v>
      </c>
      <c r="K282" s="19">
        <v>13084.25816753927</v>
      </c>
      <c r="L282" s="19">
        <v>191</v>
      </c>
    </row>
    <row r="283" spans="1:12" ht="15">
      <c r="A283" s="17">
        <v>4151</v>
      </c>
      <c r="B283" s="18">
        <v>53</v>
      </c>
      <c r="C283" s="18">
        <v>2</v>
      </c>
      <c r="D283" s="18">
        <v>1</v>
      </c>
      <c r="E283" s="19" t="s">
        <v>299</v>
      </c>
      <c r="F283" s="19">
        <v>11205.671725239617</v>
      </c>
      <c r="G283" s="19">
        <v>639.3500638977637</v>
      </c>
      <c r="H283" s="19">
        <v>57.21150159744409</v>
      </c>
      <c r="I283" s="19">
        <v>11902.233290734825</v>
      </c>
      <c r="J283" s="19">
        <v>494.7709158679446</v>
      </c>
      <c r="K283" s="19">
        <v>12397.00420660277</v>
      </c>
      <c r="L283" s="19">
        <v>939</v>
      </c>
    </row>
    <row r="284" spans="1:12" ht="15">
      <c r="A284" s="17">
        <v>490</v>
      </c>
      <c r="B284" s="18">
        <v>33</v>
      </c>
      <c r="C284" s="18">
        <v>3</v>
      </c>
      <c r="D284" s="18">
        <v>1</v>
      </c>
      <c r="E284" s="19" t="s">
        <v>300</v>
      </c>
      <c r="F284" s="19">
        <v>12429.616359550562</v>
      </c>
      <c r="G284" s="19">
        <v>704.5048764044944</v>
      </c>
      <c r="H284" s="19">
        <v>226.32528089887643</v>
      </c>
      <c r="I284" s="19">
        <v>13360.446516853934</v>
      </c>
      <c r="J284" s="19">
        <v>471.5439101123596</v>
      </c>
      <c r="K284" s="19">
        <v>13831.990426966293</v>
      </c>
      <c r="L284" s="19">
        <v>445</v>
      </c>
    </row>
    <row r="285" spans="1:12" ht="15">
      <c r="A285" s="17">
        <v>4270</v>
      </c>
      <c r="B285" s="18">
        <v>46</v>
      </c>
      <c r="C285" s="18">
        <v>11</v>
      </c>
      <c r="D285" s="18">
        <v>1</v>
      </c>
      <c r="E285" s="19" t="s">
        <v>301</v>
      </c>
      <c r="F285" s="19">
        <v>13444.745546558706</v>
      </c>
      <c r="G285" s="19">
        <v>907.0455870445345</v>
      </c>
      <c r="H285" s="19">
        <v>1053.0364372469635</v>
      </c>
      <c r="I285" s="19">
        <v>15404.827570850202</v>
      </c>
      <c r="J285" s="19">
        <v>583.9346558704455</v>
      </c>
      <c r="K285" s="19">
        <v>15988.762226720648</v>
      </c>
      <c r="L285" s="19">
        <v>247</v>
      </c>
    </row>
    <row r="286" spans="1:12" ht="15">
      <c r="A286" s="17">
        <v>4305</v>
      </c>
      <c r="B286" s="18">
        <v>38</v>
      </c>
      <c r="C286" s="18">
        <v>8</v>
      </c>
      <c r="D286" s="18">
        <v>1</v>
      </c>
      <c r="E286" s="19" t="s">
        <v>302</v>
      </c>
      <c r="F286" s="19">
        <v>9781.840721030043</v>
      </c>
      <c r="G286" s="19">
        <v>351.17375107296135</v>
      </c>
      <c r="H286" s="19">
        <v>458.1091072961373</v>
      </c>
      <c r="I286" s="19">
        <v>10591.12357939914</v>
      </c>
      <c r="J286" s="19">
        <v>449.9890815450644</v>
      </c>
      <c r="K286" s="19">
        <v>11041.112660944204</v>
      </c>
      <c r="L286" s="19">
        <v>1165</v>
      </c>
    </row>
    <row r="287" spans="1:12" ht="15">
      <c r="A287" s="17">
        <v>4312</v>
      </c>
      <c r="B287" s="18">
        <v>67</v>
      </c>
      <c r="C287" s="18">
        <v>1</v>
      </c>
      <c r="D287" s="18">
        <v>1</v>
      </c>
      <c r="E287" s="19" t="s">
        <v>303</v>
      </c>
      <c r="F287" s="19">
        <v>9622.04982</v>
      </c>
      <c r="G287" s="19">
        <v>467.997432</v>
      </c>
      <c r="H287" s="19">
        <v>1616.8169599999999</v>
      </c>
      <c r="I287" s="19">
        <v>11706.864212</v>
      </c>
      <c r="J287" s="19">
        <v>362.851808</v>
      </c>
      <c r="K287" s="19">
        <v>12069.71602</v>
      </c>
      <c r="L287" s="19">
        <v>2500</v>
      </c>
    </row>
    <row r="288" spans="1:12" ht="15">
      <c r="A288" s="17">
        <v>4330</v>
      </c>
      <c r="B288" s="18">
        <v>63</v>
      </c>
      <c r="C288" s="18">
        <v>9</v>
      </c>
      <c r="D288" s="18">
        <v>1</v>
      </c>
      <c r="E288" s="19" t="s">
        <v>304</v>
      </c>
      <c r="F288" s="19">
        <v>17011.341134751772</v>
      </c>
      <c r="G288" s="19">
        <v>1040.1770921985815</v>
      </c>
      <c r="H288" s="19">
        <v>2961.9113475177305</v>
      </c>
      <c r="I288" s="19">
        <v>21013.429574468086</v>
      </c>
      <c r="J288" s="19">
        <v>926.957304964539</v>
      </c>
      <c r="K288" s="19">
        <v>21940.386879432626</v>
      </c>
      <c r="L288" s="19">
        <v>141</v>
      </c>
    </row>
    <row r="289" spans="1:12" ht="15">
      <c r="A289" s="17">
        <v>4347</v>
      </c>
      <c r="B289" s="18">
        <v>50</v>
      </c>
      <c r="C289" s="18">
        <v>12</v>
      </c>
      <c r="D289" s="18">
        <v>1</v>
      </c>
      <c r="E289" s="19" t="s">
        <v>305</v>
      </c>
      <c r="F289" s="19">
        <v>10062.385208085614</v>
      </c>
      <c r="G289" s="19">
        <v>685.6215338882282</v>
      </c>
      <c r="H289" s="19">
        <v>29.194126040428063</v>
      </c>
      <c r="I289" s="19">
        <v>10777.20086801427</v>
      </c>
      <c r="J289" s="19">
        <v>836.2187990487515</v>
      </c>
      <c r="K289" s="19">
        <v>11613.419667063023</v>
      </c>
      <c r="L289" s="19">
        <v>841</v>
      </c>
    </row>
    <row r="290" spans="1:12" ht="15">
      <c r="A290" s="17">
        <v>4368</v>
      </c>
      <c r="B290" s="18">
        <v>71</v>
      </c>
      <c r="C290" s="18">
        <v>5</v>
      </c>
      <c r="D290" s="18">
        <v>1</v>
      </c>
      <c r="E290" s="19" t="s">
        <v>306</v>
      </c>
      <c r="F290" s="19">
        <v>10274.526629570748</v>
      </c>
      <c r="G290" s="19">
        <v>828.9760413354531</v>
      </c>
      <c r="H290" s="19">
        <v>771.7290302066773</v>
      </c>
      <c r="I290" s="19">
        <v>11875.231701112876</v>
      </c>
      <c r="J290" s="19">
        <v>424.0843243243243</v>
      </c>
      <c r="K290" s="19">
        <v>12299.316025437201</v>
      </c>
      <c r="L290" s="19">
        <v>629</v>
      </c>
    </row>
    <row r="291" spans="1:12" ht="15">
      <c r="A291" s="17">
        <v>4389</v>
      </c>
      <c r="B291" s="18">
        <v>22</v>
      </c>
      <c r="C291" s="18">
        <v>3</v>
      </c>
      <c r="D291" s="18">
        <v>1</v>
      </c>
      <c r="E291" s="19" t="s">
        <v>307</v>
      </c>
      <c r="F291" s="19">
        <v>10329.790835016835</v>
      </c>
      <c r="G291" s="19">
        <v>381.5930639730639</v>
      </c>
      <c r="H291" s="19">
        <v>865.6873804713805</v>
      </c>
      <c r="I291" s="19">
        <v>11577.071279461281</v>
      </c>
      <c r="J291" s="19">
        <v>510.97210101010097</v>
      </c>
      <c r="K291" s="19">
        <v>12088.043380471381</v>
      </c>
      <c r="L291" s="19">
        <v>1485</v>
      </c>
    </row>
    <row r="292" spans="1:12" ht="15">
      <c r="A292" s="17">
        <v>4459</v>
      </c>
      <c r="B292" s="18">
        <v>47</v>
      </c>
      <c r="C292" s="18">
        <v>11</v>
      </c>
      <c r="D292" s="18">
        <v>1</v>
      </c>
      <c r="E292" s="19" t="s">
        <v>308</v>
      </c>
      <c r="F292" s="19">
        <v>10126.068888888889</v>
      </c>
      <c r="G292" s="19">
        <v>623.8721863799283</v>
      </c>
      <c r="H292" s="19">
        <v>763.6917562724014</v>
      </c>
      <c r="I292" s="19">
        <v>11513.63283154122</v>
      </c>
      <c r="J292" s="19">
        <v>478.14921146953407</v>
      </c>
      <c r="K292" s="19">
        <v>11991.782043010753</v>
      </c>
      <c r="L292" s="19">
        <v>279</v>
      </c>
    </row>
    <row r="293" spans="1:12" ht="15">
      <c r="A293" s="17">
        <v>4473</v>
      </c>
      <c r="B293" s="18">
        <v>59</v>
      </c>
      <c r="C293" s="18">
        <v>7</v>
      </c>
      <c r="D293" s="18">
        <v>1</v>
      </c>
      <c r="E293" s="19" t="s">
        <v>309</v>
      </c>
      <c r="F293" s="19">
        <v>10118.734789356984</v>
      </c>
      <c r="G293" s="19">
        <v>410.0703592017738</v>
      </c>
      <c r="H293" s="19">
        <v>595.4348736141907</v>
      </c>
      <c r="I293" s="19">
        <v>11124.24002217295</v>
      </c>
      <c r="J293" s="19">
        <v>678.7628913525498</v>
      </c>
      <c r="K293" s="19">
        <v>11803.002913525499</v>
      </c>
      <c r="L293" s="19">
        <v>2255</v>
      </c>
    </row>
    <row r="294" spans="1:12" ht="15">
      <c r="A294" s="17">
        <v>4508</v>
      </c>
      <c r="B294" s="18">
        <v>71</v>
      </c>
      <c r="C294" s="18">
        <v>5</v>
      </c>
      <c r="D294" s="18">
        <v>1</v>
      </c>
      <c r="E294" s="19" t="s">
        <v>310</v>
      </c>
      <c r="F294" s="19">
        <v>11448.51159144893</v>
      </c>
      <c r="G294" s="19">
        <v>566.8564133016627</v>
      </c>
      <c r="H294" s="19">
        <v>792.4838242280285</v>
      </c>
      <c r="I294" s="19">
        <v>12807.851828978623</v>
      </c>
      <c r="J294" s="19">
        <v>624.2489548693586</v>
      </c>
      <c r="K294" s="19">
        <v>13432.10078384798</v>
      </c>
      <c r="L294" s="19">
        <v>421</v>
      </c>
    </row>
    <row r="295" spans="1:12" ht="15">
      <c r="A295" s="17">
        <v>4515</v>
      </c>
      <c r="B295" s="18">
        <v>45</v>
      </c>
      <c r="C295" s="18">
        <v>1</v>
      </c>
      <c r="D295" s="18">
        <v>1</v>
      </c>
      <c r="E295" s="19" t="s">
        <v>311</v>
      </c>
      <c r="F295" s="19">
        <v>10273.390940139552</v>
      </c>
      <c r="G295" s="19">
        <v>424.04124127800225</v>
      </c>
      <c r="H295" s="19">
        <v>126.15116415717958</v>
      </c>
      <c r="I295" s="19">
        <v>10823.583345574734</v>
      </c>
      <c r="J295" s="19">
        <v>448.41526625045907</v>
      </c>
      <c r="K295" s="19">
        <v>11271.998611825195</v>
      </c>
      <c r="L295" s="19">
        <v>2723</v>
      </c>
    </row>
    <row r="296" spans="1:12" ht="15">
      <c r="A296" s="17">
        <v>4501</v>
      </c>
      <c r="B296" s="18">
        <v>11</v>
      </c>
      <c r="C296" s="18">
        <v>5</v>
      </c>
      <c r="D296" s="18">
        <v>1</v>
      </c>
      <c r="E296" s="19" t="s">
        <v>312</v>
      </c>
      <c r="F296" s="19">
        <v>10283.142687747035</v>
      </c>
      <c r="G296" s="19">
        <v>443.5265138339921</v>
      </c>
      <c r="H296" s="19">
        <v>226.84277075098814</v>
      </c>
      <c r="I296" s="19">
        <v>10953.511972332015</v>
      </c>
      <c r="J296" s="19">
        <v>415.1940592885375</v>
      </c>
      <c r="K296" s="19">
        <v>11368.706031620553</v>
      </c>
      <c r="L296" s="19">
        <v>2530</v>
      </c>
    </row>
    <row r="297" spans="1:12" ht="15">
      <c r="A297" s="17">
        <v>4529</v>
      </c>
      <c r="B297" s="18">
        <v>22</v>
      </c>
      <c r="C297" s="18">
        <v>3</v>
      </c>
      <c r="D297" s="18">
        <v>1</v>
      </c>
      <c r="E297" s="19" t="s">
        <v>313</v>
      </c>
      <c r="F297" s="19">
        <v>12763.108515406164</v>
      </c>
      <c r="G297" s="19">
        <v>787.6517366946779</v>
      </c>
      <c r="H297" s="19">
        <v>207.43425770308122</v>
      </c>
      <c r="I297" s="19">
        <v>13758.194509803923</v>
      </c>
      <c r="J297" s="19">
        <v>636.5928851540616</v>
      </c>
      <c r="K297" s="19">
        <v>14394.787394957984</v>
      </c>
      <c r="L297" s="19">
        <v>357</v>
      </c>
    </row>
    <row r="298" spans="1:12" ht="15">
      <c r="A298" s="17">
        <v>4536</v>
      </c>
      <c r="B298" s="18">
        <v>11</v>
      </c>
      <c r="C298" s="18">
        <v>5</v>
      </c>
      <c r="D298" s="18">
        <v>1</v>
      </c>
      <c r="E298" s="19" t="s">
        <v>314</v>
      </c>
      <c r="F298" s="19">
        <v>9137.067612732095</v>
      </c>
      <c r="G298" s="19">
        <v>359.835216622458</v>
      </c>
      <c r="H298" s="19">
        <v>1054.889160035367</v>
      </c>
      <c r="I298" s="19">
        <v>10551.79198938992</v>
      </c>
      <c r="J298" s="19">
        <v>366.4498320070734</v>
      </c>
      <c r="K298" s="19">
        <v>10918.241821396994</v>
      </c>
      <c r="L298" s="19">
        <v>1131</v>
      </c>
    </row>
    <row r="299" spans="1:12" ht="15">
      <c r="A299" s="17">
        <v>4543</v>
      </c>
      <c r="B299" s="18">
        <v>12</v>
      </c>
      <c r="C299" s="18">
        <v>3</v>
      </c>
      <c r="D299" s="18">
        <v>1</v>
      </c>
      <c r="E299" s="19" t="s">
        <v>315</v>
      </c>
      <c r="F299" s="19">
        <v>10280.828158813263</v>
      </c>
      <c r="G299" s="19">
        <v>373.5263263525306</v>
      </c>
      <c r="H299" s="19">
        <v>1218.0044415357768</v>
      </c>
      <c r="I299" s="19">
        <v>11872.35892670157</v>
      </c>
      <c r="J299" s="19">
        <v>540.9880628272252</v>
      </c>
      <c r="K299" s="19">
        <v>12413.346989528796</v>
      </c>
      <c r="L299" s="19">
        <v>1146</v>
      </c>
    </row>
    <row r="300" spans="1:12" ht="15">
      <c r="A300" s="17">
        <v>4557</v>
      </c>
      <c r="B300" s="18">
        <v>3</v>
      </c>
      <c r="C300" s="18">
        <v>11</v>
      </c>
      <c r="D300" s="18">
        <v>1</v>
      </c>
      <c r="E300" s="19" t="s">
        <v>316</v>
      </c>
      <c r="F300" s="19">
        <v>10933.933880597015</v>
      </c>
      <c r="G300" s="19">
        <v>944.1615820895522</v>
      </c>
      <c r="H300" s="19">
        <v>385.6119402985075</v>
      </c>
      <c r="I300" s="19">
        <v>12263.707402985074</v>
      </c>
      <c r="J300" s="19">
        <v>662.6837611940299</v>
      </c>
      <c r="K300" s="19">
        <v>12926.391164179104</v>
      </c>
      <c r="L300" s="19">
        <v>335</v>
      </c>
    </row>
    <row r="301" spans="1:12" ht="15">
      <c r="A301" s="17">
        <v>4571</v>
      </c>
      <c r="B301" s="18">
        <v>50</v>
      </c>
      <c r="C301" s="18">
        <v>9</v>
      </c>
      <c r="D301" s="18">
        <v>1</v>
      </c>
      <c r="E301" s="19" t="s">
        <v>317</v>
      </c>
      <c r="F301" s="19">
        <v>10843.0323580786</v>
      </c>
      <c r="G301" s="19">
        <v>937.9647598253276</v>
      </c>
      <c r="H301" s="19">
        <v>747.5417030567686</v>
      </c>
      <c r="I301" s="19">
        <v>12528.538820960697</v>
      </c>
      <c r="J301" s="19">
        <v>486.11227074235813</v>
      </c>
      <c r="K301" s="19">
        <v>13014.651091703055</v>
      </c>
      <c r="L301" s="19">
        <v>458</v>
      </c>
    </row>
    <row r="302" spans="1:12" ht="15">
      <c r="A302" s="17">
        <v>4578</v>
      </c>
      <c r="B302" s="18">
        <v>47</v>
      </c>
      <c r="C302" s="18">
        <v>11</v>
      </c>
      <c r="D302" s="18">
        <v>1</v>
      </c>
      <c r="E302" s="19" t="s">
        <v>318</v>
      </c>
      <c r="F302" s="19">
        <v>9571.108654259127</v>
      </c>
      <c r="G302" s="19">
        <v>475.3661918396564</v>
      </c>
      <c r="H302" s="19">
        <v>1253.3575017895491</v>
      </c>
      <c r="I302" s="19">
        <v>11299.832347888332</v>
      </c>
      <c r="J302" s="19">
        <v>563.1800715819614</v>
      </c>
      <c r="K302" s="19">
        <v>11863.012419470295</v>
      </c>
      <c r="L302" s="19">
        <v>1397</v>
      </c>
    </row>
    <row r="303" spans="1:12" ht="15">
      <c r="A303" s="17">
        <v>4606</v>
      </c>
      <c r="B303" s="18">
        <v>24</v>
      </c>
      <c r="C303" s="18">
        <v>5</v>
      </c>
      <c r="D303" s="18">
        <v>1</v>
      </c>
      <c r="E303" s="19" t="s">
        <v>319</v>
      </c>
      <c r="F303" s="19">
        <v>10497.494743276282</v>
      </c>
      <c r="G303" s="19">
        <v>582.0220293398534</v>
      </c>
      <c r="H303" s="19">
        <v>713.5266992665037</v>
      </c>
      <c r="I303" s="19">
        <v>11793.043471882638</v>
      </c>
      <c r="J303" s="19">
        <v>326.80039119804405</v>
      </c>
      <c r="K303" s="19">
        <v>12119.843863080683</v>
      </c>
      <c r="L303" s="19">
        <v>409</v>
      </c>
    </row>
    <row r="304" spans="1:12" ht="15">
      <c r="A304" s="17">
        <v>4613</v>
      </c>
      <c r="B304" s="18">
        <v>5</v>
      </c>
      <c r="C304" s="18">
        <v>7</v>
      </c>
      <c r="D304" s="18">
        <v>1</v>
      </c>
      <c r="E304" s="19" t="s">
        <v>320</v>
      </c>
      <c r="F304" s="19">
        <v>9533.29112368421</v>
      </c>
      <c r="G304" s="19">
        <v>572.7068131578947</v>
      </c>
      <c r="H304" s="19">
        <v>731.583497368421</v>
      </c>
      <c r="I304" s="19">
        <v>10837.581434210526</v>
      </c>
      <c r="J304" s="19">
        <v>670.6336421052631</v>
      </c>
      <c r="K304" s="19">
        <v>11508.215076315788</v>
      </c>
      <c r="L304" s="19">
        <v>3800</v>
      </c>
    </row>
    <row r="305" spans="1:12" ht="15">
      <c r="A305" s="17">
        <v>4620</v>
      </c>
      <c r="B305" s="18">
        <v>51</v>
      </c>
      <c r="C305" s="18">
        <v>1</v>
      </c>
      <c r="D305" s="18">
        <v>1</v>
      </c>
      <c r="E305" s="19" t="s">
        <v>321</v>
      </c>
      <c r="F305" s="19">
        <v>10382.807776475003</v>
      </c>
      <c r="G305" s="19">
        <v>414.74282947190693</v>
      </c>
      <c r="H305" s="19">
        <v>151.14604305412252</v>
      </c>
      <c r="I305" s="19">
        <v>10948.696649001035</v>
      </c>
      <c r="J305" s="19">
        <v>428.76195197448646</v>
      </c>
      <c r="K305" s="19">
        <v>11377.45860097552</v>
      </c>
      <c r="L305" s="19">
        <v>21322</v>
      </c>
    </row>
    <row r="306" spans="1:12" ht="15">
      <c r="A306" s="17">
        <v>4627</v>
      </c>
      <c r="B306" s="18">
        <v>30</v>
      </c>
      <c r="C306" s="18">
        <v>2</v>
      </c>
      <c r="D306" s="18">
        <v>3</v>
      </c>
      <c r="E306" s="19" t="s">
        <v>322</v>
      </c>
      <c r="F306" s="19">
        <v>10704.479777777779</v>
      </c>
      <c r="G306" s="19">
        <v>564.5585982905983</v>
      </c>
      <c r="H306" s="19">
        <v>0</v>
      </c>
      <c r="I306" s="19">
        <v>11269.038376068376</v>
      </c>
      <c r="J306" s="19">
        <v>415.4619658119658</v>
      </c>
      <c r="K306" s="19">
        <v>11684.500341880343</v>
      </c>
      <c r="L306" s="19">
        <v>585</v>
      </c>
    </row>
    <row r="307" spans="1:12" ht="15">
      <c r="A307" s="17">
        <v>4634</v>
      </c>
      <c r="B307" s="18">
        <v>11</v>
      </c>
      <c r="C307" s="18">
        <v>5</v>
      </c>
      <c r="D307" s="18">
        <v>1</v>
      </c>
      <c r="E307" s="19" t="s">
        <v>323</v>
      </c>
      <c r="F307" s="19">
        <v>10757.658479087451</v>
      </c>
      <c r="G307" s="19">
        <v>492.9880988593156</v>
      </c>
      <c r="H307" s="19">
        <v>15.445513307984791</v>
      </c>
      <c r="I307" s="19">
        <v>11266.092091254752</v>
      </c>
      <c r="J307" s="19">
        <v>392.59614068441067</v>
      </c>
      <c r="K307" s="19">
        <v>11658.688231939163</v>
      </c>
      <c r="L307" s="19">
        <v>526</v>
      </c>
    </row>
    <row r="308" spans="1:12" ht="15">
      <c r="A308" s="17">
        <v>4641</v>
      </c>
      <c r="B308" s="18">
        <v>59</v>
      </c>
      <c r="C308" s="18">
        <v>7</v>
      </c>
      <c r="D308" s="18">
        <v>1</v>
      </c>
      <c r="E308" s="19" t="s">
        <v>324</v>
      </c>
      <c r="F308" s="19">
        <v>9454.895177304963</v>
      </c>
      <c r="G308" s="19">
        <v>594.4499493414387</v>
      </c>
      <c r="H308" s="19">
        <v>648.8791894630193</v>
      </c>
      <c r="I308" s="19">
        <v>10698.224316109421</v>
      </c>
      <c r="J308" s="19">
        <v>735.773242147923</v>
      </c>
      <c r="K308" s="19">
        <v>11433.997558257344</v>
      </c>
      <c r="L308" s="19">
        <v>987</v>
      </c>
    </row>
    <row r="309" spans="1:12" ht="15">
      <c r="A309" s="17">
        <v>4686</v>
      </c>
      <c r="B309" s="18">
        <v>51</v>
      </c>
      <c r="C309" s="18">
        <v>2</v>
      </c>
      <c r="D309" s="18">
        <v>3</v>
      </c>
      <c r="E309" s="19" t="s">
        <v>325</v>
      </c>
      <c r="F309" s="19">
        <v>11755.330732394366</v>
      </c>
      <c r="G309" s="19">
        <v>702.5610422535211</v>
      </c>
      <c r="H309" s="19">
        <v>467.0985633802817</v>
      </c>
      <c r="I309" s="19">
        <v>12924.99033802817</v>
      </c>
      <c r="J309" s="19">
        <v>345.6347887323944</v>
      </c>
      <c r="K309" s="19">
        <v>13270.625126760564</v>
      </c>
      <c r="L309" s="19">
        <v>355</v>
      </c>
    </row>
    <row r="310" spans="1:12" ht="15">
      <c r="A310" s="17">
        <v>4753</v>
      </c>
      <c r="B310" s="18">
        <v>56</v>
      </c>
      <c r="C310" s="18">
        <v>5</v>
      </c>
      <c r="D310" s="18">
        <v>1</v>
      </c>
      <c r="E310" s="19" t="s">
        <v>326</v>
      </c>
      <c r="F310" s="19">
        <v>9719.595920903956</v>
      </c>
      <c r="G310" s="19">
        <v>367.08261393596985</v>
      </c>
      <c r="H310" s="19">
        <v>1008.0033069679848</v>
      </c>
      <c r="I310" s="19">
        <v>11094.681841807911</v>
      </c>
      <c r="J310" s="19">
        <v>513.9227193973635</v>
      </c>
      <c r="K310" s="19">
        <v>11608.604561205275</v>
      </c>
      <c r="L310" s="19">
        <v>2655</v>
      </c>
    </row>
    <row r="311" spans="1:12" ht="15">
      <c r="A311" s="17">
        <v>4760</v>
      </c>
      <c r="B311" s="18">
        <v>36</v>
      </c>
      <c r="C311" s="18">
        <v>7</v>
      </c>
      <c r="D311" s="18">
        <v>1</v>
      </c>
      <c r="E311" s="19" t="s">
        <v>327</v>
      </c>
      <c r="F311" s="19">
        <v>10633.780138674885</v>
      </c>
      <c r="G311" s="19">
        <v>773.6287365177196</v>
      </c>
      <c r="H311" s="19">
        <v>1913.7837596302006</v>
      </c>
      <c r="I311" s="19">
        <v>13321.192634822804</v>
      </c>
      <c r="J311" s="19">
        <v>441.2831432973806</v>
      </c>
      <c r="K311" s="19">
        <v>13762.475778120184</v>
      </c>
      <c r="L311" s="19">
        <v>649</v>
      </c>
    </row>
    <row r="312" spans="1:12" ht="15">
      <c r="A312" s="17">
        <v>4781</v>
      </c>
      <c r="B312" s="18">
        <v>43</v>
      </c>
      <c r="C312" s="18">
        <v>9</v>
      </c>
      <c r="D312" s="18">
        <v>1</v>
      </c>
      <c r="E312" s="19" t="s">
        <v>328</v>
      </c>
      <c r="F312" s="19">
        <v>10738.025001972388</v>
      </c>
      <c r="G312" s="19">
        <v>579.0842327416174</v>
      </c>
      <c r="H312" s="19">
        <v>475.184043392505</v>
      </c>
      <c r="I312" s="19">
        <v>11792.29327810651</v>
      </c>
      <c r="J312" s="19">
        <v>621.9382209072979</v>
      </c>
      <c r="K312" s="19">
        <v>12414.23149901381</v>
      </c>
      <c r="L312" s="19">
        <v>2535</v>
      </c>
    </row>
    <row r="313" spans="1:12" ht="15">
      <c r="A313" s="17">
        <v>4795</v>
      </c>
      <c r="B313" s="18">
        <v>60</v>
      </c>
      <c r="C313" s="18">
        <v>9</v>
      </c>
      <c r="D313" s="18">
        <v>1</v>
      </c>
      <c r="E313" s="19" t="s">
        <v>329</v>
      </c>
      <c r="F313" s="19">
        <v>9953.637923387098</v>
      </c>
      <c r="G313" s="19">
        <v>521.4661290322581</v>
      </c>
      <c r="H313" s="19">
        <v>1363.3680846774196</v>
      </c>
      <c r="I313" s="19">
        <v>11838.472137096776</v>
      </c>
      <c r="J313" s="19">
        <v>567.6052217741935</v>
      </c>
      <c r="K313" s="19">
        <v>12406.077358870969</v>
      </c>
      <c r="L313" s="19">
        <v>496</v>
      </c>
    </row>
    <row r="314" spans="1:12" ht="15">
      <c r="A314" s="17">
        <v>4802</v>
      </c>
      <c r="B314" s="18">
        <v>3</v>
      </c>
      <c r="C314" s="18">
        <v>11</v>
      </c>
      <c r="D314" s="18">
        <v>1</v>
      </c>
      <c r="E314" s="19" t="s">
        <v>330</v>
      </c>
      <c r="F314" s="19">
        <v>10534.386353684213</v>
      </c>
      <c r="G314" s="19">
        <v>605.9903410526316</v>
      </c>
      <c r="H314" s="19">
        <v>219.9132715789474</v>
      </c>
      <c r="I314" s="19">
        <v>11360.28996631579</v>
      </c>
      <c r="J314" s="19">
        <v>468.6517515789474</v>
      </c>
      <c r="K314" s="19">
        <v>11828.941717894737</v>
      </c>
      <c r="L314" s="19">
        <v>2375</v>
      </c>
    </row>
    <row r="315" spans="1:12" ht="15">
      <c r="A315" s="17">
        <v>4820</v>
      </c>
      <c r="B315" s="18">
        <v>66</v>
      </c>
      <c r="C315" s="18">
        <v>6</v>
      </c>
      <c r="D315" s="18">
        <v>3</v>
      </c>
      <c r="E315" s="19" t="s">
        <v>331</v>
      </c>
      <c r="F315" s="19">
        <v>8642.893412017167</v>
      </c>
      <c r="G315" s="19">
        <v>791.5977682403435</v>
      </c>
      <c r="H315" s="19">
        <v>107.64783261802575</v>
      </c>
      <c r="I315" s="19">
        <v>9542.139012875536</v>
      </c>
      <c r="J315" s="19">
        <v>485.5235622317597</v>
      </c>
      <c r="K315" s="19">
        <v>10027.662575107295</v>
      </c>
      <c r="L315" s="19">
        <v>466</v>
      </c>
    </row>
    <row r="316" spans="1:12" ht="15">
      <c r="A316" s="17">
        <v>4851</v>
      </c>
      <c r="B316" s="18">
        <v>52</v>
      </c>
      <c r="C316" s="18">
        <v>3</v>
      </c>
      <c r="D316" s="18">
        <v>1</v>
      </c>
      <c r="E316" s="19" t="s">
        <v>332</v>
      </c>
      <c r="F316" s="19">
        <v>10454.967961095103</v>
      </c>
      <c r="G316" s="19">
        <v>698.4006700288185</v>
      </c>
      <c r="H316" s="19">
        <v>11.01571325648415</v>
      </c>
      <c r="I316" s="19">
        <v>11164.384344380405</v>
      </c>
      <c r="J316" s="19">
        <v>593.802053314121</v>
      </c>
      <c r="K316" s="19">
        <v>11758.186397694526</v>
      </c>
      <c r="L316" s="19">
        <v>1388</v>
      </c>
    </row>
    <row r="317" spans="1:12" ht="15">
      <c r="A317" s="17">
        <v>3122</v>
      </c>
      <c r="B317" s="18">
        <v>67</v>
      </c>
      <c r="C317" s="18">
        <v>1</v>
      </c>
      <c r="D317" s="18">
        <v>3</v>
      </c>
      <c r="E317" s="19" t="s">
        <v>333</v>
      </c>
      <c r="F317" s="19">
        <v>10567.541881838075</v>
      </c>
      <c r="G317" s="19">
        <v>377.3843326039388</v>
      </c>
      <c r="H317" s="19">
        <v>1385.2024070021882</v>
      </c>
      <c r="I317" s="19">
        <v>12330.128621444203</v>
      </c>
      <c r="J317" s="19">
        <v>339.49433260393874</v>
      </c>
      <c r="K317" s="19">
        <v>12669.622954048142</v>
      </c>
      <c r="L317" s="19">
        <v>457</v>
      </c>
    </row>
    <row r="318" spans="1:12" ht="15">
      <c r="A318" s="17">
        <v>4865</v>
      </c>
      <c r="B318" s="18">
        <v>11</v>
      </c>
      <c r="C318" s="18">
        <v>5</v>
      </c>
      <c r="D318" s="18">
        <v>1</v>
      </c>
      <c r="E318" s="19" t="s">
        <v>334</v>
      </c>
      <c r="F318" s="19">
        <v>10341.954296875</v>
      </c>
      <c r="G318" s="19">
        <v>438.3938671875</v>
      </c>
      <c r="H318" s="19">
        <v>33.75373046875</v>
      </c>
      <c r="I318" s="19">
        <v>10814.10189453125</v>
      </c>
      <c r="J318" s="19">
        <v>586.80392578125</v>
      </c>
      <c r="K318" s="19">
        <v>11400.9058203125</v>
      </c>
      <c r="L318" s="19">
        <v>512</v>
      </c>
    </row>
    <row r="319" spans="1:12" ht="15">
      <c r="A319" s="17">
        <v>4872</v>
      </c>
      <c r="B319" s="18">
        <v>20</v>
      </c>
      <c r="C319" s="18">
        <v>6</v>
      </c>
      <c r="D319" s="18">
        <v>1</v>
      </c>
      <c r="E319" s="19" t="s">
        <v>335</v>
      </c>
      <c r="F319" s="19">
        <v>10304.587304843304</v>
      </c>
      <c r="G319" s="19">
        <v>390.9446153846154</v>
      </c>
      <c r="H319" s="19">
        <v>665.4783931623932</v>
      </c>
      <c r="I319" s="19">
        <v>11361.010313390314</v>
      </c>
      <c r="J319" s="19">
        <v>519.5876182336183</v>
      </c>
      <c r="K319" s="19">
        <v>11880.597931623932</v>
      </c>
      <c r="L319" s="19">
        <v>1755</v>
      </c>
    </row>
    <row r="320" spans="1:12" ht="15">
      <c r="A320" s="17">
        <v>4893</v>
      </c>
      <c r="B320" s="18">
        <v>47</v>
      </c>
      <c r="C320" s="18">
        <v>11</v>
      </c>
      <c r="D320" s="18">
        <v>1</v>
      </c>
      <c r="E320" s="19" t="s">
        <v>336</v>
      </c>
      <c r="F320" s="19">
        <v>9111.848429319372</v>
      </c>
      <c r="G320" s="19">
        <v>485.4242015706807</v>
      </c>
      <c r="H320" s="19">
        <v>1490.717797774869</v>
      </c>
      <c r="I320" s="19">
        <v>11087.990428664922</v>
      </c>
      <c r="J320" s="19">
        <v>662.1819044502619</v>
      </c>
      <c r="K320" s="19">
        <v>11750.172333115182</v>
      </c>
      <c r="L320" s="19">
        <v>3056</v>
      </c>
    </row>
    <row r="321" spans="1:12" ht="15">
      <c r="A321" s="17">
        <v>4904</v>
      </c>
      <c r="B321" s="18">
        <v>22</v>
      </c>
      <c r="C321" s="18">
        <v>3</v>
      </c>
      <c r="D321" s="18">
        <v>1</v>
      </c>
      <c r="E321" s="19" t="s">
        <v>337</v>
      </c>
      <c r="F321" s="19">
        <v>12092.048343195265</v>
      </c>
      <c r="G321" s="19">
        <v>1143.2005325443788</v>
      </c>
      <c r="H321" s="19">
        <v>1.2396844181459565</v>
      </c>
      <c r="I321" s="19">
        <v>13236.48856015779</v>
      </c>
      <c r="J321" s="19">
        <v>627.5971203155818</v>
      </c>
      <c r="K321" s="19">
        <v>13864.085680473372</v>
      </c>
      <c r="L321" s="19">
        <v>507</v>
      </c>
    </row>
    <row r="322" spans="1:12" ht="15">
      <c r="A322" s="17">
        <v>5523</v>
      </c>
      <c r="B322" s="18">
        <v>56</v>
      </c>
      <c r="C322" s="18">
        <v>3</v>
      </c>
      <c r="D322" s="18">
        <v>1</v>
      </c>
      <c r="E322" s="19" t="s">
        <v>338</v>
      </c>
      <c r="F322" s="19">
        <v>11116.878350824587</v>
      </c>
      <c r="G322" s="19">
        <v>726.8197301349326</v>
      </c>
      <c r="H322" s="19">
        <v>569.022203898051</v>
      </c>
      <c r="I322" s="19">
        <v>12412.720284857569</v>
      </c>
      <c r="J322" s="19">
        <v>526.1971364317841</v>
      </c>
      <c r="K322" s="19">
        <v>12938.917421289352</v>
      </c>
      <c r="L322" s="19">
        <v>1334</v>
      </c>
    </row>
    <row r="323" spans="1:12" ht="15">
      <c r="A323" s="17">
        <v>3850</v>
      </c>
      <c r="B323" s="18">
        <v>22</v>
      </c>
      <c r="C323" s="18">
        <v>3</v>
      </c>
      <c r="D323" s="18">
        <v>1</v>
      </c>
      <c r="E323" s="19" t="s">
        <v>339</v>
      </c>
      <c r="F323" s="19">
        <v>10370.627042253524</v>
      </c>
      <c r="G323" s="19">
        <v>473.3856197183099</v>
      </c>
      <c r="H323" s="19">
        <v>1505.8923802816903</v>
      </c>
      <c r="I323" s="19">
        <v>12349.905042253524</v>
      </c>
      <c r="J323" s="19">
        <v>556.2067887323943</v>
      </c>
      <c r="K323" s="19">
        <v>12906.11183098592</v>
      </c>
      <c r="L323" s="19">
        <v>710</v>
      </c>
    </row>
    <row r="324" spans="1:12" ht="15">
      <c r="A324" s="17">
        <v>4956</v>
      </c>
      <c r="B324" s="18">
        <v>20</v>
      </c>
      <c r="C324" s="18">
        <v>6</v>
      </c>
      <c r="D324" s="18">
        <v>1</v>
      </c>
      <c r="E324" s="19" t="s">
        <v>340</v>
      </c>
      <c r="F324" s="19">
        <v>9434.851265432098</v>
      </c>
      <c r="G324" s="19">
        <v>647.4010802469136</v>
      </c>
      <c r="H324" s="19">
        <v>826.7779835390946</v>
      </c>
      <c r="I324" s="19">
        <v>10909.030329218105</v>
      </c>
      <c r="J324" s="19">
        <v>400.46682098765433</v>
      </c>
      <c r="K324" s="19">
        <v>11309.49715020576</v>
      </c>
      <c r="L324" s="19">
        <v>972</v>
      </c>
    </row>
    <row r="325" spans="1:12" ht="15">
      <c r="A325" s="17">
        <v>4963</v>
      </c>
      <c r="B325" s="18">
        <v>49</v>
      </c>
      <c r="C325" s="18">
        <v>5</v>
      </c>
      <c r="D325" s="18">
        <v>1</v>
      </c>
      <c r="E325" s="19" t="s">
        <v>341</v>
      </c>
      <c r="F325" s="19">
        <v>9797.110887372015</v>
      </c>
      <c r="G325" s="19">
        <v>486.51419795221847</v>
      </c>
      <c r="H325" s="19">
        <v>716.5571672354948</v>
      </c>
      <c r="I325" s="19">
        <v>11000.182252559729</v>
      </c>
      <c r="J325" s="19">
        <v>433.5873890784983</v>
      </c>
      <c r="K325" s="19">
        <v>11433.769641638226</v>
      </c>
      <c r="L325" s="19">
        <v>586</v>
      </c>
    </row>
    <row r="326" spans="1:12" ht="15">
      <c r="A326" s="17">
        <v>1673</v>
      </c>
      <c r="B326" s="18">
        <v>29</v>
      </c>
      <c r="C326" s="18">
        <v>4</v>
      </c>
      <c r="D326" s="18">
        <v>1</v>
      </c>
      <c r="E326" s="19" t="s">
        <v>342</v>
      </c>
      <c r="F326" s="19">
        <v>11830.868748091601</v>
      </c>
      <c r="G326" s="19">
        <v>627.097679389313</v>
      </c>
      <c r="H326" s="19">
        <v>674.5221374045801</v>
      </c>
      <c r="I326" s="19">
        <v>13132.488564885496</v>
      </c>
      <c r="J326" s="19">
        <v>590.8761374045802</v>
      </c>
      <c r="K326" s="19">
        <v>13723.364702290075</v>
      </c>
      <c r="L326" s="19">
        <v>655</v>
      </c>
    </row>
    <row r="327" spans="1:12" ht="15">
      <c r="A327" s="17">
        <v>4998</v>
      </c>
      <c r="B327" s="18">
        <v>14</v>
      </c>
      <c r="C327" s="18">
        <v>6</v>
      </c>
      <c r="D327" s="18">
        <v>3</v>
      </c>
      <c r="E327" s="19" t="s">
        <v>343</v>
      </c>
      <c r="F327" s="19">
        <v>11576.748316831683</v>
      </c>
      <c r="G327" s="19">
        <v>776.9955445544555</v>
      </c>
      <c r="H327" s="19">
        <v>1004.5049504950495</v>
      </c>
      <c r="I327" s="19">
        <v>13358.248811881189</v>
      </c>
      <c r="J327" s="19">
        <v>703.1745544554456</v>
      </c>
      <c r="K327" s="19">
        <v>14061.423366336636</v>
      </c>
      <c r="L327" s="19">
        <v>101</v>
      </c>
    </row>
    <row r="328" spans="1:12" ht="15">
      <c r="A328" s="17">
        <v>2422</v>
      </c>
      <c r="B328" s="18">
        <v>55</v>
      </c>
      <c r="C328" s="18">
        <v>11</v>
      </c>
      <c r="D328" s="18">
        <v>1</v>
      </c>
      <c r="E328" s="19" t="s">
        <v>344</v>
      </c>
      <c r="F328" s="19">
        <v>8766.638619354839</v>
      </c>
      <c r="G328" s="19">
        <v>472.84373548387094</v>
      </c>
      <c r="H328" s="19">
        <v>1489.5881870967742</v>
      </c>
      <c r="I328" s="19">
        <v>10729.070541935482</v>
      </c>
      <c r="J328" s="19">
        <v>467.0081677419355</v>
      </c>
      <c r="K328" s="19">
        <v>11196.078709677417</v>
      </c>
      <c r="L328" s="19">
        <v>1550</v>
      </c>
    </row>
    <row r="329" spans="1:12" ht="15">
      <c r="A329" s="17">
        <v>5019</v>
      </c>
      <c r="B329" s="18">
        <v>48</v>
      </c>
      <c r="C329" s="18">
        <v>11</v>
      </c>
      <c r="D329" s="18">
        <v>1</v>
      </c>
      <c r="E329" s="19" t="s">
        <v>345</v>
      </c>
      <c r="F329" s="19">
        <v>9768.013659169552</v>
      </c>
      <c r="G329" s="19">
        <v>706.7443598615916</v>
      </c>
      <c r="H329" s="19">
        <v>964.5779152249136</v>
      </c>
      <c r="I329" s="19">
        <v>11439.335934256056</v>
      </c>
      <c r="J329" s="19">
        <v>556.2273875432526</v>
      </c>
      <c r="K329" s="19">
        <v>11995.563321799309</v>
      </c>
      <c r="L329" s="19">
        <v>1156</v>
      </c>
    </row>
    <row r="330" spans="1:12" ht="15">
      <c r="A330" s="17">
        <v>5026</v>
      </c>
      <c r="B330" s="18">
        <v>40</v>
      </c>
      <c r="C330" s="18">
        <v>1</v>
      </c>
      <c r="D330" s="18">
        <v>1</v>
      </c>
      <c r="E330" s="19" t="s">
        <v>346</v>
      </c>
      <c r="F330" s="19">
        <v>10546.798625</v>
      </c>
      <c r="G330" s="19">
        <v>192.04600000000002</v>
      </c>
      <c r="H330" s="19">
        <v>1418.9924204545455</v>
      </c>
      <c r="I330" s="19">
        <v>12157.837045454546</v>
      </c>
      <c r="J330" s="19">
        <v>1194.1767727272727</v>
      </c>
      <c r="K330" s="19">
        <v>13352.013818181818</v>
      </c>
      <c r="L330" s="19">
        <v>880</v>
      </c>
    </row>
    <row r="331" spans="1:12" ht="15">
      <c r="A331" s="17">
        <v>5068</v>
      </c>
      <c r="B331" s="18">
        <v>30</v>
      </c>
      <c r="C331" s="18">
        <v>2</v>
      </c>
      <c r="D331" s="18">
        <v>3</v>
      </c>
      <c r="E331" s="19" t="s">
        <v>347</v>
      </c>
      <c r="F331" s="19">
        <v>9483.57021978022</v>
      </c>
      <c r="G331" s="19">
        <v>461.08926739926744</v>
      </c>
      <c r="H331" s="19">
        <v>1128.789871794872</v>
      </c>
      <c r="I331" s="19">
        <v>11073.449358974358</v>
      </c>
      <c r="J331" s="19">
        <v>284.07585164835166</v>
      </c>
      <c r="K331" s="19">
        <v>11357.52521062271</v>
      </c>
      <c r="L331" s="19">
        <v>1092</v>
      </c>
    </row>
    <row r="332" spans="1:12" ht="15">
      <c r="A332" s="17">
        <v>5100</v>
      </c>
      <c r="B332" s="18">
        <v>56</v>
      </c>
      <c r="C332" s="18">
        <v>5</v>
      </c>
      <c r="D332" s="18">
        <v>1</v>
      </c>
      <c r="E332" s="19" t="s">
        <v>348</v>
      </c>
      <c r="F332" s="19">
        <v>9874.11050590842</v>
      </c>
      <c r="G332" s="19">
        <v>513.2631979320531</v>
      </c>
      <c r="H332" s="19">
        <v>571.6122747415067</v>
      </c>
      <c r="I332" s="19">
        <v>10958.985978581979</v>
      </c>
      <c r="J332" s="19">
        <v>832.3567245199408</v>
      </c>
      <c r="K332" s="19">
        <v>11791.34270310192</v>
      </c>
      <c r="L332" s="19">
        <v>2708</v>
      </c>
    </row>
    <row r="333" spans="1:12" ht="15">
      <c r="A333" s="17">
        <v>5124</v>
      </c>
      <c r="B333" s="18">
        <v>12</v>
      </c>
      <c r="C333" s="18">
        <v>3</v>
      </c>
      <c r="D333" s="18">
        <v>1</v>
      </c>
      <c r="E333" s="19" t="s">
        <v>349</v>
      </c>
      <c r="F333" s="19">
        <v>11993.972852233675</v>
      </c>
      <c r="G333" s="19">
        <v>919.7121649484536</v>
      </c>
      <c r="H333" s="19">
        <v>164.4690378006873</v>
      </c>
      <c r="I333" s="19">
        <v>13078.154054982819</v>
      </c>
      <c r="J333" s="19">
        <v>673.3909278350516</v>
      </c>
      <c r="K333" s="19">
        <v>13751.544982817868</v>
      </c>
      <c r="L333" s="19">
        <v>291</v>
      </c>
    </row>
    <row r="334" spans="1:12" ht="15">
      <c r="A334" s="17">
        <v>5130</v>
      </c>
      <c r="B334" s="18">
        <v>15</v>
      </c>
      <c r="C334" s="18">
        <v>7</v>
      </c>
      <c r="D334" s="18">
        <v>1</v>
      </c>
      <c r="E334" s="19" t="s">
        <v>350</v>
      </c>
      <c r="F334" s="19">
        <v>12733.668387096775</v>
      </c>
      <c r="G334" s="19">
        <v>703.7148745519713</v>
      </c>
      <c r="H334" s="19">
        <v>0</v>
      </c>
      <c r="I334" s="19">
        <v>13437.383261648747</v>
      </c>
      <c r="J334" s="19">
        <v>376.01075268817203</v>
      </c>
      <c r="K334" s="19">
        <v>13813.39401433692</v>
      </c>
      <c r="L334" s="19">
        <v>558</v>
      </c>
    </row>
    <row r="335" spans="1:12" ht="15">
      <c r="A335" s="17">
        <v>5138</v>
      </c>
      <c r="B335" s="18">
        <v>44</v>
      </c>
      <c r="C335" s="18">
        <v>7</v>
      </c>
      <c r="D335" s="18">
        <v>1</v>
      </c>
      <c r="E335" s="19" t="s">
        <v>351</v>
      </c>
      <c r="F335" s="19">
        <v>9046.195350842807</v>
      </c>
      <c r="G335" s="19">
        <v>426.8485574284595</v>
      </c>
      <c r="H335" s="19">
        <v>843.9029557036456</v>
      </c>
      <c r="I335" s="19">
        <v>10316.946863974914</v>
      </c>
      <c r="J335" s="19">
        <v>452.4397099176794</v>
      </c>
      <c r="K335" s="19">
        <v>10769.386573892592</v>
      </c>
      <c r="L335" s="19">
        <v>2551</v>
      </c>
    </row>
    <row r="336" spans="1:12" ht="15">
      <c r="A336" s="17">
        <v>5258</v>
      </c>
      <c r="B336" s="18">
        <v>64</v>
      </c>
      <c r="C336" s="18">
        <v>2</v>
      </c>
      <c r="D336" s="18">
        <v>3</v>
      </c>
      <c r="E336" s="19" t="s">
        <v>352</v>
      </c>
      <c r="F336" s="19">
        <v>11560.768943661971</v>
      </c>
      <c r="G336" s="19">
        <v>292.9747887323944</v>
      </c>
      <c r="H336" s="19">
        <v>689.4085211267607</v>
      </c>
      <c r="I336" s="19">
        <v>12543.152253521126</v>
      </c>
      <c r="J336" s="19">
        <v>1057.4311267605633</v>
      </c>
      <c r="K336" s="19">
        <v>13600.583380281689</v>
      </c>
      <c r="L336" s="19">
        <v>284</v>
      </c>
    </row>
    <row r="337" spans="1:12" ht="15">
      <c r="A337" s="17">
        <v>5264</v>
      </c>
      <c r="B337" s="18">
        <v>58</v>
      </c>
      <c r="C337" s="18">
        <v>8</v>
      </c>
      <c r="D337" s="18">
        <v>1</v>
      </c>
      <c r="E337" s="19" t="s">
        <v>353</v>
      </c>
      <c r="F337" s="19">
        <v>9218.335285770596</v>
      </c>
      <c r="G337" s="19">
        <v>538.4115608986993</v>
      </c>
      <c r="H337" s="19">
        <v>1349.5180922349232</v>
      </c>
      <c r="I337" s="19">
        <v>11106.264938904216</v>
      </c>
      <c r="J337" s="19">
        <v>684.006294836421</v>
      </c>
      <c r="K337" s="19">
        <v>11790.271233740637</v>
      </c>
      <c r="L337" s="19">
        <v>2537</v>
      </c>
    </row>
    <row r="338" spans="1:12" ht="15">
      <c r="A338" s="17">
        <v>5271</v>
      </c>
      <c r="B338" s="18">
        <v>59</v>
      </c>
      <c r="C338" s="18">
        <v>7</v>
      </c>
      <c r="D338" s="18">
        <v>1</v>
      </c>
      <c r="E338" s="19" t="s">
        <v>354</v>
      </c>
      <c r="F338" s="19">
        <v>10938.789130733045</v>
      </c>
      <c r="G338" s="19">
        <v>219.40195805566447</v>
      </c>
      <c r="H338" s="19">
        <v>833.0077655821246</v>
      </c>
      <c r="I338" s="19">
        <v>11991.198854370834</v>
      </c>
      <c r="J338" s="19">
        <v>506.68808212465706</v>
      </c>
      <c r="K338" s="19">
        <v>12497.88693649549</v>
      </c>
      <c r="L338" s="19">
        <v>10204</v>
      </c>
    </row>
    <row r="339" spans="1:12" ht="15">
      <c r="A339" s="17">
        <v>5278</v>
      </c>
      <c r="B339" s="18">
        <v>59</v>
      </c>
      <c r="C339" s="18">
        <v>7</v>
      </c>
      <c r="D339" s="18">
        <v>1</v>
      </c>
      <c r="E339" s="19" t="s">
        <v>355</v>
      </c>
      <c r="F339" s="19">
        <v>9740.170084269663</v>
      </c>
      <c r="G339" s="19">
        <v>441.76555617977533</v>
      </c>
      <c r="H339" s="19">
        <v>1053.8581966292136</v>
      </c>
      <c r="I339" s="19">
        <v>11235.793837078652</v>
      </c>
      <c r="J339" s="19">
        <v>661.3109325842696</v>
      </c>
      <c r="K339" s="19">
        <v>11897.104769662923</v>
      </c>
      <c r="L339" s="19">
        <v>1780</v>
      </c>
    </row>
    <row r="340" spans="1:12" ht="15">
      <c r="A340" s="17">
        <v>5306</v>
      </c>
      <c r="B340" s="18">
        <v>65</v>
      </c>
      <c r="C340" s="18">
        <v>11</v>
      </c>
      <c r="D340" s="18">
        <v>1</v>
      </c>
      <c r="E340" s="19" t="s">
        <v>356</v>
      </c>
      <c r="F340" s="19">
        <v>10969.446075949367</v>
      </c>
      <c r="G340" s="19">
        <v>501.9941772151899</v>
      </c>
      <c r="H340" s="19">
        <v>304.53889240506334</v>
      </c>
      <c r="I340" s="19">
        <v>11775.979145569621</v>
      </c>
      <c r="J340" s="19">
        <v>873.5788132911393</v>
      </c>
      <c r="K340" s="19">
        <v>12649.557958860762</v>
      </c>
      <c r="L340" s="19">
        <v>632</v>
      </c>
    </row>
    <row r="341" spans="1:12" ht="15">
      <c r="A341" s="17">
        <v>5348</v>
      </c>
      <c r="B341" s="18">
        <v>44</v>
      </c>
      <c r="C341" s="18">
        <v>6</v>
      </c>
      <c r="D341" s="18">
        <v>1</v>
      </c>
      <c r="E341" s="19" t="s">
        <v>357</v>
      </c>
      <c r="F341" s="19">
        <v>10086.642302878598</v>
      </c>
      <c r="G341" s="19">
        <v>554.7977096370463</v>
      </c>
      <c r="H341" s="19">
        <v>788.7359198998748</v>
      </c>
      <c r="I341" s="19">
        <v>11430.175932415517</v>
      </c>
      <c r="J341" s="19">
        <v>426.12267834793494</v>
      </c>
      <c r="K341" s="19">
        <v>11856.298610763452</v>
      </c>
      <c r="L341" s="19">
        <v>799</v>
      </c>
    </row>
    <row r="342" spans="1:12" ht="15">
      <c r="A342" s="17">
        <v>5355</v>
      </c>
      <c r="B342" s="18">
        <v>40</v>
      </c>
      <c r="C342" s="18">
        <v>1</v>
      </c>
      <c r="D342" s="18">
        <v>1</v>
      </c>
      <c r="E342" s="19" t="s">
        <v>358</v>
      </c>
      <c r="F342" s="19">
        <v>11520.629806678382</v>
      </c>
      <c r="G342" s="19">
        <v>61.30981253661395</v>
      </c>
      <c r="H342" s="19">
        <v>1321.0439835969537</v>
      </c>
      <c r="I342" s="19">
        <v>12902.98360281195</v>
      </c>
      <c r="J342" s="19">
        <v>1454.5493848857643</v>
      </c>
      <c r="K342" s="19">
        <v>14357.532987697714</v>
      </c>
      <c r="L342" s="19">
        <v>1707</v>
      </c>
    </row>
    <row r="343" spans="1:12" ht="15">
      <c r="A343" s="17">
        <v>5362</v>
      </c>
      <c r="B343" s="18">
        <v>33</v>
      </c>
      <c r="C343" s="18">
        <v>3</v>
      </c>
      <c r="D343" s="18">
        <v>1</v>
      </c>
      <c r="E343" s="19" t="s">
        <v>359</v>
      </c>
      <c r="F343" s="19">
        <v>10772.503089887641</v>
      </c>
      <c r="G343" s="19">
        <v>629.3720224719101</v>
      </c>
      <c r="H343" s="19">
        <v>1295.9977247191011</v>
      </c>
      <c r="I343" s="19">
        <v>12697.872837078652</v>
      </c>
      <c r="J343" s="19">
        <v>497.3909831460674</v>
      </c>
      <c r="K343" s="19">
        <v>13195.263820224722</v>
      </c>
      <c r="L343" s="19">
        <v>356</v>
      </c>
    </row>
    <row r="344" spans="1:12" ht="15">
      <c r="A344" s="17">
        <v>5369</v>
      </c>
      <c r="B344" s="18">
        <v>30</v>
      </c>
      <c r="C344" s="18">
        <v>2</v>
      </c>
      <c r="D344" s="18">
        <v>3</v>
      </c>
      <c r="E344" s="19" t="s">
        <v>360</v>
      </c>
      <c r="F344" s="19">
        <v>10290.584235294118</v>
      </c>
      <c r="G344" s="19">
        <v>291.5869411764706</v>
      </c>
      <c r="H344" s="19">
        <v>775.3970588235294</v>
      </c>
      <c r="I344" s="19">
        <v>11357.568235294117</v>
      </c>
      <c r="J344" s="19">
        <v>494.2663529411765</v>
      </c>
      <c r="K344" s="19">
        <v>11851.834588235293</v>
      </c>
      <c r="L344" s="19">
        <v>510</v>
      </c>
    </row>
    <row r="345" spans="1:12" ht="15">
      <c r="A345" s="17">
        <v>5376</v>
      </c>
      <c r="B345" s="18">
        <v>7</v>
      </c>
      <c r="C345" s="18">
        <v>11</v>
      </c>
      <c r="D345" s="18">
        <v>1</v>
      </c>
      <c r="E345" s="19" t="s">
        <v>361</v>
      </c>
      <c r="F345" s="19">
        <v>17204.512921108744</v>
      </c>
      <c r="G345" s="19">
        <v>887.646737739872</v>
      </c>
      <c r="H345" s="19">
        <v>1634.54157782516</v>
      </c>
      <c r="I345" s="19">
        <v>19726.701236673776</v>
      </c>
      <c r="J345" s="19">
        <v>658.3988272921108</v>
      </c>
      <c r="K345" s="19">
        <v>20385.10006396589</v>
      </c>
      <c r="L345" s="19">
        <v>469</v>
      </c>
    </row>
    <row r="346" spans="1:12" ht="15">
      <c r="A346" s="17">
        <v>5390</v>
      </c>
      <c r="B346" s="18">
        <v>66</v>
      </c>
      <c r="C346" s="18">
        <v>6</v>
      </c>
      <c r="D346" s="18">
        <v>1</v>
      </c>
      <c r="E346" s="19" t="s">
        <v>362</v>
      </c>
      <c r="F346" s="19">
        <v>9930.030106932152</v>
      </c>
      <c r="G346" s="19">
        <v>599.4387758112094</v>
      </c>
      <c r="H346" s="19">
        <v>982.9561910029498</v>
      </c>
      <c r="I346" s="19">
        <v>11512.425073746314</v>
      </c>
      <c r="J346" s="19">
        <v>425.7703134218289</v>
      </c>
      <c r="K346" s="19">
        <v>11938.195387168142</v>
      </c>
      <c r="L346" s="19">
        <v>2712</v>
      </c>
    </row>
    <row r="347" spans="1:12" ht="15">
      <c r="A347" s="17">
        <v>5397</v>
      </c>
      <c r="B347" s="18">
        <v>16</v>
      </c>
      <c r="C347" s="18">
        <v>12</v>
      </c>
      <c r="D347" s="18">
        <v>1</v>
      </c>
      <c r="E347" s="19" t="s">
        <v>363</v>
      </c>
      <c r="F347" s="19">
        <v>12302.54856140351</v>
      </c>
      <c r="G347" s="19">
        <v>471.7845614035088</v>
      </c>
      <c r="H347" s="19">
        <v>308.3997543859649</v>
      </c>
      <c r="I347" s="19">
        <v>13082.732877192984</v>
      </c>
      <c r="J347" s="19">
        <v>621.6328070175439</v>
      </c>
      <c r="K347" s="19">
        <v>13704.365684210528</v>
      </c>
      <c r="L347" s="19">
        <v>285</v>
      </c>
    </row>
    <row r="348" spans="1:12" ht="15">
      <c r="A348" s="17">
        <v>5432</v>
      </c>
      <c r="B348" s="18">
        <v>55</v>
      </c>
      <c r="C348" s="18">
        <v>11</v>
      </c>
      <c r="D348" s="18">
        <v>1</v>
      </c>
      <c r="E348" s="19" t="s">
        <v>364</v>
      </c>
      <c r="F348" s="19">
        <v>10030.461925739459</v>
      </c>
      <c r="G348" s="19">
        <v>641.4773945877911</v>
      </c>
      <c r="H348" s="19">
        <v>1470.9040654499684</v>
      </c>
      <c r="I348" s="19">
        <v>12142.843385777216</v>
      </c>
      <c r="J348" s="19">
        <v>440.7153807426055</v>
      </c>
      <c r="K348" s="19">
        <v>12583.55876651982</v>
      </c>
      <c r="L348" s="19">
        <v>1589</v>
      </c>
    </row>
    <row r="349" spans="1:12" ht="15">
      <c r="A349" s="17">
        <v>5439</v>
      </c>
      <c r="B349" s="18">
        <v>40</v>
      </c>
      <c r="C349" s="18">
        <v>1</v>
      </c>
      <c r="D349" s="18">
        <v>1</v>
      </c>
      <c r="E349" s="19" t="s">
        <v>365</v>
      </c>
      <c r="F349" s="19">
        <v>10070.36584541063</v>
      </c>
      <c r="G349" s="19">
        <v>62.519143317230274</v>
      </c>
      <c r="H349" s="19">
        <v>1413.9190531400966</v>
      </c>
      <c r="I349" s="19">
        <v>11546.804041867956</v>
      </c>
      <c r="J349" s="19">
        <v>854.2141256038649</v>
      </c>
      <c r="K349" s="19">
        <v>12401.01816747182</v>
      </c>
      <c r="L349" s="19">
        <v>3105</v>
      </c>
    </row>
    <row r="350" spans="1:12" ht="15">
      <c r="A350" s="17">
        <v>4522</v>
      </c>
      <c r="B350" s="18">
        <v>4</v>
      </c>
      <c r="C350" s="18">
        <v>12</v>
      </c>
      <c r="D350" s="18">
        <v>1</v>
      </c>
      <c r="E350" s="19" t="s">
        <v>366</v>
      </c>
      <c r="F350" s="19">
        <v>13644.837208121826</v>
      </c>
      <c r="G350" s="19">
        <v>1706.8297461928935</v>
      </c>
      <c r="H350" s="19">
        <v>0</v>
      </c>
      <c r="I350" s="19">
        <v>15351.66695431472</v>
      </c>
      <c r="J350" s="19">
        <v>799.4416751269036</v>
      </c>
      <c r="K350" s="19">
        <v>16151.108629441622</v>
      </c>
      <c r="L350" s="19">
        <v>197</v>
      </c>
    </row>
    <row r="351" spans="1:12" ht="15">
      <c r="A351" s="17">
        <v>5457</v>
      </c>
      <c r="B351" s="18">
        <v>15</v>
      </c>
      <c r="C351" s="18">
        <v>7</v>
      </c>
      <c r="D351" s="18">
        <v>1</v>
      </c>
      <c r="E351" s="19" t="s">
        <v>367</v>
      </c>
      <c r="F351" s="19">
        <v>10100.8573183391</v>
      </c>
      <c r="G351" s="19">
        <v>655.7355795847751</v>
      </c>
      <c r="H351" s="19">
        <v>843.7797750865052</v>
      </c>
      <c r="I351" s="19">
        <v>11600.372673010379</v>
      </c>
      <c r="J351" s="19">
        <v>553.9622491349481</v>
      </c>
      <c r="K351" s="19">
        <v>12154.334922145326</v>
      </c>
      <c r="L351" s="19">
        <v>1156</v>
      </c>
    </row>
    <row r="352" spans="1:12" ht="15">
      <c r="A352" s="17">
        <v>2485</v>
      </c>
      <c r="B352" s="18">
        <v>22</v>
      </c>
      <c r="C352" s="18">
        <v>3</v>
      </c>
      <c r="D352" s="18">
        <v>1</v>
      </c>
      <c r="E352" s="19" t="s">
        <v>368</v>
      </c>
      <c r="F352" s="19">
        <v>10449.506086206897</v>
      </c>
      <c r="G352" s="19">
        <v>598.4627931034482</v>
      </c>
      <c r="H352" s="19">
        <v>14.655172413793103</v>
      </c>
      <c r="I352" s="19">
        <v>11062.624051724139</v>
      </c>
      <c r="J352" s="19">
        <v>447.57344827586206</v>
      </c>
      <c r="K352" s="19">
        <v>11510.1975</v>
      </c>
      <c r="L352" s="19">
        <v>580</v>
      </c>
    </row>
    <row r="353" spans="1:12" ht="15">
      <c r="A353" s="17">
        <v>5460</v>
      </c>
      <c r="B353" s="18">
        <v>41</v>
      </c>
      <c r="C353" s="18">
        <v>4</v>
      </c>
      <c r="D353" s="18">
        <v>1</v>
      </c>
      <c r="E353" s="19" t="s">
        <v>369</v>
      </c>
      <c r="F353" s="19">
        <v>9981.388528870908</v>
      </c>
      <c r="G353" s="19">
        <v>525.4856932695844</v>
      </c>
      <c r="H353" s="19">
        <v>806.2044906215519</v>
      </c>
      <c r="I353" s="19">
        <v>11313.078712762046</v>
      </c>
      <c r="J353" s="19">
        <v>580.5769437293122</v>
      </c>
      <c r="K353" s="19">
        <v>11893.655656491359</v>
      </c>
      <c r="L353" s="19">
        <v>2719</v>
      </c>
    </row>
    <row r="354" spans="1:12" ht="15">
      <c r="A354" s="17">
        <v>5467</v>
      </c>
      <c r="B354" s="18">
        <v>37</v>
      </c>
      <c r="C354" s="18">
        <v>10</v>
      </c>
      <c r="D354" s="18">
        <v>1</v>
      </c>
      <c r="E354" s="19" t="s">
        <v>370</v>
      </c>
      <c r="F354" s="19">
        <v>9997.237961859357</v>
      </c>
      <c r="G354" s="19">
        <v>473.2856495828367</v>
      </c>
      <c r="H354" s="19">
        <v>90.48692491060787</v>
      </c>
      <c r="I354" s="19">
        <v>10561.0105363528</v>
      </c>
      <c r="J354" s="19">
        <v>539.9014898688915</v>
      </c>
      <c r="K354" s="19">
        <v>11100.912026221691</v>
      </c>
      <c r="L354" s="19">
        <v>839</v>
      </c>
    </row>
    <row r="355" spans="1:12" ht="15">
      <c r="A355" s="17">
        <v>5474</v>
      </c>
      <c r="B355" s="18">
        <v>65</v>
      </c>
      <c r="C355" s="18">
        <v>11</v>
      </c>
      <c r="D355" s="18">
        <v>1</v>
      </c>
      <c r="E355" s="19" t="s">
        <v>371</v>
      </c>
      <c r="F355" s="19">
        <v>10360.50968819599</v>
      </c>
      <c r="G355" s="19">
        <v>981.6127691165555</v>
      </c>
      <c r="H355" s="19">
        <v>1611.428181143281</v>
      </c>
      <c r="I355" s="19">
        <v>12953.550638455828</v>
      </c>
      <c r="J355" s="19">
        <v>661.1310022271715</v>
      </c>
      <c r="K355" s="19">
        <v>13614.681640683</v>
      </c>
      <c r="L355" s="19">
        <v>1347</v>
      </c>
    </row>
    <row r="356" spans="1:12" ht="15">
      <c r="A356" s="17">
        <v>5586</v>
      </c>
      <c r="B356" s="18">
        <v>47</v>
      </c>
      <c r="C356" s="18">
        <v>11</v>
      </c>
      <c r="D356" s="18">
        <v>1</v>
      </c>
      <c r="E356" s="19" t="s">
        <v>372</v>
      </c>
      <c r="F356" s="19">
        <v>9908.071616438356</v>
      </c>
      <c r="G356" s="19">
        <v>644.1446164383561</v>
      </c>
      <c r="H356" s="19">
        <v>1004.0435753424658</v>
      </c>
      <c r="I356" s="19">
        <v>11556.259808219178</v>
      </c>
      <c r="J356" s="19">
        <v>687.5930000000001</v>
      </c>
      <c r="K356" s="19">
        <v>12243.852808219179</v>
      </c>
      <c r="L356" s="19">
        <v>730</v>
      </c>
    </row>
    <row r="357" spans="1:12" ht="15">
      <c r="A357" s="17">
        <v>5593</v>
      </c>
      <c r="B357" s="18">
        <v>9</v>
      </c>
      <c r="C357" s="18">
        <v>10</v>
      </c>
      <c r="D357" s="18">
        <v>1</v>
      </c>
      <c r="E357" s="19" t="s">
        <v>373</v>
      </c>
      <c r="F357" s="19">
        <v>9391.026004016065</v>
      </c>
      <c r="G357" s="19">
        <v>628.6946285140563</v>
      </c>
      <c r="H357" s="19">
        <v>605.7354919678716</v>
      </c>
      <c r="I357" s="19">
        <v>10625.456124497992</v>
      </c>
      <c r="J357" s="19">
        <v>633.0674397590362</v>
      </c>
      <c r="K357" s="19">
        <v>11258.52356425703</v>
      </c>
      <c r="L357" s="19">
        <v>996</v>
      </c>
    </row>
    <row r="358" spans="1:12" ht="15">
      <c r="A358" s="17">
        <v>5607</v>
      </c>
      <c r="B358" s="18">
        <v>49</v>
      </c>
      <c r="C358" s="18">
        <v>5</v>
      </c>
      <c r="D358" s="18">
        <v>1</v>
      </c>
      <c r="E358" s="19" t="s">
        <v>374</v>
      </c>
      <c r="F358" s="19">
        <v>9124.080553100308</v>
      </c>
      <c r="G358" s="19">
        <v>680.8695259140217</v>
      </c>
      <c r="H358" s="19">
        <v>222.1507285389045</v>
      </c>
      <c r="I358" s="19">
        <v>10027.100807553234</v>
      </c>
      <c r="J358" s="19">
        <v>516.6942627561269</v>
      </c>
      <c r="K358" s="19">
        <v>10543.79507030936</v>
      </c>
      <c r="L358" s="19">
        <v>7467</v>
      </c>
    </row>
    <row r="359" spans="1:12" ht="15">
      <c r="A359" s="17">
        <v>5614</v>
      </c>
      <c r="B359" s="18">
        <v>8</v>
      </c>
      <c r="C359" s="18">
        <v>7</v>
      </c>
      <c r="D359" s="18">
        <v>1</v>
      </c>
      <c r="E359" s="19" t="s">
        <v>375</v>
      </c>
      <c r="F359" s="19">
        <v>10904.213919999998</v>
      </c>
      <c r="G359" s="19">
        <v>349.27876000000003</v>
      </c>
      <c r="H359" s="19">
        <v>1153.86608</v>
      </c>
      <c r="I359" s="19">
        <v>12407.358759999997</v>
      </c>
      <c r="J359" s="19">
        <v>354.22516</v>
      </c>
      <c r="K359" s="19">
        <v>12761.583919999997</v>
      </c>
      <c r="L359" s="19">
        <v>250</v>
      </c>
    </row>
    <row r="360" spans="1:12" ht="15">
      <c r="A360" s="17">
        <v>3542</v>
      </c>
      <c r="B360" s="18">
        <v>67</v>
      </c>
      <c r="C360" s="18">
        <v>1</v>
      </c>
      <c r="D360" s="18">
        <v>3</v>
      </c>
      <c r="E360" s="19" t="s">
        <v>376</v>
      </c>
      <c r="F360" s="19">
        <v>11583.270204081635</v>
      </c>
      <c r="G360" s="19">
        <v>433.970306122449</v>
      </c>
      <c r="H360" s="19">
        <v>1367.306224489796</v>
      </c>
      <c r="I360" s="19">
        <v>13384.546734693879</v>
      </c>
      <c r="J360" s="19">
        <v>614.9011224489795</v>
      </c>
      <c r="K360" s="19">
        <v>13999.447857142859</v>
      </c>
      <c r="L360" s="19">
        <v>294</v>
      </c>
    </row>
    <row r="361" spans="1:12" ht="15">
      <c r="A361" s="17">
        <v>5621</v>
      </c>
      <c r="B361" s="18">
        <v>13</v>
      </c>
      <c r="C361" s="18">
        <v>2</v>
      </c>
      <c r="D361" s="18">
        <v>1</v>
      </c>
      <c r="E361" s="19" t="s">
        <v>377</v>
      </c>
      <c r="F361" s="19">
        <v>10417.526658746658</v>
      </c>
      <c r="G361" s="19">
        <v>370.40896643896644</v>
      </c>
      <c r="H361" s="19">
        <v>844.8784793584795</v>
      </c>
      <c r="I361" s="19">
        <v>11632.814104544106</v>
      </c>
      <c r="J361" s="19">
        <v>381.9755152955153</v>
      </c>
      <c r="K361" s="19">
        <v>12014.789619839621</v>
      </c>
      <c r="L361" s="19">
        <v>3367</v>
      </c>
    </row>
    <row r="362" spans="1:12" ht="15">
      <c r="A362" s="17">
        <v>5628</v>
      </c>
      <c r="B362" s="18">
        <v>37</v>
      </c>
      <c r="C362" s="18">
        <v>9</v>
      </c>
      <c r="D362" s="18">
        <v>1</v>
      </c>
      <c r="E362" s="19" t="s">
        <v>378</v>
      </c>
      <c r="F362" s="19">
        <v>8668.912790445169</v>
      </c>
      <c r="G362" s="19">
        <v>754.8063083604778</v>
      </c>
      <c r="H362" s="19">
        <v>529.6665798045603</v>
      </c>
      <c r="I362" s="19">
        <v>9953.385678610208</v>
      </c>
      <c r="J362" s="19">
        <v>423.401335504886</v>
      </c>
      <c r="K362" s="19">
        <v>10376.787014115094</v>
      </c>
      <c r="L362" s="19">
        <v>921</v>
      </c>
    </row>
    <row r="363" spans="1:12" ht="15">
      <c r="A363" s="17">
        <v>5642</v>
      </c>
      <c r="B363" s="18">
        <v>15</v>
      </c>
      <c r="C363" s="18">
        <v>7</v>
      </c>
      <c r="D363" s="18">
        <v>1</v>
      </c>
      <c r="E363" s="19" t="s">
        <v>379</v>
      </c>
      <c r="F363" s="19">
        <v>11567.93688230009</v>
      </c>
      <c r="G363" s="19">
        <v>381.195013477089</v>
      </c>
      <c r="H363" s="19">
        <v>3.4141958670260557</v>
      </c>
      <c r="I363" s="19">
        <v>11952.546091644206</v>
      </c>
      <c r="J363" s="19">
        <v>603.7841150044924</v>
      </c>
      <c r="K363" s="19">
        <v>12556.330206648698</v>
      </c>
      <c r="L363" s="19">
        <v>1113</v>
      </c>
    </row>
    <row r="364" spans="1:12" ht="15">
      <c r="A364" s="17">
        <v>5656</v>
      </c>
      <c r="B364" s="18">
        <v>13</v>
      </c>
      <c r="C364" s="18">
        <v>2</v>
      </c>
      <c r="D364" s="18">
        <v>1</v>
      </c>
      <c r="E364" s="19" t="s">
        <v>380</v>
      </c>
      <c r="F364" s="19">
        <v>9962.095733440601</v>
      </c>
      <c r="G364" s="19">
        <v>389.2724430142129</v>
      </c>
      <c r="H364" s="19">
        <v>1797.928431214803</v>
      </c>
      <c r="I364" s="19">
        <v>12149.296607669616</v>
      </c>
      <c r="J364" s="19">
        <v>335.9712308930008</v>
      </c>
      <c r="K364" s="19">
        <v>12485.267838562617</v>
      </c>
      <c r="L364" s="19">
        <v>7458</v>
      </c>
    </row>
    <row r="365" spans="1:12" ht="15">
      <c r="A365" s="17">
        <v>5663</v>
      </c>
      <c r="B365" s="18">
        <v>16</v>
      </c>
      <c r="C365" s="18">
        <v>12</v>
      </c>
      <c r="D365" s="18">
        <v>1</v>
      </c>
      <c r="E365" s="19" t="s">
        <v>381</v>
      </c>
      <c r="F365" s="19">
        <v>10338.63449989427</v>
      </c>
      <c r="G365" s="19">
        <v>600.5986106999366</v>
      </c>
      <c r="H365" s="19">
        <v>810.0062063861282</v>
      </c>
      <c r="I365" s="19">
        <v>11749.239316980333</v>
      </c>
      <c r="J365" s="19">
        <v>517.9941636709664</v>
      </c>
      <c r="K365" s="19">
        <v>12267.233480651299</v>
      </c>
      <c r="L365" s="19">
        <v>4729</v>
      </c>
    </row>
    <row r="366" spans="1:12" ht="15">
      <c r="A366" s="17">
        <v>5670</v>
      </c>
      <c r="B366" s="18">
        <v>42</v>
      </c>
      <c r="C366" s="18">
        <v>8</v>
      </c>
      <c r="D366" s="18">
        <v>1</v>
      </c>
      <c r="E366" s="19" t="s">
        <v>382</v>
      </c>
      <c r="F366" s="19">
        <v>11787.470185185186</v>
      </c>
      <c r="G366" s="19">
        <v>1050.1423842592592</v>
      </c>
      <c r="H366" s="19">
        <v>696.8980787037037</v>
      </c>
      <c r="I366" s="19">
        <v>13534.510648148147</v>
      </c>
      <c r="J366" s="19">
        <v>490.8203240740741</v>
      </c>
      <c r="K366" s="19">
        <v>14025.33097222222</v>
      </c>
      <c r="L366" s="19">
        <v>432</v>
      </c>
    </row>
    <row r="367" spans="1:12" ht="15">
      <c r="A367" s="17">
        <v>3510</v>
      </c>
      <c r="B367" s="18">
        <v>67</v>
      </c>
      <c r="C367" s="18">
        <v>1</v>
      </c>
      <c r="D367" s="18">
        <v>3</v>
      </c>
      <c r="E367" s="19" t="s">
        <v>383</v>
      </c>
      <c r="F367" s="19">
        <v>11259.707767857142</v>
      </c>
      <c r="G367" s="19">
        <v>243.59517857142856</v>
      </c>
      <c r="H367" s="19">
        <v>1145.9911071428571</v>
      </c>
      <c r="I367" s="19">
        <v>12649.294053571428</v>
      </c>
      <c r="J367" s="19">
        <v>270.3504107142857</v>
      </c>
      <c r="K367" s="19">
        <v>12919.644464285715</v>
      </c>
      <c r="L367" s="19">
        <v>560</v>
      </c>
    </row>
    <row r="368" spans="1:12" ht="15">
      <c r="A368" s="17">
        <v>5726</v>
      </c>
      <c r="B368" s="18">
        <v>10</v>
      </c>
      <c r="C368" s="18">
        <v>10</v>
      </c>
      <c r="D368" s="18">
        <v>1</v>
      </c>
      <c r="E368" s="19" t="s">
        <v>384</v>
      </c>
      <c r="F368" s="19">
        <v>10068.11799270073</v>
      </c>
      <c r="G368" s="19">
        <v>738.0851094890511</v>
      </c>
      <c r="H368" s="19">
        <v>353.27713503649636</v>
      </c>
      <c r="I368" s="19">
        <v>11159.480237226277</v>
      </c>
      <c r="J368" s="19">
        <v>600.3417518248176</v>
      </c>
      <c r="K368" s="19">
        <v>11759.821989051095</v>
      </c>
      <c r="L368" s="19">
        <v>548</v>
      </c>
    </row>
    <row r="369" spans="1:12" ht="15">
      <c r="A369" s="17">
        <v>5733</v>
      </c>
      <c r="B369" s="18">
        <v>43</v>
      </c>
      <c r="C369" s="18">
        <v>9</v>
      </c>
      <c r="D369" s="18">
        <v>1</v>
      </c>
      <c r="E369" s="19" t="s">
        <v>385</v>
      </c>
      <c r="F369" s="19">
        <v>13682.070355805243</v>
      </c>
      <c r="G369" s="19">
        <v>1057.5141011235955</v>
      </c>
      <c r="H369" s="19">
        <v>0</v>
      </c>
      <c r="I369" s="19">
        <v>14739.584456928838</v>
      </c>
      <c r="J369" s="19">
        <v>846.1834644194757</v>
      </c>
      <c r="K369" s="19">
        <v>15585.767921348313</v>
      </c>
      <c r="L369" s="19">
        <v>534</v>
      </c>
    </row>
    <row r="370" spans="1:12" ht="15">
      <c r="A370" s="17">
        <v>5740</v>
      </c>
      <c r="B370" s="18">
        <v>58</v>
      </c>
      <c r="C370" s="18">
        <v>8</v>
      </c>
      <c r="D370" s="18">
        <v>1</v>
      </c>
      <c r="E370" s="19" t="s">
        <v>386</v>
      </c>
      <c r="F370" s="19">
        <v>12095.354166666666</v>
      </c>
      <c r="G370" s="19">
        <v>398.6241304347826</v>
      </c>
      <c r="H370" s="19">
        <v>1155.1387318840582</v>
      </c>
      <c r="I370" s="19">
        <v>13649.117028985507</v>
      </c>
      <c r="J370" s="19">
        <v>1031.6671014492754</v>
      </c>
      <c r="K370" s="19">
        <v>14680.784130434782</v>
      </c>
      <c r="L370" s="19">
        <v>276</v>
      </c>
    </row>
    <row r="371" spans="1:12" ht="15">
      <c r="A371" s="17">
        <v>5747</v>
      </c>
      <c r="B371" s="18">
        <v>41</v>
      </c>
      <c r="C371" s="18">
        <v>4</v>
      </c>
      <c r="D371" s="18">
        <v>1</v>
      </c>
      <c r="E371" s="19" t="s">
        <v>387</v>
      </c>
      <c r="F371" s="19">
        <v>9244.499453050903</v>
      </c>
      <c r="G371" s="19">
        <v>751.9265064811888</v>
      </c>
      <c r="H371" s="19">
        <v>613.0802750553272</v>
      </c>
      <c r="I371" s="19">
        <v>10609.506234587416</v>
      </c>
      <c r="J371" s="19">
        <v>576.7990736642428</v>
      </c>
      <c r="K371" s="19">
        <v>11186.30530825166</v>
      </c>
      <c r="L371" s="19">
        <v>3163</v>
      </c>
    </row>
    <row r="372" spans="1:12" ht="15">
      <c r="A372" s="17">
        <v>5754</v>
      </c>
      <c r="B372" s="18">
        <v>35</v>
      </c>
      <c r="C372" s="18">
        <v>9</v>
      </c>
      <c r="D372" s="18">
        <v>1</v>
      </c>
      <c r="E372" s="19" t="s">
        <v>388</v>
      </c>
      <c r="F372" s="19">
        <v>10330.53603076923</v>
      </c>
      <c r="G372" s="19">
        <v>791.6091846153846</v>
      </c>
      <c r="H372" s="19">
        <v>561.4332692307693</v>
      </c>
      <c r="I372" s="19">
        <v>11683.578484615384</v>
      </c>
      <c r="J372" s="19">
        <v>648.4873461538461</v>
      </c>
      <c r="K372" s="19">
        <v>12332.06583076923</v>
      </c>
      <c r="L372" s="19">
        <v>1300</v>
      </c>
    </row>
    <row r="373" spans="1:12" ht="15">
      <c r="A373" s="17">
        <v>126</v>
      </c>
      <c r="B373" s="18">
        <v>49</v>
      </c>
      <c r="C373" s="18">
        <v>5</v>
      </c>
      <c r="D373" s="18">
        <v>1</v>
      </c>
      <c r="E373" s="19" t="s">
        <v>389</v>
      </c>
      <c r="F373" s="19">
        <v>9425.281338825953</v>
      </c>
      <c r="G373" s="19">
        <v>504.7204943357363</v>
      </c>
      <c r="H373" s="19">
        <v>763.5197734294542</v>
      </c>
      <c r="I373" s="19">
        <v>10693.52160659114</v>
      </c>
      <c r="J373" s="19">
        <v>526.8782389289393</v>
      </c>
      <c r="K373" s="19">
        <v>11220.39984552008</v>
      </c>
      <c r="L373" s="19">
        <v>971</v>
      </c>
    </row>
    <row r="374" spans="1:12" ht="15">
      <c r="A374" s="17">
        <v>5780</v>
      </c>
      <c r="B374" s="18">
        <v>30</v>
      </c>
      <c r="C374" s="18">
        <v>2</v>
      </c>
      <c r="D374" s="18">
        <v>3</v>
      </c>
      <c r="E374" s="19" t="s">
        <v>390</v>
      </c>
      <c r="F374" s="19">
        <v>10796.829892280071</v>
      </c>
      <c r="G374" s="19">
        <v>595.5640215439856</v>
      </c>
      <c r="H374" s="19">
        <v>1616.8056373429083</v>
      </c>
      <c r="I374" s="19">
        <v>13009.199551166967</v>
      </c>
      <c r="J374" s="19">
        <v>342.80861759425494</v>
      </c>
      <c r="K374" s="19">
        <v>13352.008168761222</v>
      </c>
      <c r="L374" s="19">
        <v>557</v>
      </c>
    </row>
    <row r="375" spans="1:12" ht="15">
      <c r="A375" s="17">
        <v>4375</v>
      </c>
      <c r="B375" s="18">
        <v>69</v>
      </c>
      <c r="C375" s="18">
        <v>5</v>
      </c>
      <c r="D375" s="18">
        <v>1</v>
      </c>
      <c r="E375" s="19" t="s">
        <v>391</v>
      </c>
      <c r="F375" s="19">
        <v>10620.39109329446</v>
      </c>
      <c r="G375" s="19">
        <v>760.9893731778425</v>
      </c>
      <c r="H375" s="19">
        <v>0</v>
      </c>
      <c r="I375" s="19">
        <v>11381.380466472301</v>
      </c>
      <c r="J375" s="19">
        <v>580.9318221574343</v>
      </c>
      <c r="K375" s="19">
        <v>11962.312288629735</v>
      </c>
      <c r="L375" s="19">
        <v>686</v>
      </c>
    </row>
    <row r="376" spans="1:12" ht="15">
      <c r="A376" s="17">
        <v>5810</v>
      </c>
      <c r="B376" s="18">
        <v>3</v>
      </c>
      <c r="C376" s="18">
        <v>11</v>
      </c>
      <c r="D376" s="18">
        <v>1</v>
      </c>
      <c r="E376" s="19" t="s">
        <v>392</v>
      </c>
      <c r="F376" s="19">
        <v>11213.923138528138</v>
      </c>
      <c r="G376" s="19">
        <v>626.434393939394</v>
      </c>
      <c r="H376" s="19">
        <v>1494.8394372294374</v>
      </c>
      <c r="I376" s="19">
        <v>13335.196969696972</v>
      </c>
      <c r="J376" s="19">
        <v>530.3759523809524</v>
      </c>
      <c r="K376" s="19">
        <v>13865.572922077925</v>
      </c>
      <c r="L376" s="19">
        <v>462</v>
      </c>
    </row>
    <row r="377" spans="1:12" ht="15">
      <c r="A377" s="17">
        <v>5817</v>
      </c>
      <c r="B377" s="18">
        <v>30</v>
      </c>
      <c r="C377" s="18">
        <v>2</v>
      </c>
      <c r="D377" s="18">
        <v>3</v>
      </c>
      <c r="E377" s="19" t="s">
        <v>393</v>
      </c>
      <c r="F377" s="19">
        <v>9900.355705645163</v>
      </c>
      <c r="G377" s="19">
        <v>311.2646370967742</v>
      </c>
      <c r="H377" s="19">
        <v>364.40147177419357</v>
      </c>
      <c r="I377" s="19">
        <v>10576.021814516129</v>
      </c>
      <c r="J377" s="19">
        <v>375.17304435483874</v>
      </c>
      <c r="K377" s="19">
        <v>10951.19485887097</v>
      </c>
      <c r="L377" s="19">
        <v>496</v>
      </c>
    </row>
    <row r="378" spans="1:12" ht="15">
      <c r="A378" s="17">
        <v>5824</v>
      </c>
      <c r="B378" s="18">
        <v>36</v>
      </c>
      <c r="C378" s="18">
        <v>7</v>
      </c>
      <c r="D378" s="18">
        <v>1</v>
      </c>
      <c r="E378" s="19" t="s">
        <v>394</v>
      </c>
      <c r="F378" s="19">
        <v>9995.922161415145</v>
      </c>
      <c r="G378" s="19">
        <v>491.3317081260365</v>
      </c>
      <c r="H378" s="19">
        <v>1150.9655444997236</v>
      </c>
      <c r="I378" s="19">
        <v>11638.219414040903</v>
      </c>
      <c r="J378" s="19">
        <v>458.4352515201769</v>
      </c>
      <c r="K378" s="19">
        <v>12096.65466556108</v>
      </c>
      <c r="L378" s="19">
        <v>1809</v>
      </c>
    </row>
    <row r="379" spans="1:12" ht="15">
      <c r="A379" s="17">
        <v>5859</v>
      </c>
      <c r="B379" s="18">
        <v>51</v>
      </c>
      <c r="C379" s="18">
        <v>2</v>
      </c>
      <c r="D379" s="18">
        <v>3</v>
      </c>
      <c r="E379" s="19" t="s">
        <v>395</v>
      </c>
      <c r="F379" s="19">
        <v>11403.053388429751</v>
      </c>
      <c r="G379" s="19">
        <v>283.457782369146</v>
      </c>
      <c r="H379" s="19">
        <v>1319.0377272727274</v>
      </c>
      <c r="I379" s="19">
        <v>13005.548898071625</v>
      </c>
      <c r="J379" s="19">
        <v>373.8032506887053</v>
      </c>
      <c r="K379" s="19">
        <v>13379.35214876033</v>
      </c>
      <c r="L379" s="19">
        <v>726</v>
      </c>
    </row>
    <row r="380" spans="1:12" ht="15">
      <c r="A380" s="17">
        <v>5852</v>
      </c>
      <c r="B380" s="18">
        <v>51</v>
      </c>
      <c r="C380" s="18">
        <v>2</v>
      </c>
      <c r="D380" s="18">
        <v>2</v>
      </c>
      <c r="E380" s="19" t="s">
        <v>396</v>
      </c>
      <c r="F380" s="19">
        <v>11264.044146685472</v>
      </c>
      <c r="G380" s="19">
        <v>626.5588011283498</v>
      </c>
      <c r="H380" s="19">
        <v>1199.0334696755995</v>
      </c>
      <c r="I380" s="19">
        <v>13089.63641748942</v>
      </c>
      <c r="J380" s="19">
        <v>750.4329478138222</v>
      </c>
      <c r="K380" s="19">
        <v>13840.069365303243</v>
      </c>
      <c r="L380" s="19">
        <v>709</v>
      </c>
    </row>
    <row r="381" spans="1:12" ht="15">
      <c r="A381" s="17">
        <v>238</v>
      </c>
      <c r="B381" s="18">
        <v>48</v>
      </c>
      <c r="C381" s="18">
        <v>11</v>
      </c>
      <c r="D381" s="18">
        <v>1</v>
      </c>
      <c r="E381" s="19" t="s">
        <v>397</v>
      </c>
      <c r="F381" s="19">
        <v>10583.793114901258</v>
      </c>
      <c r="G381" s="19">
        <v>671.498303411131</v>
      </c>
      <c r="H381" s="19">
        <v>884.6891921005387</v>
      </c>
      <c r="I381" s="19">
        <v>12139.980610412927</v>
      </c>
      <c r="J381" s="19">
        <v>798.3746140035908</v>
      </c>
      <c r="K381" s="19">
        <v>12938.355224416518</v>
      </c>
      <c r="L381" s="19">
        <v>1114</v>
      </c>
    </row>
    <row r="382" spans="1:12" ht="15">
      <c r="A382" s="17">
        <v>5866</v>
      </c>
      <c r="B382" s="18">
        <v>36</v>
      </c>
      <c r="C382" s="18">
        <v>7</v>
      </c>
      <c r="D382" s="18">
        <v>1</v>
      </c>
      <c r="E382" s="19" t="s">
        <v>398</v>
      </c>
      <c r="F382" s="19">
        <v>10451.255450049455</v>
      </c>
      <c r="G382" s="19">
        <v>742.3496834817012</v>
      </c>
      <c r="H382" s="19">
        <v>1239.2087042532146</v>
      </c>
      <c r="I382" s="19">
        <v>12432.813837784372</v>
      </c>
      <c r="J382" s="19">
        <v>467.71505440158256</v>
      </c>
      <c r="K382" s="19">
        <v>12900.528892185954</v>
      </c>
      <c r="L382" s="19">
        <v>1011</v>
      </c>
    </row>
    <row r="383" spans="1:12" ht="15">
      <c r="A383" s="17">
        <v>5901</v>
      </c>
      <c r="B383" s="18">
        <v>13</v>
      </c>
      <c r="C383" s="18">
        <v>2</v>
      </c>
      <c r="D383" s="18">
        <v>1</v>
      </c>
      <c r="E383" s="19" t="s">
        <v>399</v>
      </c>
      <c r="F383" s="19">
        <v>10834.827856009519</v>
      </c>
      <c r="G383" s="19">
        <v>402.1403609678699</v>
      </c>
      <c r="H383" s="19">
        <v>901.456035303451</v>
      </c>
      <c r="I383" s="19">
        <v>12138.42425228084</v>
      </c>
      <c r="J383" s="19">
        <v>502.5342959143197</v>
      </c>
      <c r="K383" s="19">
        <v>12640.95854819516</v>
      </c>
      <c r="L383" s="19">
        <v>5042</v>
      </c>
    </row>
    <row r="384" spans="1:12" ht="15">
      <c r="A384" s="17">
        <v>5985</v>
      </c>
      <c r="B384" s="18">
        <v>62</v>
      </c>
      <c r="C384" s="18">
        <v>4</v>
      </c>
      <c r="D384" s="18">
        <v>1</v>
      </c>
      <c r="E384" s="19" t="s">
        <v>400</v>
      </c>
      <c r="F384" s="19">
        <v>10133.449096545617</v>
      </c>
      <c r="G384" s="19">
        <v>515.1500265721878</v>
      </c>
      <c r="H384" s="19">
        <v>1549.745110717449</v>
      </c>
      <c r="I384" s="19">
        <v>12198.344233835254</v>
      </c>
      <c r="J384" s="19">
        <v>553.209654561559</v>
      </c>
      <c r="K384" s="19">
        <v>12751.553888396813</v>
      </c>
      <c r="L384" s="19">
        <v>1129</v>
      </c>
    </row>
    <row r="385" spans="1:12" ht="15">
      <c r="A385" s="17">
        <v>5992</v>
      </c>
      <c r="B385" s="18">
        <v>21</v>
      </c>
      <c r="C385" s="18">
        <v>8</v>
      </c>
      <c r="D385" s="18">
        <v>1</v>
      </c>
      <c r="E385" s="19" t="s">
        <v>401</v>
      </c>
      <c r="F385" s="19">
        <v>12429.030907029479</v>
      </c>
      <c r="G385" s="19">
        <v>646.7965986394557</v>
      </c>
      <c r="H385" s="19">
        <v>1862.9092290249432</v>
      </c>
      <c r="I385" s="19">
        <v>14938.736734693875</v>
      </c>
      <c r="J385" s="19">
        <v>721.007709750567</v>
      </c>
      <c r="K385" s="19">
        <v>15659.744444444445</v>
      </c>
      <c r="L385" s="19">
        <v>441</v>
      </c>
    </row>
    <row r="386" spans="1:12" ht="15">
      <c r="A386" s="17">
        <v>6022</v>
      </c>
      <c r="B386" s="18">
        <v>64</v>
      </c>
      <c r="C386" s="18">
        <v>2</v>
      </c>
      <c r="D386" s="18">
        <v>3</v>
      </c>
      <c r="E386" s="19" t="s">
        <v>402</v>
      </c>
      <c r="F386" s="19">
        <v>9471.225939177102</v>
      </c>
      <c r="G386" s="19">
        <v>296.66093023255814</v>
      </c>
      <c r="H386" s="19">
        <v>4.829248658318426</v>
      </c>
      <c r="I386" s="19">
        <v>9772.716118067978</v>
      </c>
      <c r="J386" s="19">
        <v>548.6022182468695</v>
      </c>
      <c r="K386" s="19">
        <v>10321.318336314847</v>
      </c>
      <c r="L386" s="19">
        <v>559</v>
      </c>
    </row>
    <row r="387" spans="1:12" ht="15">
      <c r="A387" s="17">
        <v>6027</v>
      </c>
      <c r="B387" s="18">
        <v>4</v>
      </c>
      <c r="C387" s="18">
        <v>12</v>
      </c>
      <c r="D387" s="18">
        <v>1</v>
      </c>
      <c r="E387" s="19" t="s">
        <v>403</v>
      </c>
      <c r="F387" s="19">
        <v>12107.213733583489</v>
      </c>
      <c r="G387" s="19">
        <v>577.9662476547843</v>
      </c>
      <c r="H387" s="19">
        <v>28.141782363977484</v>
      </c>
      <c r="I387" s="19">
        <v>12713.321763602251</v>
      </c>
      <c r="J387" s="19">
        <v>540.076641651032</v>
      </c>
      <c r="K387" s="19">
        <v>13253.398405253283</v>
      </c>
      <c r="L387" s="19">
        <v>533</v>
      </c>
    </row>
    <row r="388" spans="1:12" ht="15">
      <c r="A388" s="17">
        <v>6069</v>
      </c>
      <c r="B388" s="18">
        <v>15</v>
      </c>
      <c r="C388" s="18">
        <v>7</v>
      </c>
      <c r="D388" s="18">
        <v>1</v>
      </c>
      <c r="E388" s="19" t="s">
        <v>404</v>
      </c>
      <c r="F388" s="19">
        <v>20623.969137931035</v>
      </c>
      <c r="G388" s="19">
        <v>539.1896551724138</v>
      </c>
      <c r="H388" s="19">
        <v>0</v>
      </c>
      <c r="I388" s="19">
        <v>21163.15879310345</v>
      </c>
      <c r="J388" s="19">
        <v>314.91086206896557</v>
      </c>
      <c r="K388" s="19">
        <v>21478.069655172414</v>
      </c>
      <c r="L388" s="19">
        <v>58</v>
      </c>
    </row>
    <row r="389" spans="1:12" ht="15">
      <c r="A389" s="17">
        <v>6104</v>
      </c>
      <c r="B389" s="18">
        <v>51</v>
      </c>
      <c r="C389" s="18">
        <v>2</v>
      </c>
      <c r="D389" s="18">
        <v>3</v>
      </c>
      <c r="E389" s="19" t="s">
        <v>405</v>
      </c>
      <c r="F389" s="19">
        <v>11990.7038647343</v>
      </c>
      <c r="G389" s="19">
        <v>596.516231884058</v>
      </c>
      <c r="H389" s="19">
        <v>182.72946859903382</v>
      </c>
      <c r="I389" s="19">
        <v>12769.949565217392</v>
      </c>
      <c r="J389" s="19">
        <v>251.32603864734298</v>
      </c>
      <c r="K389" s="19">
        <v>13021.275603864735</v>
      </c>
      <c r="L389" s="19">
        <v>207</v>
      </c>
    </row>
    <row r="390" spans="1:12" ht="15">
      <c r="A390" s="17">
        <v>6113</v>
      </c>
      <c r="B390" s="18">
        <v>51</v>
      </c>
      <c r="C390" s="18">
        <v>2</v>
      </c>
      <c r="D390" s="18">
        <v>3</v>
      </c>
      <c r="E390" s="19" t="s">
        <v>406</v>
      </c>
      <c r="F390" s="19">
        <v>10533.26049247606</v>
      </c>
      <c r="G390" s="19">
        <v>400.35537619699045</v>
      </c>
      <c r="H390" s="19">
        <v>1473.994952120383</v>
      </c>
      <c r="I390" s="19">
        <v>12407.610820793434</v>
      </c>
      <c r="J390" s="19">
        <v>419.7874829001368</v>
      </c>
      <c r="K390" s="19">
        <v>12827.398303693572</v>
      </c>
      <c r="L390" s="19">
        <v>1462</v>
      </c>
    </row>
    <row r="391" spans="1:12" ht="15">
      <c r="A391" s="17">
        <v>6083</v>
      </c>
      <c r="B391" s="18">
        <v>51</v>
      </c>
      <c r="C391" s="18">
        <v>2</v>
      </c>
      <c r="D391" s="18">
        <v>2</v>
      </c>
      <c r="E391" s="19" t="s">
        <v>407</v>
      </c>
      <c r="F391" s="19">
        <v>10284.56159709619</v>
      </c>
      <c r="G391" s="19">
        <v>386.5995825771325</v>
      </c>
      <c r="H391" s="19">
        <v>1420.2354083484572</v>
      </c>
      <c r="I391" s="19">
        <v>12091.39658802178</v>
      </c>
      <c r="J391" s="19">
        <v>426.11130671506356</v>
      </c>
      <c r="K391" s="19">
        <v>12517.507894736844</v>
      </c>
      <c r="L391" s="19">
        <v>1102</v>
      </c>
    </row>
    <row r="392" spans="1:12" ht="15">
      <c r="A392" s="17">
        <v>6118</v>
      </c>
      <c r="B392" s="18">
        <v>28</v>
      </c>
      <c r="C392" s="18">
        <v>2</v>
      </c>
      <c r="D392" s="18">
        <v>1</v>
      </c>
      <c r="E392" s="19" t="s">
        <v>408</v>
      </c>
      <c r="F392" s="19">
        <v>8980.598115299335</v>
      </c>
      <c r="G392" s="19">
        <v>487.54953436807097</v>
      </c>
      <c r="H392" s="19">
        <v>1503.4428824833703</v>
      </c>
      <c r="I392" s="19">
        <v>10971.590532150778</v>
      </c>
      <c r="J392" s="19">
        <v>521.8142128603105</v>
      </c>
      <c r="K392" s="19">
        <v>11493.404745011088</v>
      </c>
      <c r="L392" s="19">
        <v>902</v>
      </c>
    </row>
    <row r="393" spans="1:12" ht="15">
      <c r="A393" s="17">
        <v>6125</v>
      </c>
      <c r="B393" s="18">
        <v>28</v>
      </c>
      <c r="C393" s="18">
        <v>2</v>
      </c>
      <c r="D393" s="18">
        <v>1</v>
      </c>
      <c r="E393" s="19" t="s">
        <v>409</v>
      </c>
      <c r="F393" s="19">
        <v>10196.808895781638</v>
      </c>
      <c r="G393" s="19">
        <v>341.03048387096777</v>
      </c>
      <c r="H393" s="19">
        <v>586.0402332506203</v>
      </c>
      <c r="I393" s="19">
        <v>11123.879612903227</v>
      </c>
      <c r="J393" s="19">
        <v>602.9624019851117</v>
      </c>
      <c r="K393" s="19">
        <v>11726.842014888338</v>
      </c>
      <c r="L393" s="19">
        <v>4030</v>
      </c>
    </row>
    <row r="394" spans="1:12" ht="15">
      <c r="A394" s="17">
        <v>6174</v>
      </c>
      <c r="B394" s="18">
        <v>67</v>
      </c>
      <c r="C394" s="18">
        <v>1</v>
      </c>
      <c r="D394" s="18">
        <v>1</v>
      </c>
      <c r="E394" s="19" t="s">
        <v>410</v>
      </c>
      <c r="F394" s="19">
        <v>10016.037684020192</v>
      </c>
      <c r="G394" s="19">
        <v>555.1016672945076</v>
      </c>
      <c r="H394" s="19">
        <v>167.17754991335795</v>
      </c>
      <c r="I394" s="19">
        <v>10738.316901228058</v>
      </c>
      <c r="J394" s="19">
        <v>312.5230535673925</v>
      </c>
      <c r="K394" s="19">
        <v>11050.839954795452</v>
      </c>
      <c r="L394" s="19">
        <v>13273</v>
      </c>
    </row>
    <row r="395" spans="1:12" ht="15">
      <c r="A395" s="17">
        <v>6181</v>
      </c>
      <c r="B395" s="18">
        <v>13</v>
      </c>
      <c r="C395" s="18">
        <v>2</v>
      </c>
      <c r="D395" s="18">
        <v>1</v>
      </c>
      <c r="E395" s="19" t="s">
        <v>411</v>
      </c>
      <c r="F395" s="19">
        <v>9683.00676319836</v>
      </c>
      <c r="G395" s="19">
        <v>351.0389236289082</v>
      </c>
      <c r="H395" s="19">
        <v>1346.2323833931316</v>
      </c>
      <c r="I395" s="19">
        <v>11380.2780702204</v>
      </c>
      <c r="J395" s="19">
        <v>547.1959328549462</v>
      </c>
      <c r="K395" s="19">
        <v>11927.474003075347</v>
      </c>
      <c r="L395" s="19">
        <v>3902</v>
      </c>
    </row>
    <row r="396" spans="1:12" ht="15">
      <c r="A396" s="17">
        <v>6195</v>
      </c>
      <c r="B396" s="18">
        <v>68</v>
      </c>
      <c r="C396" s="18">
        <v>5</v>
      </c>
      <c r="D396" s="18">
        <v>1</v>
      </c>
      <c r="E396" s="19" t="s">
        <v>412</v>
      </c>
      <c r="F396" s="19">
        <v>9566.263051601423</v>
      </c>
      <c r="G396" s="19">
        <v>457.65383451957297</v>
      </c>
      <c r="H396" s="19">
        <v>1607.1637188612099</v>
      </c>
      <c r="I396" s="19">
        <v>11631.080604982206</v>
      </c>
      <c r="J396" s="19">
        <v>487.20758007117433</v>
      </c>
      <c r="K396" s="19">
        <v>12118.288185053381</v>
      </c>
      <c r="L396" s="19">
        <v>2248</v>
      </c>
    </row>
    <row r="397" spans="1:12" ht="15">
      <c r="A397" s="17">
        <v>6216</v>
      </c>
      <c r="B397" s="18">
        <v>20</v>
      </c>
      <c r="C397" s="18">
        <v>6</v>
      </c>
      <c r="D397" s="18">
        <v>1</v>
      </c>
      <c r="E397" s="19" t="s">
        <v>413</v>
      </c>
      <c r="F397" s="19">
        <v>10013.30366419753</v>
      </c>
      <c r="G397" s="19">
        <v>451.4402962962963</v>
      </c>
      <c r="H397" s="19">
        <v>1458.0496296296296</v>
      </c>
      <c r="I397" s="19">
        <v>11922.793590123456</v>
      </c>
      <c r="J397" s="19">
        <v>560.1841777777778</v>
      </c>
      <c r="K397" s="19">
        <v>12482.977767901235</v>
      </c>
      <c r="L397" s="19">
        <v>2025</v>
      </c>
    </row>
    <row r="398" spans="1:12" ht="15">
      <c r="A398" s="17">
        <v>6223</v>
      </c>
      <c r="B398" s="18">
        <v>37</v>
      </c>
      <c r="C398" s="18">
        <v>9</v>
      </c>
      <c r="D398" s="18">
        <v>1</v>
      </c>
      <c r="E398" s="19" t="s">
        <v>414</v>
      </c>
      <c r="F398" s="19">
        <v>10531.878514305414</v>
      </c>
      <c r="G398" s="19">
        <v>395.8111237504309</v>
      </c>
      <c r="H398" s="19">
        <v>832.140064345628</v>
      </c>
      <c r="I398" s="19">
        <v>11759.829702401472</v>
      </c>
      <c r="J398" s="19">
        <v>572.3244295070665</v>
      </c>
      <c r="K398" s="19">
        <v>12332.154131908539</v>
      </c>
      <c r="L398" s="19">
        <v>8703</v>
      </c>
    </row>
    <row r="399" spans="1:12" ht="15">
      <c r="A399" s="17">
        <v>6230</v>
      </c>
      <c r="B399" s="18">
        <v>38</v>
      </c>
      <c r="C399" s="18">
        <v>8</v>
      </c>
      <c r="D399" s="18">
        <v>1</v>
      </c>
      <c r="E399" s="19" t="s">
        <v>415</v>
      </c>
      <c r="F399" s="19">
        <v>10917.989346534654</v>
      </c>
      <c r="G399" s="19">
        <v>804.1442772277228</v>
      </c>
      <c r="H399" s="19">
        <v>17.83649504950495</v>
      </c>
      <c r="I399" s="19">
        <v>11739.970118811882</v>
      </c>
      <c r="J399" s="19">
        <v>549.6985742574258</v>
      </c>
      <c r="K399" s="19">
        <v>12289.668693069309</v>
      </c>
      <c r="L399" s="19">
        <v>505</v>
      </c>
    </row>
    <row r="400" spans="1:12" ht="15">
      <c r="A400" s="17">
        <v>6237</v>
      </c>
      <c r="B400" s="18">
        <v>69</v>
      </c>
      <c r="C400" s="18">
        <v>5</v>
      </c>
      <c r="D400" s="18">
        <v>1</v>
      </c>
      <c r="E400" s="19" t="s">
        <v>416</v>
      </c>
      <c r="F400" s="19">
        <v>10587.95004078858</v>
      </c>
      <c r="G400" s="19">
        <v>410.5491298436438</v>
      </c>
      <c r="H400" s="19">
        <v>110.68140720598232</v>
      </c>
      <c r="I400" s="19">
        <v>11109.180577838206</v>
      </c>
      <c r="J400" s="19">
        <v>648.1399796057104</v>
      </c>
      <c r="K400" s="19">
        <v>11757.320557443914</v>
      </c>
      <c r="L400" s="19">
        <v>1471</v>
      </c>
    </row>
    <row r="401" spans="1:12" ht="15">
      <c r="A401" s="17">
        <v>6244</v>
      </c>
      <c r="B401" s="18">
        <v>40</v>
      </c>
      <c r="C401" s="18">
        <v>1</v>
      </c>
      <c r="D401" s="18">
        <v>1</v>
      </c>
      <c r="E401" s="19" t="s">
        <v>417</v>
      </c>
      <c r="F401" s="19">
        <v>9580.476506043513</v>
      </c>
      <c r="G401" s="19">
        <v>117.62836422240129</v>
      </c>
      <c r="H401" s="19">
        <v>113.4718340048348</v>
      </c>
      <c r="I401" s="19">
        <v>9811.576704270748</v>
      </c>
      <c r="J401" s="19">
        <v>422.0265302175665</v>
      </c>
      <c r="K401" s="19">
        <v>10233.603234488315</v>
      </c>
      <c r="L401" s="19">
        <v>6205</v>
      </c>
    </row>
    <row r="402" spans="1:12" ht="15">
      <c r="A402" s="17">
        <v>6251</v>
      </c>
      <c r="B402" s="18">
        <v>12</v>
      </c>
      <c r="C402" s="18">
        <v>3</v>
      </c>
      <c r="D402" s="18">
        <v>1</v>
      </c>
      <c r="E402" s="19" t="s">
        <v>418</v>
      </c>
      <c r="F402" s="19">
        <v>12394.896168831168</v>
      </c>
      <c r="G402" s="19">
        <v>696.2196428571428</v>
      </c>
      <c r="H402" s="19">
        <v>25.13792207792208</v>
      </c>
      <c r="I402" s="19">
        <v>13116.253733766234</v>
      </c>
      <c r="J402" s="19">
        <v>674.526461038961</v>
      </c>
      <c r="K402" s="19">
        <v>13790.780194805195</v>
      </c>
      <c r="L402" s="19">
        <v>308</v>
      </c>
    </row>
    <row r="403" spans="1:12" ht="15">
      <c r="A403" s="17">
        <v>6293</v>
      </c>
      <c r="B403" s="18">
        <v>7</v>
      </c>
      <c r="C403" s="18">
        <v>11</v>
      </c>
      <c r="D403" s="18">
        <v>1</v>
      </c>
      <c r="E403" s="19" t="s">
        <v>419</v>
      </c>
      <c r="F403" s="19">
        <v>10448.880042313116</v>
      </c>
      <c r="G403" s="19">
        <v>854.635472496474</v>
      </c>
      <c r="H403" s="19">
        <v>1400.944640338505</v>
      </c>
      <c r="I403" s="19">
        <v>12704.460155148096</v>
      </c>
      <c r="J403" s="19">
        <v>905.624287729196</v>
      </c>
      <c r="K403" s="19">
        <v>13610.08444287729</v>
      </c>
      <c r="L403" s="19">
        <v>709</v>
      </c>
    </row>
    <row r="404" spans="1:12" ht="15">
      <c r="A404" s="17">
        <v>6300</v>
      </c>
      <c r="B404" s="18">
        <v>40</v>
      </c>
      <c r="C404" s="18">
        <v>1</v>
      </c>
      <c r="D404" s="18">
        <v>1</v>
      </c>
      <c r="E404" s="19" t="s">
        <v>420</v>
      </c>
      <c r="F404" s="19">
        <v>10826.130080504025</v>
      </c>
      <c r="G404" s="19">
        <v>315.719201960098</v>
      </c>
      <c r="H404" s="19">
        <v>329.35868393419673</v>
      </c>
      <c r="I404" s="19">
        <v>11471.20796639832</v>
      </c>
      <c r="J404" s="19">
        <v>978.0400700035001</v>
      </c>
      <c r="K404" s="19">
        <v>12449.248036401821</v>
      </c>
      <c r="L404" s="19">
        <v>8571</v>
      </c>
    </row>
    <row r="405" spans="1:12" ht="15">
      <c r="A405" s="17">
        <v>6307</v>
      </c>
      <c r="B405" s="18">
        <v>66</v>
      </c>
      <c r="C405" s="18">
        <v>6</v>
      </c>
      <c r="D405" s="18">
        <v>1</v>
      </c>
      <c r="E405" s="19" t="s">
        <v>421</v>
      </c>
      <c r="F405" s="19">
        <v>9417.495826615754</v>
      </c>
      <c r="G405" s="19">
        <v>354.60518031395844</v>
      </c>
      <c r="H405" s="19">
        <v>533.9486833545468</v>
      </c>
      <c r="I405" s="19">
        <v>10306.049690284259</v>
      </c>
      <c r="J405" s="19">
        <v>443.6206123603451</v>
      </c>
      <c r="K405" s="19">
        <v>10749.670302644603</v>
      </c>
      <c r="L405" s="19">
        <v>7071</v>
      </c>
    </row>
    <row r="406" spans="1:12" ht="15">
      <c r="A406" s="17">
        <v>6328</v>
      </c>
      <c r="B406" s="18">
        <v>5</v>
      </c>
      <c r="C406" s="18">
        <v>7</v>
      </c>
      <c r="D406" s="18">
        <v>1</v>
      </c>
      <c r="E406" s="19" t="s">
        <v>422</v>
      </c>
      <c r="F406" s="19">
        <v>9332.055819672132</v>
      </c>
      <c r="G406" s="19">
        <v>436.55053442622955</v>
      </c>
      <c r="H406" s="19">
        <v>1304.205937704918</v>
      </c>
      <c r="I406" s="19">
        <v>11072.812291803279</v>
      </c>
      <c r="J406" s="19">
        <v>311.8105573770492</v>
      </c>
      <c r="K406" s="19">
        <v>11384.62284918033</v>
      </c>
      <c r="L406" s="19">
        <v>3050</v>
      </c>
    </row>
    <row r="407" spans="1:12" ht="15">
      <c r="A407" s="17">
        <v>6370</v>
      </c>
      <c r="B407" s="18">
        <v>32</v>
      </c>
      <c r="C407" s="18">
        <v>4</v>
      </c>
      <c r="D407" s="18">
        <v>1</v>
      </c>
      <c r="E407" s="19" t="s">
        <v>423</v>
      </c>
      <c r="F407" s="19">
        <v>9280.645699831366</v>
      </c>
      <c r="G407" s="19">
        <v>460.2625463743677</v>
      </c>
      <c r="H407" s="19">
        <v>1175.9298313659358</v>
      </c>
      <c r="I407" s="19">
        <v>10916.838077571669</v>
      </c>
      <c r="J407" s="19">
        <v>569.0887577290613</v>
      </c>
      <c r="K407" s="19">
        <v>11485.926835300728</v>
      </c>
      <c r="L407" s="19">
        <v>1779</v>
      </c>
    </row>
    <row r="408" spans="1:12" ht="15">
      <c r="A408" s="17">
        <v>6321</v>
      </c>
      <c r="B408" s="18">
        <v>62</v>
      </c>
      <c r="C408" s="18">
        <v>4</v>
      </c>
      <c r="D408" s="18">
        <v>1</v>
      </c>
      <c r="E408" s="19" t="s">
        <v>424</v>
      </c>
      <c r="F408" s="19">
        <v>9517.412514919011</v>
      </c>
      <c r="G408" s="19">
        <v>733.7254816709293</v>
      </c>
      <c r="H408" s="19">
        <v>1623.1736572890024</v>
      </c>
      <c r="I408" s="19">
        <v>11874.311653878944</v>
      </c>
      <c r="J408" s="19">
        <v>462.34592497868715</v>
      </c>
      <c r="K408" s="19">
        <v>12336.65757885763</v>
      </c>
      <c r="L408" s="19">
        <v>1173</v>
      </c>
    </row>
    <row r="409" spans="1:12" ht="15">
      <c r="A409" s="17">
        <v>6335</v>
      </c>
      <c r="B409" s="18">
        <v>39</v>
      </c>
      <c r="C409" s="18">
        <v>5</v>
      </c>
      <c r="D409" s="18">
        <v>1</v>
      </c>
      <c r="E409" s="19" t="s">
        <v>425</v>
      </c>
      <c r="F409" s="19">
        <v>9666.522491638796</v>
      </c>
      <c r="G409" s="19">
        <v>985.7721070234113</v>
      </c>
      <c r="H409" s="19">
        <v>605.6013127090301</v>
      </c>
      <c r="I409" s="19">
        <v>11257.895911371237</v>
      </c>
      <c r="J409" s="19">
        <v>488.22920568561875</v>
      </c>
      <c r="K409" s="19">
        <v>11746.125117056858</v>
      </c>
      <c r="L409" s="19">
        <v>1196</v>
      </c>
    </row>
    <row r="410" spans="1:12" ht="15">
      <c r="A410" s="17">
        <v>6354</v>
      </c>
      <c r="B410" s="18">
        <v>56</v>
      </c>
      <c r="C410" s="18">
        <v>3</v>
      </c>
      <c r="D410" s="18">
        <v>1</v>
      </c>
      <c r="E410" s="19" t="s">
        <v>426</v>
      </c>
      <c r="F410" s="19">
        <v>12228.172750000002</v>
      </c>
      <c r="G410" s="19">
        <v>768.22490625</v>
      </c>
      <c r="H410" s="19">
        <v>113.20337500000001</v>
      </c>
      <c r="I410" s="19">
        <v>13109.60103125</v>
      </c>
      <c r="J410" s="19">
        <v>822.0705625</v>
      </c>
      <c r="K410" s="19">
        <v>13931.671593750001</v>
      </c>
      <c r="L410" s="19">
        <v>320</v>
      </c>
    </row>
    <row r="411" spans="1:12" ht="15">
      <c r="A411" s="17">
        <v>6384</v>
      </c>
      <c r="B411" s="18">
        <v>68</v>
      </c>
      <c r="C411" s="18">
        <v>6</v>
      </c>
      <c r="D411" s="18">
        <v>1</v>
      </c>
      <c r="E411" s="19" t="s">
        <v>427</v>
      </c>
      <c r="F411" s="19">
        <v>9576.49810690423</v>
      </c>
      <c r="G411" s="19">
        <v>524.9311915367483</v>
      </c>
      <c r="H411" s="19">
        <v>0</v>
      </c>
      <c r="I411" s="19">
        <v>10101.42929844098</v>
      </c>
      <c r="J411" s="19">
        <v>439.3128619153675</v>
      </c>
      <c r="K411" s="19">
        <v>10540.742160356347</v>
      </c>
      <c r="L411" s="19">
        <v>898</v>
      </c>
    </row>
    <row r="412" spans="1:12" ht="15">
      <c r="A412" s="17">
        <v>6412</v>
      </c>
      <c r="B412" s="18">
        <v>30</v>
      </c>
      <c r="C412" s="18">
        <v>2</v>
      </c>
      <c r="D412" s="18">
        <v>3</v>
      </c>
      <c r="E412" s="19" t="s">
        <v>428</v>
      </c>
      <c r="F412" s="19">
        <v>12819.251780821916</v>
      </c>
      <c r="G412" s="19">
        <v>523.7167351598173</v>
      </c>
      <c r="H412" s="19">
        <v>976.6348401826484</v>
      </c>
      <c r="I412" s="19">
        <v>14319.60335616438</v>
      </c>
      <c r="J412" s="19">
        <v>527.9823744292238</v>
      </c>
      <c r="K412" s="19">
        <v>14847.585730593604</v>
      </c>
      <c r="L412" s="19">
        <v>438</v>
      </c>
    </row>
    <row r="413" spans="1:12" ht="15">
      <c r="A413" s="17">
        <v>6440</v>
      </c>
      <c r="B413" s="18">
        <v>34</v>
      </c>
      <c r="C413" s="18">
        <v>8</v>
      </c>
      <c r="D413" s="18">
        <v>1</v>
      </c>
      <c r="E413" s="19" t="s">
        <v>429</v>
      </c>
      <c r="F413" s="19">
        <v>12993.790612244899</v>
      </c>
      <c r="G413" s="19">
        <v>722.2933673469388</v>
      </c>
      <c r="H413" s="19">
        <v>4122.333928571429</v>
      </c>
      <c r="I413" s="19">
        <v>17838.417908163265</v>
      </c>
      <c r="J413" s="19">
        <v>845.3675</v>
      </c>
      <c r="K413" s="19">
        <v>18683.785408163265</v>
      </c>
      <c r="L413" s="19">
        <v>196</v>
      </c>
    </row>
    <row r="414" spans="1:12" ht="15">
      <c r="A414" s="17">
        <v>6419</v>
      </c>
      <c r="B414" s="18">
        <v>40</v>
      </c>
      <c r="C414" s="18">
        <v>1</v>
      </c>
      <c r="D414" s="18">
        <v>1</v>
      </c>
      <c r="E414" s="19" t="s">
        <v>430</v>
      </c>
      <c r="F414" s="19">
        <v>10470.624992774567</v>
      </c>
      <c r="G414" s="19">
        <v>113.44867413294797</v>
      </c>
      <c r="H414" s="19">
        <v>503.2321748554913</v>
      </c>
      <c r="I414" s="19">
        <v>11087.305841763005</v>
      </c>
      <c r="J414" s="19">
        <v>411.67834176300573</v>
      </c>
      <c r="K414" s="19">
        <v>11498.98418352601</v>
      </c>
      <c r="L414" s="19">
        <v>2768</v>
      </c>
    </row>
    <row r="415" spans="1:12" ht="15">
      <c r="A415" s="17">
        <v>6426</v>
      </c>
      <c r="B415" s="18">
        <v>61</v>
      </c>
      <c r="C415" s="18">
        <v>4</v>
      </c>
      <c r="D415" s="18">
        <v>1</v>
      </c>
      <c r="E415" s="19" t="s">
        <v>431</v>
      </c>
      <c r="F415" s="19">
        <v>10439.897483787288</v>
      </c>
      <c r="G415" s="19">
        <v>664.6645395590143</v>
      </c>
      <c r="H415" s="19">
        <v>50.96562905317769</v>
      </c>
      <c r="I415" s="19">
        <v>11155.52765239948</v>
      </c>
      <c r="J415" s="19">
        <v>566.096653696498</v>
      </c>
      <c r="K415" s="19">
        <v>11721.624306095977</v>
      </c>
      <c r="L415" s="19">
        <v>771</v>
      </c>
    </row>
    <row r="416" spans="1:12" ht="15">
      <c r="A416" s="17">
        <v>6461</v>
      </c>
      <c r="B416" s="18">
        <v>64</v>
      </c>
      <c r="C416" s="18">
        <v>2</v>
      </c>
      <c r="D416" s="18">
        <v>1</v>
      </c>
      <c r="E416" s="19" t="s">
        <v>432</v>
      </c>
      <c r="F416" s="19">
        <v>10974.361476238626</v>
      </c>
      <c r="G416" s="19">
        <v>549.4821334681498</v>
      </c>
      <c r="H416" s="19">
        <v>647.7696157735086</v>
      </c>
      <c r="I416" s="19">
        <v>12171.613225480285</v>
      </c>
      <c r="J416" s="19">
        <v>557.0881547017188</v>
      </c>
      <c r="K416" s="19">
        <v>12728.701380182005</v>
      </c>
      <c r="L416" s="19">
        <v>1978</v>
      </c>
    </row>
    <row r="417" spans="1:12" ht="15">
      <c r="A417" s="17">
        <v>6470</v>
      </c>
      <c r="B417" s="18">
        <v>40</v>
      </c>
      <c r="C417" s="18">
        <v>1</v>
      </c>
      <c r="D417" s="18">
        <v>1</v>
      </c>
      <c r="E417" s="19" t="s">
        <v>433</v>
      </c>
      <c r="F417" s="19">
        <v>10747.349857210851</v>
      </c>
      <c r="G417" s="19">
        <v>454.72852927177536</v>
      </c>
      <c r="H417" s="19">
        <v>50.63828653022371</v>
      </c>
      <c r="I417" s="19">
        <v>11252.71667301285</v>
      </c>
      <c r="J417" s="19">
        <v>449.04061399333654</v>
      </c>
      <c r="K417" s="19">
        <v>11701.757287006185</v>
      </c>
      <c r="L417" s="19">
        <v>2101</v>
      </c>
    </row>
    <row r="418" spans="1:12" ht="15">
      <c r="A418" s="17">
        <v>6475</v>
      </c>
      <c r="B418" s="18">
        <v>69</v>
      </c>
      <c r="C418" s="18">
        <v>5</v>
      </c>
      <c r="D418" s="18">
        <v>1</v>
      </c>
      <c r="E418" s="19" t="s">
        <v>434</v>
      </c>
      <c r="F418" s="19">
        <v>11196.406153846154</v>
      </c>
      <c r="G418" s="19">
        <v>519.1017892976589</v>
      </c>
      <c r="H418" s="19">
        <v>1351.8779264214047</v>
      </c>
      <c r="I418" s="19">
        <v>13067.385869565218</v>
      </c>
      <c r="J418" s="19">
        <v>421.378127090301</v>
      </c>
      <c r="K418" s="19">
        <v>13488.763996655518</v>
      </c>
      <c r="L418" s="19">
        <v>598</v>
      </c>
    </row>
    <row r="419" spans="1:12" ht="15">
      <c r="A419" s="17">
        <v>6482</v>
      </c>
      <c r="B419" s="18">
        <v>64</v>
      </c>
      <c r="C419" s="18">
        <v>2</v>
      </c>
      <c r="D419" s="18">
        <v>1</v>
      </c>
      <c r="E419" s="19" t="s">
        <v>435</v>
      </c>
      <c r="F419" s="19">
        <v>11943.951669941061</v>
      </c>
      <c r="G419" s="19">
        <v>312.84078585461685</v>
      </c>
      <c r="H419" s="19">
        <v>1749.14047151277</v>
      </c>
      <c r="I419" s="19">
        <v>14005.932927308448</v>
      </c>
      <c r="J419" s="19">
        <v>380.5341650294696</v>
      </c>
      <c r="K419" s="19">
        <v>14386.467092337918</v>
      </c>
      <c r="L419" s="19">
        <v>509</v>
      </c>
    </row>
    <row r="420" spans="1:12" ht="15">
      <c r="A420" s="17">
        <v>6545</v>
      </c>
      <c r="B420" s="18">
        <v>30</v>
      </c>
      <c r="C420" s="18">
        <v>2</v>
      </c>
      <c r="D420" s="18">
        <v>2</v>
      </c>
      <c r="E420" s="19" t="s">
        <v>436</v>
      </c>
      <c r="F420" s="19">
        <v>11054.22579672696</v>
      </c>
      <c r="G420" s="19">
        <v>507.69221360895784</v>
      </c>
      <c r="H420" s="19">
        <v>2972.668251507321</v>
      </c>
      <c r="I420" s="19">
        <v>14534.586261843237</v>
      </c>
      <c r="J420" s="19">
        <v>580.2559000861327</v>
      </c>
      <c r="K420" s="19">
        <v>15114.842161929371</v>
      </c>
      <c r="L420" s="19">
        <v>1161</v>
      </c>
    </row>
    <row r="421" spans="1:12" ht="15">
      <c r="A421" s="17">
        <v>6608</v>
      </c>
      <c r="B421" s="18">
        <v>70</v>
      </c>
      <c r="C421" s="18">
        <v>6</v>
      </c>
      <c r="D421" s="18">
        <v>1</v>
      </c>
      <c r="E421" s="19" t="s">
        <v>437</v>
      </c>
      <c r="F421" s="19">
        <v>9274.552033444816</v>
      </c>
      <c r="G421" s="19">
        <v>616.6512107023411</v>
      </c>
      <c r="H421" s="19">
        <v>937.5936789297659</v>
      </c>
      <c r="I421" s="19">
        <v>10828.796923076923</v>
      </c>
      <c r="J421" s="19">
        <v>466.0120869565218</v>
      </c>
      <c r="K421" s="19">
        <v>11294.809010033445</v>
      </c>
      <c r="L421" s="19">
        <v>1495</v>
      </c>
    </row>
    <row r="422" spans="1:12" ht="15">
      <c r="A422" s="17">
        <v>6615</v>
      </c>
      <c r="B422" s="18">
        <v>57</v>
      </c>
      <c r="C422" s="18">
        <v>12</v>
      </c>
      <c r="D422" s="18">
        <v>1</v>
      </c>
      <c r="E422" s="19" t="s">
        <v>438</v>
      </c>
      <c r="F422" s="19">
        <v>13158.564797507788</v>
      </c>
      <c r="G422" s="19">
        <v>1362.258535825545</v>
      </c>
      <c r="H422" s="19">
        <v>880.0404984423676</v>
      </c>
      <c r="I422" s="19">
        <v>15400.863831775701</v>
      </c>
      <c r="J422" s="19">
        <v>947.2048286604362</v>
      </c>
      <c r="K422" s="19">
        <v>16348.068660436138</v>
      </c>
      <c r="L422" s="19">
        <v>321</v>
      </c>
    </row>
    <row r="423" spans="1:12" ht="15">
      <c r="A423" s="17">
        <v>6678</v>
      </c>
      <c r="B423" s="18">
        <v>56</v>
      </c>
      <c r="C423" s="18">
        <v>5</v>
      </c>
      <c r="D423" s="18">
        <v>1</v>
      </c>
      <c r="E423" s="19" t="s">
        <v>439</v>
      </c>
      <c r="F423" s="19">
        <v>10135.691945220795</v>
      </c>
      <c r="G423" s="19">
        <v>541.4170653996646</v>
      </c>
      <c r="H423" s="19">
        <v>331.3823253214086</v>
      </c>
      <c r="I423" s="19">
        <v>11008.491335941868</v>
      </c>
      <c r="J423" s="19">
        <v>451.232744550028</v>
      </c>
      <c r="K423" s="19">
        <v>11459.724080491895</v>
      </c>
      <c r="L423" s="19">
        <v>1789</v>
      </c>
    </row>
    <row r="424" spans="1:12" ht="15">
      <c r="A424" s="17">
        <v>469</v>
      </c>
      <c r="B424" s="18">
        <v>13</v>
      </c>
      <c r="C424" s="18">
        <v>2</v>
      </c>
      <c r="D424" s="18">
        <v>1</v>
      </c>
      <c r="E424" s="19" t="s">
        <v>440</v>
      </c>
      <c r="F424" s="19">
        <v>10717.360542540073</v>
      </c>
      <c r="G424" s="19">
        <v>892.8445869297165</v>
      </c>
      <c r="H424" s="19">
        <v>888.358483353884</v>
      </c>
      <c r="I424" s="19">
        <v>12498.563612823675</v>
      </c>
      <c r="J424" s="19">
        <v>341.2215289765722</v>
      </c>
      <c r="K424" s="19">
        <v>12839.785141800246</v>
      </c>
      <c r="L424" s="19">
        <v>811</v>
      </c>
    </row>
    <row r="425" spans="1:12" ht="15">
      <c r="A425" s="17">
        <v>6685</v>
      </c>
      <c r="B425" s="18">
        <v>71</v>
      </c>
      <c r="C425" s="18">
        <v>5</v>
      </c>
      <c r="D425" s="18">
        <v>1</v>
      </c>
      <c r="E425" s="19" t="s">
        <v>441</v>
      </c>
      <c r="F425" s="19">
        <v>10722.543133333334</v>
      </c>
      <c r="G425" s="19">
        <v>654.4623828571429</v>
      </c>
      <c r="H425" s="19">
        <v>1017.211660952381</v>
      </c>
      <c r="I425" s="19">
        <v>12394.217177142857</v>
      </c>
      <c r="J425" s="19">
        <v>581.8726114285714</v>
      </c>
      <c r="K425" s="19">
        <v>12976.08978857143</v>
      </c>
      <c r="L425" s="19">
        <v>5250</v>
      </c>
    </row>
    <row r="426" spans="1:12" ht="15">
      <c r="A426" s="17">
        <v>6692</v>
      </c>
      <c r="B426" s="18">
        <v>58</v>
      </c>
      <c r="C426" s="18">
        <v>8</v>
      </c>
      <c r="D426" s="18">
        <v>1</v>
      </c>
      <c r="E426" s="19" t="s">
        <v>442</v>
      </c>
      <c r="F426" s="19">
        <v>9623.959622021364</v>
      </c>
      <c r="G426" s="19">
        <v>524.8991290057519</v>
      </c>
      <c r="H426" s="19">
        <v>100.50009038619557</v>
      </c>
      <c r="I426" s="19">
        <v>10249.35884141331</v>
      </c>
      <c r="J426" s="19">
        <v>715.3198192276088</v>
      </c>
      <c r="K426" s="19">
        <v>10964.67866064092</v>
      </c>
      <c r="L426" s="19">
        <v>1217</v>
      </c>
    </row>
    <row r="427" spans="1:12" ht="15">
      <c r="A427" s="17">
        <v>6713</v>
      </c>
      <c r="B427" s="18">
        <v>29</v>
      </c>
      <c r="C427" s="18">
        <v>4</v>
      </c>
      <c r="D427" s="18">
        <v>1</v>
      </c>
      <c r="E427" s="19" t="s">
        <v>443</v>
      </c>
      <c r="F427" s="19">
        <v>11451.060551181103</v>
      </c>
      <c r="G427" s="19">
        <v>942.9222047244094</v>
      </c>
      <c r="H427" s="19">
        <v>406.2969816272966</v>
      </c>
      <c r="I427" s="19">
        <v>12800.279737532812</v>
      </c>
      <c r="J427" s="19">
        <v>682.94687664042</v>
      </c>
      <c r="K427" s="19">
        <v>13483.22661417323</v>
      </c>
      <c r="L427" s="19">
        <v>381</v>
      </c>
    </row>
    <row r="428" spans="1:12" ht="15">
      <c r="A428" s="17">
        <v>6720</v>
      </c>
      <c r="B428" s="18">
        <v>63</v>
      </c>
      <c r="C428" s="18">
        <v>9</v>
      </c>
      <c r="D428" s="18">
        <v>3</v>
      </c>
      <c r="E428" s="19" t="s">
        <v>444</v>
      </c>
      <c r="F428" s="19">
        <v>11015.538683035715</v>
      </c>
      <c r="G428" s="19">
        <v>1054.4405803571428</v>
      </c>
      <c r="H428" s="19">
        <v>1778.7845982142858</v>
      </c>
      <c r="I428" s="19">
        <v>13848.763861607144</v>
      </c>
      <c r="J428" s="19">
        <v>492.67895089285713</v>
      </c>
      <c r="K428" s="19">
        <v>14341.4428125</v>
      </c>
      <c r="L428" s="19">
        <v>448</v>
      </c>
    </row>
    <row r="429" spans="1:12" ht="15">
      <c r="A429" s="17">
        <v>6734</v>
      </c>
      <c r="B429" s="18">
        <v>5</v>
      </c>
      <c r="C429" s="18">
        <v>7</v>
      </c>
      <c r="D429" s="18">
        <v>1</v>
      </c>
      <c r="E429" s="19" t="s">
        <v>445</v>
      </c>
      <c r="F429" s="19">
        <v>8523.640160060975</v>
      </c>
      <c r="G429" s="19">
        <v>379.70858231707314</v>
      </c>
      <c r="H429" s="19">
        <v>1170.4005335365853</v>
      </c>
      <c r="I429" s="19">
        <v>10073.749275914635</v>
      </c>
      <c r="J429" s="19">
        <v>447.48098323170734</v>
      </c>
      <c r="K429" s="19">
        <v>10521.230259146343</v>
      </c>
      <c r="L429" s="19">
        <v>1312</v>
      </c>
    </row>
    <row r="430" spans="1:12" ht="15">
      <c r="A430" s="17">
        <v>6748</v>
      </c>
      <c r="B430" s="18">
        <v>51</v>
      </c>
      <c r="C430" s="18">
        <v>2</v>
      </c>
      <c r="D430" s="18">
        <v>3</v>
      </c>
      <c r="E430" s="19" t="s">
        <v>446</v>
      </c>
      <c r="F430" s="19">
        <v>11198.442870090634</v>
      </c>
      <c r="G430" s="19">
        <v>623.7112688821752</v>
      </c>
      <c r="H430" s="19">
        <v>1709.6297583081573</v>
      </c>
      <c r="I430" s="19">
        <v>13531.783897280966</v>
      </c>
      <c r="J430" s="19">
        <v>212.53253776435048</v>
      </c>
      <c r="K430" s="19">
        <v>13744.316435045315</v>
      </c>
      <c r="L430" s="19">
        <v>331</v>
      </c>
    </row>
    <row r="431" spans="1:12" ht="15">
      <c r="A431" s="10"/>
      <c r="B431" s="11"/>
      <c r="C431" s="11"/>
      <c r="D431" s="11"/>
      <c r="E431" s="11"/>
      <c r="F431" s="9"/>
      <c r="G431" s="9"/>
      <c r="H431" s="9"/>
      <c r="I431" s="9"/>
      <c r="J431" s="9"/>
      <c r="K431" s="9"/>
      <c r="L431" s="9"/>
    </row>
    <row r="432" spans="1:12" ht="15">
      <c r="A432" s="20"/>
      <c r="B432" s="21"/>
      <c r="C432" s="21"/>
      <c r="D432" s="21"/>
      <c r="E432" s="22" t="s">
        <v>447</v>
      </c>
      <c r="F432" s="23">
        <v>10514.72189563241</v>
      </c>
      <c r="G432" s="23">
        <v>505.3953633780184</v>
      </c>
      <c r="H432" s="23">
        <v>741.6780300812826</v>
      </c>
      <c r="I432" s="23">
        <v>11761.795289091695</v>
      </c>
      <c r="J432" s="23">
        <v>581.5279216302807</v>
      </c>
      <c r="K432" s="23">
        <v>12343.323210721972</v>
      </c>
      <c r="L432" s="24"/>
    </row>
    <row r="433" spans="1:12" ht="15">
      <c r="A433" s="25"/>
      <c r="B433" s="26"/>
      <c r="C433" s="26"/>
      <c r="D433" s="26"/>
      <c r="E433" s="26"/>
      <c r="F433" s="27"/>
      <c r="G433" s="27"/>
      <c r="H433" s="27"/>
      <c r="I433" s="27"/>
      <c r="J433" s="27"/>
      <c r="K433" s="27"/>
      <c r="L433" s="27"/>
    </row>
    <row r="434" spans="1:12" s="39" customFormat="1" ht="12.75">
      <c r="A434" s="40" t="s">
        <v>448</v>
      </c>
      <c r="B434" s="41"/>
      <c r="C434" s="41"/>
      <c r="D434" s="41"/>
      <c r="E434" s="41"/>
      <c r="F434" s="42"/>
      <c r="G434" s="42"/>
      <c r="H434" s="42"/>
      <c r="I434" s="42"/>
      <c r="J434" s="42"/>
      <c r="K434" s="42"/>
      <c r="L434" s="42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Karen A. Kucharz</cp:lastModifiedBy>
  <cp:lastPrinted>2014-05-05T17:39:11Z</cp:lastPrinted>
  <dcterms:created xsi:type="dcterms:W3CDTF">2014-05-05T17:22:24Z</dcterms:created>
  <dcterms:modified xsi:type="dcterms:W3CDTF">2014-05-05T17:56:39Z</dcterms:modified>
  <cp:category/>
  <cp:version/>
  <cp:contentType/>
  <cp:contentStatus/>
</cp:coreProperties>
</file>