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  <sheet name="Sheet3" sheetId="3" r:id="rId3"/>
  </sheet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<sst xmlns="http://schemas.openxmlformats.org/spreadsheetml/2006/main" count="912" uniqueCount="459">
  <si>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</si>
  <si>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</si>
  <si>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</si>
  <si>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</si>
  <si>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</si>
  <si>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</si>
  <si>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</si>
  <si>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</si>
  <si>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</si>
  <si>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</si>
  <si>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</si>
  <si>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</si>
  <si>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</si>
  <si>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</si>
  <si>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</si>
  <si>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</si>
  <si>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</si>
  <si>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</si>
  <si>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</si>
  <si>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</si>
  <si>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</si>
  <si>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</si>
  <si>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</si>
  <si>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</si>
  <si>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</si>
  <si>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</si>
  <si>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</si>
  <si>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</si>
  <si>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</si>
  <si>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</si>
  <si>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</si>
  <si>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</si>
  <si>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</si>
  <si>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</si>
  <si>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</si>
  <si>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</si>
  <si>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</si>
  <si>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</si>
  <si>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</si>
  <si>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</si>
  <si>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</si>
  <si>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</si>
  <si>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</si>
  <si>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</si>
  <si>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</si>
  <si>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</si>
  <si>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</si>
  <si>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</si>
  <si>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</si>
  <si>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</si>
  <si>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</si>
  <si>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</si>
  <si>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</si>
  <si>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</si>
  <si>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</si>
  <si>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</si>
  <si>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</si>
  <si>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</si>
  <si>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</si>
  <si>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</si>
  <si>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</si>
  <si>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</si>
  <si>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</si>
  <si>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</si>
  <si>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</si>
  <si>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</si>
  <si>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</si>
  <si>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</si>
  <si>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</si>
  <si>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</si>
  <si>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</si>
  <si>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</si>
  <si>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</si>
  <si>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</si>
  <si>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</si>
  <si>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</si>
  <si>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</si>
  <si>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</si>
  <si>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</si>
  <si>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</si>
  <si>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</si>
  <si>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</si>
  <si>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</si>
  <si>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</si>
  <si>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</si>
  <si>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</si>
  <si>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</si>
  <si>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</si>
  <si>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</si>
  <si>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</si>
  <si>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</si>
  <si>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</si>
  <si>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</si>
  <si>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</si>
  <si>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</si>
  <si>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</si>
  <si>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</si>
  <si>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</si>
  <si>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</si>
  <si>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</si>
  <si>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</si>
  <si>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</si>
  <si>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</si>
  <si>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</si>
  <si>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</si>
  <si>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</si>
  <si>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</si>
  <si>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</si>
  <si>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</si>
  <si>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</si>
  <si>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</si>
  <si>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</si>
  <si>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</si>
  <si>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</si>
  <si>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</si>
  <si>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</si>
  <si>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</si>
  <si>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</si>
  <si>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</si>
  <si>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</si>
  <si>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</si>
  <si>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</si>
  <si>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</si>
  <si>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</si>
  <si>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</si>
  <si>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</si>
  <si>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</si>
  <si>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</si>
  <si>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</si>
  <si>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</si>
  <si>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</si>
  <si>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</si>
  <si>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</si>
  <si>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</si>
  <si>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</si>
  <si>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</si>
  <si>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</si>
  <si>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</si>
  <si>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</si>
  <si>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</si>
  <si>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</si>
  <si>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</si>
  <si>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</si>
  <si>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</si>
  <si>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</si>
  <si>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</si>
  <si>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</si>
  <si>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</si>
  <si>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</si>
  <si>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</si>
  <si>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</si>
  <si>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</si>
  <si>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</si>
  <si>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</si>
  <si>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</si>
  <si>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</si>
  <si>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</si>
  <si>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</si>
  <si>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</si>
  <si>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</si>
  <si>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</si>
  <si>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</si>
  <si>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</si>
  <si>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</si>
  <si>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</si>
  <si>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</si>
  <si>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</si>
  <si>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</si>
  <si>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</si>
  <si>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</si>
  <si>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</si>
  <si>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</si>
  <si>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</si>
  <si>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</si>
  <si>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</si>
  <si>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</si>
  <si>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</si>
  <si>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</si>
  <si>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</si>
  <si>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</si>
  <si>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</si>
  <si>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</si>
  <si>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</si>
  <si>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</si>
  <si>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</si>
  <si>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</si>
  <si>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</si>
  <si>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</si>
  <si>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</si>
  <si>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</si>
  <si>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</si>
  <si>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</si>
  <si>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</si>
  <si>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</si>
  <si>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</si>
  <si>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</si>
  <si>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</si>
  <si>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</si>
  <si>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</si>
  <si>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</si>
  <si>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</si>
  <si>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</si>
  <si>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</si>
  <si>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</si>
  <si>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</si>
  <si>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</si>
  <si>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</si>
  <si>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</si>
  <si>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</si>
  <si>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</si>
  <si>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</si>
  <si>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</si>
  <si>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</si>
  <si>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</si>
  <si>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</si>
  <si>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</si>
  <si>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</si>
  <si>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</si>
  <si>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</si>
  <si>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</si>
  <si>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</si>
  <si>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</si>
  <si>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</si>
  <si>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</si>
  <si>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</si>
  <si>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</si>
  <si>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</si>
  <si>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</si>
  <si>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</si>
  <si>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</si>
  <si>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</si>
  <si>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</si>
  <si>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</si>
  <si>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</si>
  <si>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</si>
  <si>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</si>
  <si>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</si>
  <si>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</si>
  <si>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</si>
  <si>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</si>
  <si>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</si>
  <si>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</si>
  <si>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</si>
  <si>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</si>
  <si>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</si>
  <si>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</si>
  <si>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</si>
  <si>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</si>
  <si>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</si>
  <si>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</si>
  <si>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</si>
  <si>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</si>
  <si>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</si>
  <si>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</si>
  <si>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</si>
  <si>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</si>
  <si>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</si>
  <si>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</si>
  <si>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</si>
  <si>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</si>
  <si>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</si>
  <si>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</si>
  <si>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</si>
  <si>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</si>
  <si>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</si>
  <si>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</si>
  <si>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</si>
  <si>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</si>
  <si>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</si>
  <si>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</si>
  <si>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</si>
  <si>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</si>
  <si>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</si>
  <si>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</si>
  <si>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</si>
  <si>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</si>
  <si>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</si>
  <si>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</si>
  <si>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</si>
  <si>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</si>
  <si>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</si>
  <si>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</si>
  <si>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</si>
  <si>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</si>
  <si>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</si>
  <si>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</si>
  <si>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</si>
  <si>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</si>
  <si>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</si>
  <si>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</si>
  <si>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</si>
  <si>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</si>
  <si>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</si>
  <si>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</si>
  <si>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</si>
  <si>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</si>
  <si>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</si>
  <si>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</si>
  <si>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</si>
  <si>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</si>
  <si>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</si>
  <si>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</si>
  <si>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</si>
  <si>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</si>
  <si>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</si>
  <si>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</si>
  <si>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</si>
  <si>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</si>
  <si>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</si>
  <si>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</si>
  <si>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</si>
  <si>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</si>
  <si>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</si>
  <si>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</si>
  <si>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</si>
  <si>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</si>
  <si>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</si>
  <si>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</si>
  <si>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</si>
  <si>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</si>
  <si>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</si>
  <si>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</si>
  <si>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</si>
  <si>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</si>
  <si>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</si>
  <si>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</si>
  <si>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</si>
  <si>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</si>
  <si>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</si>
  <si>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</si>
  <si>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</si>
  <si>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</si>
  <si>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</si>
  <si>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</si>
  <si>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</si>
  <si>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</si>
  <si>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</si>
  <si>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</si>
  <si>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</si>
  <si>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</si>
  <si>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</si>
  <si>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</si>
  <si>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</si>
  <si>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</si>
  <si>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</si>
  <si>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</si>
  <si>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</si>
  <si>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</si>
  <si>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</si>
  <si>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</si>
  <si>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</si>
  <si>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</si>
  <si>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</si>
  <si>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</si>
  <si>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</si>
  <si>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</si>
  <si>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</si>
  <si>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</si>
  <si>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</si>
  <si>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</si>
  <si>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</si>
  <si>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</si>
  <si>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</si>
  <si>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</si>
  <si>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</si>
  <si>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</si>
  <si>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</si>
  <si>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</si>
  <si>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</si>
  <si>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</si>
  <si>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</si>
  <si>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</si>
  <si>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</si>
  <si>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</si>
  <si>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</si>
  <si>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</si>
  <si>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</si>
  <si>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</si>
  <si>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</si>
  <si>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</si>
  <si>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</si>
  <si>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</si>
  <si>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</si>
  <si>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</si>
  <si>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</si>
  <si>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</si>
  <si>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</si>
  <si>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</si>
  <si>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</si>
  <si>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</si>
  <si>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</si>
  <si>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</si>
  <si>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</si>
  <si>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</si>
  <si>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</si>
  <si>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</si>
  <si>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</si>
  <si>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</si>
  <si>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</si>
  <si>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</si>
  <si>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</si>
  <si>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</si>
  <si>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</si>
  <si>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</si>
  <si>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</si>
  <si>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</si>
  <si>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</si>
  <si>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</si>
  <si>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</si>
  <si>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</si>
  <si>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</si>
  <si>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</si>
  <si>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</si>
  <si>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</si>
  <si>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</si>
  <si>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</si>
  <si>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</si>
  <si>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</si>
  <si>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</si>
  <si>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</si>
  <si>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</si>
  <si>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</si>
  <si>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</si>
  <si>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</si>
  <si>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</si>
  <si>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</si>
  <si>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</si>
  <si>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</si>
  <si>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</si>
  <si>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</si>
  <si>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</si>
  <si>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</si>
  <si>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</si>
  <si>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</si>
  <si>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</si>
  <si>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</si>
  <si>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</si>
  <si>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</si>
  <si>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</si>
  <si>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</si>
  <si>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</si>
  <si>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</si>
  <si>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</si>
  <si>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</si>
  <si>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</si>
  <si>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</si>
  <si>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</si>
  <si>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</si>
  <si>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</si>
  <si>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</si>
  <si>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</si>
  <si>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</si>
  <si>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</si>
  <si>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</si>
  <si>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</si>
  <si>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</si>
  <si>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15-16</t>
  </si>
  <si>
    <t>2015-2016 School District Annual Report Data *</t>
  </si>
  <si>
    <t>Galesville-Ettrick-Trempealeau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</si>
</sst>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6" fillId="0" borderId="0" xfId="0" applyNumberFormat="1" applyFont="1" applyAlignment="1" quotePrefix="1">
      <alignment/>
    </xf>
    <xf numFmtId="3" fontId="4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457</v>
      </c>
      <c r="B1" s="2"/>
      <c r="C1" s="2"/>
      <c r="D1" s="2"/>
      <c r="E1" s="2"/>
      <c r="F1" s="27"/>
      <c r="G1" s="27"/>
      <c r="H1" s="27"/>
      <c r="I1" s="27"/>
      <c r="J1" s="27"/>
      <c r="K1" s="27"/>
      <c r="L1" s="27"/>
    </row>
    <row r="2" spans="1:12" ht="15">
      <c r="A2" s="1" t="s">
        <v>446</v>
      </c>
      <c r="B2" s="2"/>
      <c r="C2" s="2"/>
      <c r="D2" s="2"/>
      <c r="E2" s="2"/>
      <c r="F2" s="27"/>
      <c r="G2" s="27"/>
      <c r="H2" s="27"/>
      <c r="I2" s="27"/>
      <c r="J2" s="27"/>
      <c r="K2" s="27"/>
      <c r="L2" s="27"/>
    </row>
    <row r="3" spans="1:12" ht="15">
      <c r="A3" s="1" t="s">
        <v>2</v>
      </c>
      <c r="B3" s="2"/>
      <c r="C3" s="2"/>
      <c r="D3" s="2"/>
      <c r="E3" s="4">
        <f>K433/L433</f>
        <v>12942.337189648893</v>
      </c>
      <c r="F3" s="28"/>
      <c r="G3" s="28"/>
      <c r="H3" s="28"/>
      <c r="I3" s="28"/>
      <c r="J3" s="28"/>
      <c r="K3" s="28"/>
      <c r="L3" s="28"/>
    </row>
    <row r="4" spans="1:12" ht="15">
      <c r="A4" s="6" t="s">
        <v>3</v>
      </c>
      <c r="B4" s="29"/>
      <c r="C4" s="29"/>
      <c r="D4" s="30"/>
      <c r="E4" s="11"/>
      <c r="F4" s="12" t="s">
        <v>4</v>
      </c>
      <c r="G4" s="12" t="s">
        <v>1</v>
      </c>
      <c r="H4" s="12"/>
      <c r="I4" s="12" t="s">
        <v>7</v>
      </c>
      <c r="J4" s="12" t="s">
        <v>447</v>
      </c>
      <c r="K4" s="12" t="s">
        <v>7</v>
      </c>
      <c r="L4" s="11"/>
    </row>
    <row r="5" spans="1:12" ht="15">
      <c r="A5" s="7"/>
      <c r="B5" s="31"/>
      <c r="C5" s="31"/>
      <c r="D5" s="31"/>
      <c r="E5" s="31"/>
      <c r="F5" s="12" t="s">
        <v>448</v>
      </c>
      <c r="G5" s="12"/>
      <c r="H5" s="12"/>
      <c r="I5" s="12" t="s">
        <v>448</v>
      </c>
      <c r="J5" s="12" t="s">
        <v>449</v>
      </c>
      <c r="K5" s="12" t="s">
        <v>450</v>
      </c>
      <c r="L5" s="12"/>
    </row>
    <row r="6" spans="1:12" ht="15">
      <c r="A6" s="32"/>
      <c r="B6" s="31"/>
      <c r="C6" s="31"/>
      <c r="D6" s="31"/>
      <c r="E6" s="31"/>
      <c r="F6" s="12" t="s">
        <v>10</v>
      </c>
      <c r="G6" s="12" t="s">
        <v>5</v>
      </c>
      <c r="H6" s="12" t="s">
        <v>6</v>
      </c>
      <c r="I6" s="12" t="s">
        <v>10</v>
      </c>
      <c r="J6" s="12" t="s">
        <v>451</v>
      </c>
      <c r="K6" s="12" t="s">
        <v>10</v>
      </c>
      <c r="L6" s="12" t="s">
        <v>456</v>
      </c>
    </row>
    <row r="7" spans="1:12" ht="15.75" thickBot="1">
      <c r="A7" s="33" t="s">
        <v>13</v>
      </c>
      <c r="B7" s="14" t="s">
        <v>14</v>
      </c>
      <c r="C7" s="14" t="s">
        <v>15</v>
      </c>
      <c r="D7" s="15" t="s">
        <v>16</v>
      </c>
      <c r="E7" s="14" t="s">
        <v>17</v>
      </c>
      <c r="F7" s="34" t="s">
        <v>452</v>
      </c>
      <c r="G7" s="34" t="s">
        <v>10</v>
      </c>
      <c r="H7" s="34" t="s">
        <v>10</v>
      </c>
      <c r="I7" s="34" t="s">
        <v>453</v>
      </c>
      <c r="J7" s="34" t="s">
        <v>10</v>
      </c>
      <c r="K7" s="34" t="s">
        <v>454</v>
      </c>
      <c r="L7" s="16" t="s">
        <v>22</v>
      </c>
    </row>
    <row r="8" spans="1:12" ht="15">
      <c r="A8" s="42"/>
      <c r="B8" s="43"/>
      <c r="C8" s="43"/>
      <c r="D8" s="43"/>
      <c r="E8" s="43"/>
      <c r="F8" s="44"/>
      <c r="G8" s="44"/>
      <c r="H8" s="44"/>
      <c r="I8" s="44"/>
      <c r="J8" s="44"/>
      <c r="K8" s="44"/>
      <c r="L8" s="45"/>
    </row>
    <row r="9" spans="1:12" s="38" customFormat="1" ht="12.7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6">
        <v>6816929.760000001</v>
      </c>
      <c r="G9" s="46">
        <v>322294.92</v>
      </c>
      <c r="H9" s="46">
        <v>1312800.7</v>
      </c>
      <c r="I9" s="46">
        <v>8452025.38</v>
      </c>
      <c r="J9" s="46">
        <v>489375.8</v>
      </c>
      <c r="K9" s="46">
        <v>8941401.180000002</v>
      </c>
      <c r="L9" s="46">
        <v>711</v>
      </c>
    </row>
    <row r="10" spans="1:12" s="38" customFormat="1" ht="12.7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6">
        <v>19369408.91</v>
      </c>
      <c r="G10" s="46">
        <v>1034264.4</v>
      </c>
      <c r="H10" s="46">
        <v>1632133.78</v>
      </c>
      <c r="I10" s="46">
        <v>22035807.09</v>
      </c>
      <c r="J10" s="46">
        <v>1351033.57</v>
      </c>
      <c r="K10" s="46">
        <v>23386840.66</v>
      </c>
      <c r="L10" s="46">
        <v>1647</v>
      </c>
    </row>
    <row r="11" spans="1:12" s="38" customFormat="1" ht="12.7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6">
        <v>5073262.46</v>
      </c>
      <c r="G11" s="46">
        <v>231761.54</v>
      </c>
      <c r="H11" s="46">
        <v>346175</v>
      </c>
      <c r="I11" s="46">
        <v>5651199</v>
      </c>
      <c r="J11" s="46">
        <v>235111.89</v>
      </c>
      <c r="K11" s="46">
        <v>5886310.89</v>
      </c>
      <c r="L11" s="46">
        <v>423</v>
      </c>
    </row>
    <row r="12" spans="1:12" s="38" customFormat="1" ht="12.7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6">
        <v>6994328.22</v>
      </c>
      <c r="G12" s="46">
        <v>226667.78</v>
      </c>
      <c r="H12" s="46">
        <v>581059.74</v>
      </c>
      <c r="I12" s="46">
        <v>7802055.739999999</v>
      </c>
      <c r="J12" s="46">
        <v>461664.64</v>
      </c>
      <c r="K12" s="46">
        <v>8263720.379999999</v>
      </c>
      <c r="L12" s="46">
        <v>744</v>
      </c>
    </row>
    <row r="13" spans="1:12" s="38" customFormat="1" ht="12.7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6">
        <v>2820242.1</v>
      </c>
      <c r="G13" s="46">
        <v>354886.23</v>
      </c>
      <c r="H13" s="46">
        <v>162684.4</v>
      </c>
      <c r="I13" s="46">
        <v>3337812.73</v>
      </c>
      <c r="J13" s="46">
        <v>163113.66</v>
      </c>
      <c r="K13" s="46">
        <v>3500926.39</v>
      </c>
      <c r="L13" s="46">
        <v>223</v>
      </c>
    </row>
    <row r="14" spans="1:12" s="38" customFormat="1" ht="12.7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6">
        <v>6811878.63</v>
      </c>
      <c r="G14" s="46">
        <v>324922.14</v>
      </c>
      <c r="H14" s="46">
        <v>671553.21</v>
      </c>
      <c r="I14" s="46">
        <v>7808353.9799999995</v>
      </c>
      <c r="J14" s="46">
        <v>361426.17</v>
      </c>
      <c r="K14" s="46">
        <v>8169780.149999999</v>
      </c>
      <c r="L14" s="46">
        <v>570</v>
      </c>
    </row>
    <row r="15" spans="1:12" s="38" customFormat="1" ht="12.7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6">
        <v>5060268.7</v>
      </c>
      <c r="G15" s="46">
        <v>401083.67</v>
      </c>
      <c r="H15" s="46">
        <v>521967.5</v>
      </c>
      <c r="I15" s="46">
        <v>5983319.87</v>
      </c>
      <c r="J15" s="46">
        <v>232105.75000000003</v>
      </c>
      <c r="K15" s="46">
        <v>6215425.62</v>
      </c>
      <c r="L15" s="46">
        <v>458</v>
      </c>
    </row>
    <row r="16" spans="1:12" s="38" customFormat="1" ht="12.7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6">
        <v>15969274.489999998</v>
      </c>
      <c r="G16" s="46">
        <v>755298.72</v>
      </c>
      <c r="H16" s="46">
        <v>2717579.48</v>
      </c>
      <c r="I16" s="46">
        <v>19442152.689999998</v>
      </c>
      <c r="J16" s="46">
        <v>686886.8700000001</v>
      </c>
      <c r="K16" s="46">
        <v>20129039.56</v>
      </c>
      <c r="L16" s="46">
        <v>1516</v>
      </c>
    </row>
    <row r="17" spans="1:12" s="38" customFormat="1" ht="12.7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6">
        <v>17335493.05</v>
      </c>
      <c r="G17" s="46">
        <v>848512.53</v>
      </c>
      <c r="H17" s="46">
        <v>2010753.58</v>
      </c>
      <c r="I17" s="46">
        <v>20194759.16</v>
      </c>
      <c r="J17" s="46">
        <v>1532358.63</v>
      </c>
      <c r="K17" s="46">
        <v>21727117.79</v>
      </c>
      <c r="L17" s="46">
        <v>1584</v>
      </c>
    </row>
    <row r="18" spans="1:12" s="38" customFormat="1" ht="12.7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6">
        <v>25345361.64</v>
      </c>
      <c r="G18" s="46">
        <v>1718656.93</v>
      </c>
      <c r="H18" s="46">
        <v>500568.76</v>
      </c>
      <c r="I18" s="46">
        <v>27564587.330000002</v>
      </c>
      <c r="J18" s="46">
        <v>1731354.25</v>
      </c>
      <c r="K18" s="46">
        <v>29295941.580000002</v>
      </c>
      <c r="L18" s="46">
        <v>2447</v>
      </c>
    </row>
    <row r="19" spans="1:12" s="38" customFormat="1" ht="12.7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6">
        <v>158937685.71</v>
      </c>
      <c r="G19" s="46">
        <v>4724176.51</v>
      </c>
      <c r="H19" s="46">
        <v>5695715.23</v>
      </c>
      <c r="I19" s="46">
        <v>169357577.45000002</v>
      </c>
      <c r="J19" s="46">
        <v>6374223.4</v>
      </c>
      <c r="K19" s="46">
        <v>175731800.85000002</v>
      </c>
      <c r="L19" s="46">
        <v>15397</v>
      </c>
    </row>
    <row r="20" spans="1:12" s="38" customFormat="1" ht="12.7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6">
        <v>13109439.13</v>
      </c>
      <c r="G20" s="46">
        <v>520102.3</v>
      </c>
      <c r="H20" s="46">
        <v>1355719</v>
      </c>
      <c r="I20" s="46">
        <v>14985260.430000002</v>
      </c>
      <c r="J20" s="46">
        <v>869079</v>
      </c>
      <c r="K20" s="46">
        <v>15854339.430000002</v>
      </c>
      <c r="L20" s="46">
        <v>1239</v>
      </c>
    </row>
    <row r="21" spans="1:12" s="38" customFormat="1" ht="12.7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6">
        <v>3341690.24</v>
      </c>
      <c r="G21" s="46">
        <v>242845.45</v>
      </c>
      <c r="H21" s="46">
        <v>427821.47000000003</v>
      </c>
      <c r="I21" s="46">
        <v>4012357.16</v>
      </c>
      <c r="J21" s="46">
        <v>178064.06</v>
      </c>
      <c r="K21" s="46">
        <v>4190421.22</v>
      </c>
      <c r="L21" s="46">
        <v>330</v>
      </c>
    </row>
    <row r="22" spans="1:12" s="38" customFormat="1" ht="12.7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6">
        <v>23517482.7</v>
      </c>
      <c r="G22" s="46">
        <v>1009186.4600000001</v>
      </c>
      <c r="H22" s="46">
        <v>3145764.83</v>
      </c>
      <c r="I22" s="46">
        <v>27672433.99</v>
      </c>
      <c r="J22" s="46">
        <v>1305382.1800000002</v>
      </c>
      <c r="K22" s="46">
        <v>28977816.169999998</v>
      </c>
      <c r="L22" s="46">
        <v>2164</v>
      </c>
    </row>
    <row r="23" spans="1:12" s="38" customFormat="1" ht="12.7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6">
        <v>24150519.96</v>
      </c>
      <c r="G23" s="46">
        <v>1633219.8599999999</v>
      </c>
      <c r="H23" s="46">
        <v>384937.09</v>
      </c>
      <c r="I23" s="46">
        <v>26168676.91</v>
      </c>
      <c r="J23" s="46">
        <v>1110540.92</v>
      </c>
      <c r="K23" s="46">
        <v>27279217.83</v>
      </c>
      <c r="L23" s="46">
        <v>2147</v>
      </c>
    </row>
    <row r="24" spans="1:12" s="38" customFormat="1" ht="12.7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6">
        <v>25011453.540000003</v>
      </c>
      <c r="G24" s="46">
        <v>958790</v>
      </c>
      <c r="H24" s="46">
        <v>950929.5</v>
      </c>
      <c r="I24" s="46">
        <v>26921173.040000003</v>
      </c>
      <c r="J24" s="46">
        <v>1672138.82</v>
      </c>
      <c r="K24" s="46">
        <v>28593311.860000003</v>
      </c>
      <c r="L24" s="46">
        <v>2338</v>
      </c>
    </row>
    <row r="25" spans="1:12" s="38" customFormat="1" ht="12.7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6">
        <v>5060136.81</v>
      </c>
      <c r="G25" s="46">
        <v>461987.04</v>
      </c>
      <c r="H25" s="46">
        <v>115544.62</v>
      </c>
      <c r="I25" s="46">
        <v>5637668.47</v>
      </c>
      <c r="J25" s="46">
        <v>250478.59</v>
      </c>
      <c r="K25" s="46">
        <v>5888147.06</v>
      </c>
      <c r="L25" s="46">
        <v>421</v>
      </c>
    </row>
    <row r="26" spans="1:12" s="38" customFormat="1" ht="12.7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6">
        <v>8333241.07</v>
      </c>
      <c r="G26" s="46">
        <v>571040.35</v>
      </c>
      <c r="H26" s="46">
        <v>1258754</v>
      </c>
      <c r="I26" s="46">
        <v>10163035.42</v>
      </c>
      <c r="J26" s="46">
        <v>342632.51</v>
      </c>
      <c r="K26" s="46">
        <v>10505667.93</v>
      </c>
      <c r="L26" s="46">
        <v>803</v>
      </c>
    </row>
    <row r="27" spans="1:12" s="38" customFormat="1" ht="12.7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6">
        <v>7721600.32</v>
      </c>
      <c r="G27" s="46">
        <v>439475.64</v>
      </c>
      <c r="H27" s="46">
        <v>2184175.16</v>
      </c>
      <c r="I27" s="46">
        <v>10345251.120000001</v>
      </c>
      <c r="J27" s="46">
        <v>501212.8</v>
      </c>
      <c r="K27" s="46">
        <v>10846463.920000002</v>
      </c>
      <c r="L27" s="46">
        <v>610</v>
      </c>
    </row>
    <row r="28" spans="1:12" s="38" customFormat="1" ht="12.7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6">
        <v>15907366.92</v>
      </c>
      <c r="G28" s="46">
        <v>666281.25</v>
      </c>
      <c r="H28" s="46">
        <v>2612581.41</v>
      </c>
      <c r="I28" s="46">
        <v>19186229.58</v>
      </c>
      <c r="J28" s="46">
        <v>1481636.07</v>
      </c>
      <c r="K28" s="46">
        <v>20667865.65</v>
      </c>
      <c r="L28" s="46">
        <v>1646</v>
      </c>
    </row>
    <row r="29" spans="1:12" s="38" customFormat="1" ht="12.7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6">
        <v>6521104.51</v>
      </c>
      <c r="G29" s="46">
        <v>308074.55000000005</v>
      </c>
      <c r="H29" s="46">
        <v>784921.88</v>
      </c>
      <c r="I29" s="46">
        <v>7614100.9399999995</v>
      </c>
      <c r="J29" s="46">
        <v>302869.02</v>
      </c>
      <c r="K29" s="46">
        <v>7916969.959999999</v>
      </c>
      <c r="L29" s="46">
        <v>594</v>
      </c>
    </row>
    <row r="30" spans="1:12" s="38" customFormat="1" ht="12.7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6">
        <v>30624941.570000004</v>
      </c>
      <c r="G30" s="46">
        <v>1262925.46</v>
      </c>
      <c r="H30" s="46">
        <v>2227024.35</v>
      </c>
      <c r="I30" s="46">
        <v>34114891.38</v>
      </c>
      <c r="J30" s="46">
        <v>2033487.6800000002</v>
      </c>
      <c r="K30" s="46">
        <v>36148379.06</v>
      </c>
      <c r="L30" s="46">
        <v>3043</v>
      </c>
    </row>
    <row r="31" spans="1:12" s="38" customFormat="1" ht="12.7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6">
        <v>5131059.32</v>
      </c>
      <c r="G31" s="46">
        <v>229229.49</v>
      </c>
      <c r="H31" s="46">
        <v>102892.45999999999</v>
      </c>
      <c r="I31" s="46">
        <v>5463181.2700000005</v>
      </c>
      <c r="J31" s="46">
        <v>196909.41</v>
      </c>
      <c r="K31" s="46">
        <v>5660090.680000001</v>
      </c>
      <c r="L31" s="46">
        <v>448</v>
      </c>
    </row>
    <row r="32" spans="1:12" s="38" customFormat="1" ht="12.7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6">
        <v>17337170.03</v>
      </c>
      <c r="G32" s="46">
        <v>970663.12</v>
      </c>
      <c r="H32" s="46">
        <v>389169.99</v>
      </c>
      <c r="I32" s="46">
        <v>18697003.14</v>
      </c>
      <c r="J32" s="46">
        <v>957861.8</v>
      </c>
      <c r="K32" s="46">
        <v>19654864.94</v>
      </c>
      <c r="L32" s="46">
        <v>1458</v>
      </c>
    </row>
    <row r="33" spans="1:12" s="38" customFormat="1" ht="12.7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6">
        <v>8036676.15</v>
      </c>
      <c r="G33" s="46">
        <v>547574.46</v>
      </c>
      <c r="H33" s="46">
        <v>826611.8300000001</v>
      </c>
      <c r="I33" s="46">
        <v>9410862.440000001</v>
      </c>
      <c r="J33" s="46">
        <v>365240.39999999997</v>
      </c>
      <c r="K33" s="46">
        <v>9776102.840000002</v>
      </c>
      <c r="L33" s="46">
        <v>412</v>
      </c>
    </row>
    <row r="34" spans="1:12" s="38" customFormat="1" ht="12.7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6">
        <v>36361281.96</v>
      </c>
      <c r="G34" s="46">
        <v>1379158.71</v>
      </c>
      <c r="H34" s="46">
        <v>1000907.65</v>
      </c>
      <c r="I34" s="46">
        <v>38741348.32</v>
      </c>
      <c r="J34" s="46">
        <v>1823400.02</v>
      </c>
      <c r="K34" s="46">
        <v>40564748.34</v>
      </c>
      <c r="L34" s="46">
        <v>3537</v>
      </c>
    </row>
    <row r="35" spans="1:12" s="38" customFormat="1" ht="12.7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6">
        <v>3713321.33</v>
      </c>
      <c r="G35" s="46">
        <v>150794.62</v>
      </c>
      <c r="H35" s="46">
        <v>0</v>
      </c>
      <c r="I35" s="46">
        <v>3864115.95</v>
      </c>
      <c r="J35" s="46">
        <v>107944.63</v>
      </c>
      <c r="K35" s="46">
        <v>3972060.58</v>
      </c>
      <c r="L35" s="46">
        <v>246</v>
      </c>
    </row>
    <row r="36" spans="1:12" s="38" customFormat="1" ht="12.7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6">
        <v>11019564.049999999</v>
      </c>
      <c r="G36" s="46">
        <v>285394.75</v>
      </c>
      <c r="H36" s="46">
        <v>1093667.77</v>
      </c>
      <c r="I36" s="46">
        <v>12398626.569999998</v>
      </c>
      <c r="J36" s="46">
        <v>492946.27999999997</v>
      </c>
      <c r="K36" s="46">
        <v>12891572.849999998</v>
      </c>
      <c r="L36" s="46">
        <v>1050</v>
      </c>
    </row>
    <row r="37" spans="1:12" s="38" customFormat="1" ht="12.7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6">
        <v>4073930.8699999996</v>
      </c>
      <c r="G37" s="46">
        <v>148456.79</v>
      </c>
      <c r="H37" s="46">
        <v>337115</v>
      </c>
      <c r="I37" s="46">
        <v>4559502.659999999</v>
      </c>
      <c r="J37" s="46">
        <v>172939.47999999998</v>
      </c>
      <c r="K37" s="46">
        <v>4732442.139999999</v>
      </c>
      <c r="L37" s="46">
        <v>363</v>
      </c>
    </row>
    <row r="38" spans="1:12" s="38" customFormat="1" ht="12.7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6">
        <v>83357452.09</v>
      </c>
      <c r="G38" s="46">
        <v>2157635.69</v>
      </c>
      <c r="H38" s="46">
        <v>10424600.530000001</v>
      </c>
      <c r="I38" s="46">
        <v>95939688.31</v>
      </c>
      <c r="J38" s="46">
        <v>4557962.42</v>
      </c>
      <c r="K38" s="46">
        <v>100497650.73</v>
      </c>
      <c r="L38" s="46">
        <v>7379</v>
      </c>
    </row>
    <row r="39" spans="1:12" s="38" customFormat="1" ht="12.7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6">
        <v>13882302.73</v>
      </c>
      <c r="G39" s="46">
        <v>630269.5599999999</v>
      </c>
      <c r="H39" s="46">
        <v>1073636.57</v>
      </c>
      <c r="I39" s="46">
        <v>15586208.860000001</v>
      </c>
      <c r="J39" s="46">
        <v>646914.1900000001</v>
      </c>
      <c r="K39" s="46">
        <v>16233123.05</v>
      </c>
      <c r="L39" s="46">
        <v>1268</v>
      </c>
    </row>
    <row r="40" spans="1:12" s="38" customFormat="1" ht="12.7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6">
        <v>3100381.2600000002</v>
      </c>
      <c r="G40" s="46">
        <v>119696.8</v>
      </c>
      <c r="H40" s="46">
        <v>340530</v>
      </c>
      <c r="I40" s="46">
        <v>3560608.06</v>
      </c>
      <c r="J40" s="46">
        <v>162000.49000000002</v>
      </c>
      <c r="K40" s="46">
        <v>3722608.5500000003</v>
      </c>
      <c r="L40" s="46">
        <v>253</v>
      </c>
    </row>
    <row r="41" spans="1:12" s="38" customFormat="1" ht="12.7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6">
        <v>16741865.41</v>
      </c>
      <c r="G41" s="46">
        <v>858043.99</v>
      </c>
      <c r="H41" s="46">
        <v>1410578.73</v>
      </c>
      <c r="I41" s="46">
        <v>19010488.13</v>
      </c>
      <c r="J41" s="46">
        <v>720372.5700000001</v>
      </c>
      <c r="K41" s="46">
        <v>19730860.7</v>
      </c>
      <c r="L41" s="46">
        <v>1586</v>
      </c>
    </row>
    <row r="42" spans="1:12" s="38" customFormat="1" ht="12.7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6">
        <v>7446331.51</v>
      </c>
      <c r="G42" s="46">
        <v>313251.52</v>
      </c>
      <c r="H42" s="46">
        <v>683612.88</v>
      </c>
      <c r="I42" s="46">
        <v>8443195.91</v>
      </c>
      <c r="J42" s="46">
        <v>823416.0700000001</v>
      </c>
      <c r="K42" s="46">
        <v>9266611.98</v>
      </c>
      <c r="L42" s="46">
        <v>524</v>
      </c>
    </row>
    <row r="43" spans="1:12" s="38" customFormat="1" ht="12.7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6">
        <v>3374311.25</v>
      </c>
      <c r="G43" s="46">
        <v>298541.72000000003</v>
      </c>
      <c r="H43" s="46">
        <v>280881</v>
      </c>
      <c r="I43" s="46">
        <v>3953733.97</v>
      </c>
      <c r="J43" s="46">
        <v>277596.66</v>
      </c>
      <c r="K43" s="46">
        <v>4231330.63</v>
      </c>
      <c r="L43" s="46">
        <v>232</v>
      </c>
    </row>
    <row r="44" spans="1:12" s="38" customFormat="1" ht="12.7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6">
        <v>4712898.87</v>
      </c>
      <c r="G44" s="46">
        <v>188324.07</v>
      </c>
      <c r="H44" s="46">
        <v>0</v>
      </c>
      <c r="I44" s="46">
        <v>4901222.94</v>
      </c>
      <c r="J44" s="46">
        <v>197915.17</v>
      </c>
      <c r="K44" s="46">
        <v>5099138.11</v>
      </c>
      <c r="L44" s="46">
        <v>411</v>
      </c>
    </row>
    <row r="45" spans="1:12" s="38" customFormat="1" ht="12.7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6">
        <v>18752149.29</v>
      </c>
      <c r="G45" s="46">
        <v>975469.31</v>
      </c>
      <c r="H45" s="46">
        <v>1941523.1900000002</v>
      </c>
      <c r="I45" s="46">
        <v>21669141.79</v>
      </c>
      <c r="J45" s="46">
        <v>1126488.74</v>
      </c>
      <c r="K45" s="46">
        <v>22795630.529999997</v>
      </c>
      <c r="L45" s="46">
        <v>1803</v>
      </c>
    </row>
    <row r="46" spans="1:12" s="38" customFormat="1" ht="12.7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6">
        <v>6677535.319999999</v>
      </c>
      <c r="G46" s="46">
        <v>463045.87</v>
      </c>
      <c r="H46" s="46">
        <v>1113225</v>
      </c>
      <c r="I46" s="46">
        <v>8253806.1899999995</v>
      </c>
      <c r="J46" s="46">
        <v>344088.59</v>
      </c>
      <c r="K46" s="46">
        <v>8597894.78</v>
      </c>
      <c r="L46" s="46">
        <v>628</v>
      </c>
    </row>
    <row r="47" spans="1:12" s="38" customFormat="1" ht="12.7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6">
        <v>12084458.88</v>
      </c>
      <c r="G47" s="46">
        <v>889516.55</v>
      </c>
      <c r="H47" s="46">
        <v>1867876.55</v>
      </c>
      <c r="I47" s="46">
        <v>14841851.98</v>
      </c>
      <c r="J47" s="46">
        <v>490887.79</v>
      </c>
      <c r="K47" s="46">
        <v>15332739.77</v>
      </c>
      <c r="L47" s="46">
        <v>1278</v>
      </c>
    </row>
    <row r="48" spans="1:12" s="38" customFormat="1" ht="12.7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6">
        <v>9111519.469999999</v>
      </c>
      <c r="G48" s="46">
        <v>394528.44</v>
      </c>
      <c r="H48" s="46">
        <v>773577.5700000001</v>
      </c>
      <c r="I48" s="46">
        <v>10279625.479999999</v>
      </c>
      <c r="J48" s="46">
        <v>516161.86</v>
      </c>
      <c r="K48" s="46">
        <v>10795787.339999998</v>
      </c>
      <c r="L48" s="46">
        <v>871</v>
      </c>
    </row>
    <row r="49" spans="1:12" s="38" customFormat="1" ht="12.7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6">
        <v>9266941.48</v>
      </c>
      <c r="G49" s="46">
        <v>267466.75000000006</v>
      </c>
      <c r="H49" s="46">
        <v>2991.99</v>
      </c>
      <c r="I49" s="46">
        <v>9537400.22</v>
      </c>
      <c r="J49" s="46">
        <v>311608.99</v>
      </c>
      <c r="K49" s="46">
        <v>9849009.21</v>
      </c>
      <c r="L49" s="46">
        <v>808</v>
      </c>
    </row>
    <row r="50" spans="1:12" s="38" customFormat="1" ht="12.7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6">
        <v>5837565.74</v>
      </c>
      <c r="G50" s="46">
        <v>404455.01</v>
      </c>
      <c r="H50" s="46">
        <v>25413.16</v>
      </c>
      <c r="I50" s="46">
        <v>6267433.91</v>
      </c>
      <c r="J50" s="46">
        <v>253197.29</v>
      </c>
      <c r="K50" s="46">
        <v>6520631.2</v>
      </c>
      <c r="L50" s="46">
        <v>442</v>
      </c>
    </row>
    <row r="51" spans="1:12" s="38" customFormat="1" ht="12.7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6">
        <v>7892776.46</v>
      </c>
      <c r="G51" s="46">
        <v>489468.30000000005</v>
      </c>
      <c r="H51" s="46">
        <v>998403.5700000001</v>
      </c>
      <c r="I51" s="46">
        <v>9380648.33</v>
      </c>
      <c r="J51" s="46">
        <v>457478.89</v>
      </c>
      <c r="K51" s="46">
        <v>9838127.22</v>
      </c>
      <c r="L51" s="46">
        <v>740</v>
      </c>
    </row>
    <row r="52" spans="1:12" s="38" customFormat="1" ht="12.7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6">
        <v>1320426.4000000001</v>
      </c>
      <c r="G52" s="46">
        <v>102231.93000000001</v>
      </c>
      <c r="H52" s="46">
        <v>164409.89</v>
      </c>
      <c r="I52" s="46">
        <v>1587068.2200000002</v>
      </c>
      <c r="J52" s="46">
        <v>64252.07</v>
      </c>
      <c r="K52" s="46">
        <v>1651320.2900000003</v>
      </c>
      <c r="L52" s="46">
        <v>103</v>
      </c>
    </row>
    <row r="53" spans="1:12" s="38" customFormat="1" ht="12.7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6">
        <v>8273253.03</v>
      </c>
      <c r="G53" s="46">
        <v>373776.80000000005</v>
      </c>
      <c r="H53" s="46">
        <v>1953056.75</v>
      </c>
      <c r="I53" s="46">
        <v>10600086.58</v>
      </c>
      <c r="J53" s="46">
        <v>734219.89</v>
      </c>
      <c r="K53" s="46">
        <v>11334306.47</v>
      </c>
      <c r="L53" s="46">
        <v>906</v>
      </c>
    </row>
    <row r="54" spans="1:12" s="38" customFormat="1" ht="12.7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6">
        <v>6760167.46</v>
      </c>
      <c r="G54" s="46">
        <v>236342.95</v>
      </c>
      <c r="H54" s="46">
        <v>372856.5</v>
      </c>
      <c r="I54" s="46">
        <v>7369366.91</v>
      </c>
      <c r="J54" s="46">
        <v>276684.55</v>
      </c>
      <c r="K54" s="46">
        <v>7646051.46</v>
      </c>
      <c r="L54" s="46">
        <v>664</v>
      </c>
    </row>
    <row r="55" spans="1:12" s="38" customFormat="1" ht="12.7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6">
        <v>11182206.010000002</v>
      </c>
      <c r="G55" s="46">
        <v>452775.85</v>
      </c>
      <c r="H55" s="46">
        <v>164156.86000000002</v>
      </c>
      <c r="I55" s="46">
        <v>11799138.720000003</v>
      </c>
      <c r="J55" s="46">
        <v>476196.14999999997</v>
      </c>
      <c r="K55" s="46">
        <v>12275334.870000003</v>
      </c>
      <c r="L55" s="46">
        <v>1047</v>
      </c>
    </row>
    <row r="56" spans="1:12" s="38" customFormat="1" ht="12.7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6">
        <v>19656074.490000002</v>
      </c>
      <c r="G56" s="46">
        <v>648608.76</v>
      </c>
      <c r="H56" s="46">
        <v>1648155.31</v>
      </c>
      <c r="I56" s="46">
        <v>21952838.560000002</v>
      </c>
      <c r="J56" s="46">
        <v>891647.5900000001</v>
      </c>
      <c r="K56" s="46">
        <v>22844486.150000002</v>
      </c>
      <c r="L56" s="46">
        <v>1617</v>
      </c>
    </row>
    <row r="57" spans="1:12" s="38" customFormat="1" ht="12.7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6">
        <v>6207359.43</v>
      </c>
      <c r="G57" s="46">
        <v>329818.51</v>
      </c>
      <c r="H57" s="46">
        <v>62320</v>
      </c>
      <c r="I57" s="46">
        <v>6599497.9399999995</v>
      </c>
      <c r="J57" s="46">
        <v>327109.06</v>
      </c>
      <c r="K57" s="46">
        <v>6926606.999999999</v>
      </c>
      <c r="L57" s="46">
        <v>520</v>
      </c>
    </row>
    <row r="58" spans="1:12" s="38" customFormat="1" ht="12.7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6">
        <v>36115771.1</v>
      </c>
      <c r="G58" s="46">
        <v>2100182.21</v>
      </c>
      <c r="H58" s="46">
        <v>2169235.08</v>
      </c>
      <c r="I58" s="46">
        <v>40385188.39</v>
      </c>
      <c r="J58" s="46">
        <v>1213949.21</v>
      </c>
      <c r="K58" s="46">
        <v>41599137.6</v>
      </c>
      <c r="L58" s="46">
        <v>3292</v>
      </c>
    </row>
    <row r="59" spans="1:12" s="38" customFormat="1" ht="12.7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6">
        <v>2880212.45</v>
      </c>
      <c r="G59" s="46">
        <v>140073.52</v>
      </c>
      <c r="H59" s="46">
        <v>5546.93</v>
      </c>
      <c r="I59" s="46">
        <v>3025832.9000000004</v>
      </c>
      <c r="J59" s="46">
        <v>150920.58</v>
      </c>
      <c r="K59" s="46">
        <v>3176753.4800000004</v>
      </c>
      <c r="L59" s="46">
        <v>198</v>
      </c>
    </row>
    <row r="60" spans="1:12" s="38" customFormat="1" ht="12.7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6">
        <v>9166756.59</v>
      </c>
      <c r="G60" s="46">
        <v>524657.7</v>
      </c>
      <c r="H60" s="46">
        <v>792868.6</v>
      </c>
      <c r="I60" s="46">
        <v>10484282.89</v>
      </c>
      <c r="J60" s="46">
        <v>457713.16000000003</v>
      </c>
      <c r="K60" s="46">
        <v>10941996.05</v>
      </c>
      <c r="L60" s="46">
        <v>866</v>
      </c>
    </row>
    <row r="61" spans="1:12" s="38" customFormat="1" ht="12.7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6">
        <v>4457836.86</v>
      </c>
      <c r="G61" s="46">
        <v>228771.19999999998</v>
      </c>
      <c r="H61" s="46">
        <v>129145.88</v>
      </c>
      <c r="I61" s="46">
        <v>4815753.94</v>
      </c>
      <c r="J61" s="46">
        <v>338532.17</v>
      </c>
      <c r="K61" s="46">
        <v>5154286.11</v>
      </c>
      <c r="L61" s="46">
        <v>392</v>
      </c>
    </row>
    <row r="62" spans="1:12" s="38" customFormat="1" ht="12.7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6">
        <v>10514652.29</v>
      </c>
      <c r="G62" s="46">
        <v>515296.35000000003</v>
      </c>
      <c r="H62" s="46">
        <v>490931.75</v>
      </c>
      <c r="I62" s="46">
        <v>11520880.389999999</v>
      </c>
      <c r="J62" s="46">
        <v>777595.3700000001</v>
      </c>
      <c r="K62" s="46">
        <v>12298475.759999998</v>
      </c>
      <c r="L62" s="46">
        <v>845</v>
      </c>
    </row>
    <row r="63" spans="1:12" s="38" customFormat="1" ht="12.7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6">
        <v>9069467.6</v>
      </c>
      <c r="G63" s="46">
        <v>331109.12</v>
      </c>
      <c r="H63" s="46">
        <v>1729676.32</v>
      </c>
      <c r="I63" s="46">
        <v>11130253.04</v>
      </c>
      <c r="J63" s="46">
        <v>608857.65</v>
      </c>
      <c r="K63" s="46">
        <v>11739110.69</v>
      </c>
      <c r="L63" s="46">
        <v>895</v>
      </c>
    </row>
    <row r="64" spans="1:12" s="38" customFormat="1" ht="12.7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6">
        <v>14210496.459999999</v>
      </c>
      <c r="G64" s="46">
        <v>1141600.6800000002</v>
      </c>
      <c r="H64" s="46">
        <v>1596747.6</v>
      </c>
      <c r="I64" s="46">
        <v>16948844.74</v>
      </c>
      <c r="J64" s="46">
        <v>469207.55</v>
      </c>
      <c r="K64" s="46">
        <v>17418052.29</v>
      </c>
      <c r="L64" s="46">
        <v>1410</v>
      </c>
    </row>
    <row r="65" spans="1:12" s="38" customFormat="1" ht="12.7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6">
        <v>6109220.22</v>
      </c>
      <c r="G65" s="46">
        <v>465986.26</v>
      </c>
      <c r="H65" s="46">
        <v>918144.47</v>
      </c>
      <c r="I65" s="46">
        <v>7493350.949999999</v>
      </c>
      <c r="J65" s="46">
        <v>317036.07</v>
      </c>
      <c r="K65" s="46">
        <v>7810387.02</v>
      </c>
      <c r="L65" s="46">
        <v>593</v>
      </c>
    </row>
    <row r="66" spans="1:12" s="38" customFormat="1" ht="12.7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6">
        <v>3192375.93</v>
      </c>
      <c r="G66" s="46">
        <v>215304.31</v>
      </c>
      <c r="H66" s="46">
        <v>0</v>
      </c>
      <c r="I66" s="46">
        <v>3407680.24</v>
      </c>
      <c r="J66" s="46">
        <v>173919.39</v>
      </c>
      <c r="K66" s="46">
        <v>3581599.6300000004</v>
      </c>
      <c r="L66" s="46">
        <v>217</v>
      </c>
    </row>
    <row r="67" spans="1:12" s="38" customFormat="1" ht="12.7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6">
        <v>10556001.21</v>
      </c>
      <c r="G67" s="46">
        <v>448718.77</v>
      </c>
      <c r="H67" s="46">
        <v>2062299.35</v>
      </c>
      <c r="I67" s="46">
        <v>13067019.330000002</v>
      </c>
      <c r="J67" s="46">
        <v>425069.49</v>
      </c>
      <c r="K67" s="46">
        <v>13492088.820000002</v>
      </c>
      <c r="L67" s="46">
        <v>1090</v>
      </c>
    </row>
    <row r="68" spans="1:12" s="38" customFormat="1" ht="12.7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6">
        <v>29847575.979999997</v>
      </c>
      <c r="G68" s="46">
        <v>1116736.98</v>
      </c>
      <c r="H68" s="46">
        <v>2069550.3599999999</v>
      </c>
      <c r="I68" s="46">
        <v>33033863.319999997</v>
      </c>
      <c r="J68" s="46">
        <v>830234.72</v>
      </c>
      <c r="K68" s="46">
        <v>33864098.04</v>
      </c>
      <c r="L68" s="46">
        <v>2853</v>
      </c>
    </row>
    <row r="69" spans="1:12" s="38" customFormat="1" ht="12.7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6">
        <v>13984738.41</v>
      </c>
      <c r="G69" s="46">
        <v>558486.65</v>
      </c>
      <c r="H69" s="46">
        <v>1050400</v>
      </c>
      <c r="I69" s="46">
        <v>15593625.06</v>
      </c>
      <c r="J69" s="46">
        <v>776029.97</v>
      </c>
      <c r="K69" s="46">
        <v>16369655.030000001</v>
      </c>
      <c r="L69" s="46">
        <v>1193</v>
      </c>
    </row>
    <row r="70" spans="1:12" s="38" customFormat="1" ht="12.7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6">
        <v>9712451.39</v>
      </c>
      <c r="G70" s="46">
        <v>589185.41</v>
      </c>
      <c r="H70" s="46">
        <v>6500</v>
      </c>
      <c r="I70" s="46">
        <v>10308136.8</v>
      </c>
      <c r="J70" s="46">
        <v>435606.68</v>
      </c>
      <c r="K70" s="46">
        <v>10743743.48</v>
      </c>
      <c r="L70" s="46">
        <v>726</v>
      </c>
    </row>
    <row r="71" spans="1:12" s="38" customFormat="1" ht="12.7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6">
        <v>11985345.06</v>
      </c>
      <c r="G71" s="46">
        <v>1029478.77</v>
      </c>
      <c r="H71" s="46">
        <v>1199898.86</v>
      </c>
      <c r="I71" s="46">
        <v>14214722.690000001</v>
      </c>
      <c r="J71" s="46">
        <v>987543.1300000001</v>
      </c>
      <c r="K71" s="46">
        <v>15202265.820000002</v>
      </c>
      <c r="L71" s="46">
        <v>1032</v>
      </c>
    </row>
    <row r="72" spans="1:12" s="38" customFormat="1" ht="12.7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6">
        <v>10606372.09</v>
      </c>
      <c r="G72" s="46">
        <v>398954.13</v>
      </c>
      <c r="H72" s="46">
        <v>2399891.4899999998</v>
      </c>
      <c r="I72" s="46">
        <v>13405217.709999999</v>
      </c>
      <c r="J72" s="46">
        <v>728138.43</v>
      </c>
      <c r="K72" s="46">
        <v>14133356.139999999</v>
      </c>
      <c r="L72" s="46">
        <v>1118</v>
      </c>
    </row>
    <row r="73" spans="1:12" s="38" customFormat="1" ht="12.7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6">
        <v>52724771.55</v>
      </c>
      <c r="G73" s="46">
        <v>3642407.61</v>
      </c>
      <c r="H73" s="46">
        <v>435988.32</v>
      </c>
      <c r="I73" s="46">
        <v>56803167.48</v>
      </c>
      <c r="J73" s="46">
        <v>2842774.06</v>
      </c>
      <c r="K73" s="46">
        <v>59645941.54</v>
      </c>
      <c r="L73" s="46">
        <v>5186</v>
      </c>
    </row>
    <row r="74" spans="1:12" s="38" customFormat="1" ht="12.7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6">
        <v>4184506.81</v>
      </c>
      <c r="G74" s="46">
        <v>155070.78</v>
      </c>
      <c r="H74" s="46">
        <v>233700</v>
      </c>
      <c r="I74" s="46">
        <v>4573277.59</v>
      </c>
      <c r="J74" s="46">
        <v>272828.13</v>
      </c>
      <c r="K74" s="46">
        <v>4846105.72</v>
      </c>
      <c r="L74" s="46">
        <v>355</v>
      </c>
    </row>
    <row r="75" spans="1:12" s="38" customFormat="1" ht="12.7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6">
        <v>6167103.890000001</v>
      </c>
      <c r="G75" s="46">
        <v>510446.38</v>
      </c>
      <c r="H75" s="46">
        <v>1112466.79</v>
      </c>
      <c r="I75" s="46">
        <v>7790017.0600000005</v>
      </c>
      <c r="J75" s="46">
        <v>453961.28</v>
      </c>
      <c r="K75" s="46">
        <v>8243978.340000001</v>
      </c>
      <c r="L75" s="46">
        <v>617</v>
      </c>
    </row>
    <row r="76" spans="1:12" s="38" customFormat="1" ht="12.7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6">
        <v>11678091</v>
      </c>
      <c r="G76" s="46">
        <v>489134.55000000005</v>
      </c>
      <c r="H76" s="46">
        <v>2078145.15</v>
      </c>
      <c r="I76" s="46">
        <v>14245370.7</v>
      </c>
      <c r="J76" s="46">
        <v>451718.47</v>
      </c>
      <c r="K76" s="46">
        <v>14697089.17</v>
      </c>
      <c r="L76" s="46">
        <v>1088</v>
      </c>
    </row>
    <row r="77" spans="1:12" s="38" customFormat="1" ht="12.7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6">
        <v>15059673.36</v>
      </c>
      <c r="G77" s="46">
        <v>552663.36</v>
      </c>
      <c r="H77" s="46">
        <v>1702644.02</v>
      </c>
      <c r="I77" s="46">
        <v>17314980.74</v>
      </c>
      <c r="J77" s="46">
        <v>1226612.1099999999</v>
      </c>
      <c r="K77" s="46">
        <v>18541592.849999998</v>
      </c>
      <c r="L77" s="46">
        <v>1453</v>
      </c>
    </row>
    <row r="78" spans="1:12" s="38" customFormat="1" ht="12.7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6">
        <v>6562220.46</v>
      </c>
      <c r="G78" s="46">
        <v>507146.61000000004</v>
      </c>
      <c r="H78" s="46">
        <v>838686.47</v>
      </c>
      <c r="I78" s="46">
        <v>7908053.54</v>
      </c>
      <c r="J78" s="46">
        <v>410815.29000000004</v>
      </c>
      <c r="K78" s="46">
        <v>8318868.83</v>
      </c>
      <c r="L78" s="46">
        <v>661</v>
      </c>
    </row>
    <row r="79" spans="1:12" s="38" customFormat="1" ht="12.7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6">
        <v>10224035.49</v>
      </c>
      <c r="G79" s="46">
        <v>724357.99</v>
      </c>
      <c r="H79" s="46">
        <v>490885.08</v>
      </c>
      <c r="I79" s="46">
        <v>11439278.56</v>
      </c>
      <c r="J79" s="46">
        <v>668564.22</v>
      </c>
      <c r="K79" s="46">
        <v>12107842.780000001</v>
      </c>
      <c r="L79" s="46">
        <v>963</v>
      </c>
    </row>
    <row r="80" spans="1:12" s="38" customFormat="1" ht="12.7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6">
        <v>7396965.57</v>
      </c>
      <c r="G80" s="46">
        <v>453643.11</v>
      </c>
      <c r="H80" s="46">
        <v>359285.79</v>
      </c>
      <c r="I80" s="46">
        <v>8209894.470000001</v>
      </c>
      <c r="J80" s="46">
        <v>294902.51</v>
      </c>
      <c r="K80" s="46">
        <v>8504796.98</v>
      </c>
      <c r="L80" s="46">
        <v>694</v>
      </c>
    </row>
    <row r="81" spans="1:12" s="38" customFormat="1" ht="12.7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6">
        <v>7973665.77</v>
      </c>
      <c r="G81" s="46">
        <v>519881.4</v>
      </c>
      <c r="H81" s="46">
        <v>201044.06000000003</v>
      </c>
      <c r="I81" s="46">
        <v>8694591.23</v>
      </c>
      <c r="J81" s="46">
        <v>354638.22000000003</v>
      </c>
      <c r="K81" s="46">
        <v>9049229.450000001</v>
      </c>
      <c r="L81" s="46">
        <v>842</v>
      </c>
    </row>
    <row r="82" spans="1:12" s="38" customFormat="1" ht="12.7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6">
        <v>12629291.52</v>
      </c>
      <c r="G82" s="46">
        <v>907570.67</v>
      </c>
      <c r="H82" s="46">
        <v>1001298.59</v>
      </c>
      <c r="I82" s="46">
        <v>14538160.78</v>
      </c>
      <c r="J82" s="46">
        <v>685633.11</v>
      </c>
      <c r="K82" s="46">
        <v>15223793.889999999</v>
      </c>
      <c r="L82" s="46">
        <v>1245</v>
      </c>
    </row>
    <row r="83" spans="1:12" s="38" customFormat="1" ht="12.7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6">
        <v>4319746.3</v>
      </c>
      <c r="G83" s="46">
        <v>328264.83999999997</v>
      </c>
      <c r="H83" s="46">
        <v>337823.41</v>
      </c>
      <c r="I83" s="46">
        <v>4985834.55</v>
      </c>
      <c r="J83" s="46">
        <v>428219.13</v>
      </c>
      <c r="K83" s="46">
        <v>5414053.68</v>
      </c>
      <c r="L83" s="46">
        <v>434</v>
      </c>
    </row>
    <row r="84" spans="1:12" s="38" customFormat="1" ht="12.7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6">
        <v>10975694.700000001</v>
      </c>
      <c r="G84" s="46">
        <v>462109.94</v>
      </c>
      <c r="H84" s="46">
        <v>113075.74</v>
      </c>
      <c r="I84" s="46">
        <v>11550880.38</v>
      </c>
      <c r="J84" s="46">
        <v>601492.9700000001</v>
      </c>
      <c r="K84" s="46">
        <v>12152373.350000001</v>
      </c>
      <c r="L84" s="46">
        <v>921</v>
      </c>
    </row>
    <row r="85" spans="1:12" s="38" customFormat="1" ht="12.7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6">
        <v>7379406.05</v>
      </c>
      <c r="G85" s="46">
        <v>471923.84</v>
      </c>
      <c r="H85" s="46">
        <v>798663</v>
      </c>
      <c r="I85" s="46">
        <v>8649992.89</v>
      </c>
      <c r="J85" s="46">
        <v>387071.83</v>
      </c>
      <c r="K85" s="46">
        <v>9037064.72</v>
      </c>
      <c r="L85" s="46">
        <v>719</v>
      </c>
    </row>
    <row r="86" spans="1:12" s="38" customFormat="1" ht="12.7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6">
        <v>7939742.89</v>
      </c>
      <c r="G86" s="46">
        <v>405616.81</v>
      </c>
      <c r="H86" s="46">
        <v>425059.47</v>
      </c>
      <c r="I86" s="46">
        <v>8770419.17</v>
      </c>
      <c r="J86" s="46">
        <v>422337.77</v>
      </c>
      <c r="K86" s="46">
        <v>9192756.94</v>
      </c>
      <c r="L86" s="46">
        <v>679</v>
      </c>
    </row>
    <row r="87" spans="1:12" s="38" customFormat="1" ht="12.7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6">
        <v>29666863.939999998</v>
      </c>
      <c r="G87" s="46">
        <v>171624.49000000002</v>
      </c>
      <c r="H87" s="46">
        <v>2240870.46</v>
      </c>
      <c r="I87" s="46">
        <v>32079358.889999997</v>
      </c>
      <c r="J87" s="46">
        <v>1827033.3</v>
      </c>
      <c r="K87" s="46">
        <v>33906392.19</v>
      </c>
      <c r="L87" s="46">
        <v>2556</v>
      </c>
    </row>
    <row r="88" spans="1:12" s="38" customFormat="1" ht="12.7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6">
        <v>9496491.97</v>
      </c>
      <c r="G88" s="46">
        <v>732323.88</v>
      </c>
      <c r="H88" s="46">
        <v>1086049</v>
      </c>
      <c r="I88" s="46">
        <v>11314864.850000001</v>
      </c>
      <c r="J88" s="46">
        <v>691137.09</v>
      </c>
      <c r="K88" s="46">
        <v>12006001.940000001</v>
      </c>
      <c r="L88" s="46">
        <v>941</v>
      </c>
    </row>
    <row r="89" spans="1:12" s="38" customFormat="1" ht="12.7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6">
        <v>62736570.6</v>
      </c>
      <c r="G89" s="46">
        <v>2841328.0500000003</v>
      </c>
      <c r="H89" s="46">
        <v>4296712.33</v>
      </c>
      <c r="I89" s="46">
        <v>69874610.98</v>
      </c>
      <c r="J89" s="46">
        <v>3447134.41</v>
      </c>
      <c r="K89" s="46">
        <v>73321745.39</v>
      </c>
      <c r="L89" s="46">
        <v>5876</v>
      </c>
    </row>
    <row r="90" spans="1:12" s="38" customFormat="1" ht="12.7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6">
        <v>9149120.889999999</v>
      </c>
      <c r="G90" s="46">
        <v>446381.17000000004</v>
      </c>
      <c r="H90" s="46">
        <v>101727</v>
      </c>
      <c r="I90" s="46">
        <v>9697229.059999999</v>
      </c>
      <c r="J90" s="46">
        <v>429330.07</v>
      </c>
      <c r="K90" s="46">
        <v>10126559.129999999</v>
      </c>
      <c r="L90" s="46">
        <v>790</v>
      </c>
    </row>
    <row r="91" spans="1:12" s="38" customFormat="1" ht="12.7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6">
        <v>8925868.09</v>
      </c>
      <c r="G91" s="46">
        <v>317296.79</v>
      </c>
      <c r="H91" s="46">
        <v>1025868.76</v>
      </c>
      <c r="I91" s="46">
        <v>10269033.64</v>
      </c>
      <c r="J91" s="46">
        <v>407990.49</v>
      </c>
      <c r="K91" s="46">
        <v>10677024.13</v>
      </c>
      <c r="L91" s="46">
        <v>811</v>
      </c>
    </row>
    <row r="92" spans="1:12" s="38" customFormat="1" ht="12.7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6">
        <v>35194299.099999994</v>
      </c>
      <c r="G92" s="46">
        <v>1462858.58</v>
      </c>
      <c r="H92" s="46">
        <v>4210516.09</v>
      </c>
      <c r="I92" s="46">
        <v>40867673.769999996</v>
      </c>
      <c r="J92" s="46">
        <v>1625975.8900000001</v>
      </c>
      <c r="K92" s="46">
        <v>42493649.66</v>
      </c>
      <c r="L92" s="46">
        <v>3506</v>
      </c>
    </row>
    <row r="93" spans="1:12" s="38" customFormat="1" ht="12.7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6">
        <v>27747032.56</v>
      </c>
      <c r="G93" s="46">
        <v>1165420.67</v>
      </c>
      <c r="H93" s="46">
        <v>1182203.75</v>
      </c>
      <c r="I93" s="46">
        <v>30094656.979999997</v>
      </c>
      <c r="J93" s="46">
        <v>1204560.8900000001</v>
      </c>
      <c r="K93" s="46">
        <v>31299217.869999997</v>
      </c>
      <c r="L93" s="46">
        <v>2706</v>
      </c>
    </row>
    <row r="94" spans="1:12" s="38" customFormat="1" ht="12.7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6">
        <v>14220175.850000001</v>
      </c>
      <c r="G94" s="46">
        <v>596305.1900000001</v>
      </c>
      <c r="H94" s="46">
        <v>820929.52</v>
      </c>
      <c r="I94" s="46">
        <v>15637410.560000002</v>
      </c>
      <c r="J94" s="46">
        <v>731260.9</v>
      </c>
      <c r="K94" s="46">
        <v>16368671.460000003</v>
      </c>
      <c r="L94" s="46">
        <v>1436</v>
      </c>
    </row>
    <row r="95" spans="1:12" s="38" customFormat="1" ht="12.7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6">
        <v>38347112.68</v>
      </c>
      <c r="G95" s="46">
        <v>1197366.7</v>
      </c>
      <c r="H95" s="46">
        <v>5296908.32</v>
      </c>
      <c r="I95" s="46">
        <v>44841387.7</v>
      </c>
      <c r="J95" s="46">
        <v>1706795.41</v>
      </c>
      <c r="K95" s="46">
        <v>46548183.11</v>
      </c>
      <c r="L95" s="46">
        <v>3925</v>
      </c>
    </row>
    <row r="96" spans="1:12" s="38" customFormat="1" ht="12.7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6">
        <v>6529079.58</v>
      </c>
      <c r="G96" s="46">
        <v>484031.63</v>
      </c>
      <c r="H96" s="46">
        <v>534858.8500000001</v>
      </c>
      <c r="I96" s="46">
        <v>7547970.0600000005</v>
      </c>
      <c r="J96" s="46">
        <v>378698.6</v>
      </c>
      <c r="K96" s="46">
        <v>7926668.66</v>
      </c>
      <c r="L96" s="46">
        <v>573</v>
      </c>
    </row>
    <row r="97" spans="1:12" s="38" customFormat="1" ht="12.7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6">
        <v>9604170.3</v>
      </c>
      <c r="G97" s="46">
        <v>603115.18</v>
      </c>
      <c r="H97" s="46">
        <v>1435763</v>
      </c>
      <c r="I97" s="46">
        <v>11643048.48</v>
      </c>
      <c r="J97" s="46">
        <v>327274.32</v>
      </c>
      <c r="K97" s="46">
        <v>11970322.8</v>
      </c>
      <c r="L97" s="46">
        <v>819</v>
      </c>
    </row>
    <row r="98" spans="1:12" s="38" customFormat="1" ht="12.7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6">
        <v>14289137.379999999</v>
      </c>
      <c r="G98" s="46">
        <v>732152.27</v>
      </c>
      <c r="H98" s="46">
        <v>35052</v>
      </c>
      <c r="I98" s="46">
        <v>15056341.649999999</v>
      </c>
      <c r="J98" s="46">
        <v>629614.22</v>
      </c>
      <c r="K98" s="46">
        <v>15685955.87</v>
      </c>
      <c r="L98" s="46">
        <v>1289</v>
      </c>
    </row>
    <row r="99" spans="1:12" s="38" customFormat="1" ht="12.7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6">
        <v>1350594.46</v>
      </c>
      <c r="G99" s="46">
        <v>60270.63</v>
      </c>
      <c r="H99" s="46">
        <v>53708</v>
      </c>
      <c r="I99" s="46">
        <v>1464573.0899999999</v>
      </c>
      <c r="J99" s="46">
        <v>22890.52</v>
      </c>
      <c r="K99" s="46">
        <v>1487463.6099999999</v>
      </c>
      <c r="L99" s="46">
        <v>115</v>
      </c>
    </row>
    <row r="100" spans="1:12" s="38" customFormat="1" ht="12.7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6">
        <v>4510183.41</v>
      </c>
      <c r="G100" s="46">
        <v>588709.22</v>
      </c>
      <c r="H100" s="46">
        <v>846008.9</v>
      </c>
      <c r="I100" s="46">
        <v>5944901.53</v>
      </c>
      <c r="J100" s="46">
        <v>220229.15</v>
      </c>
      <c r="K100" s="46">
        <v>6165130.680000001</v>
      </c>
      <c r="L100" s="46">
        <v>407</v>
      </c>
    </row>
    <row r="101" spans="1:12" s="38" customFormat="1" ht="12.7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6">
        <v>9798967.25</v>
      </c>
      <c r="G101" s="46">
        <v>1013337.1100000001</v>
      </c>
      <c r="H101" s="46">
        <v>1100260.47</v>
      </c>
      <c r="I101" s="46">
        <v>11912564.83</v>
      </c>
      <c r="J101" s="46">
        <v>425775.04</v>
      </c>
      <c r="K101" s="46">
        <v>12338339.87</v>
      </c>
      <c r="L101" s="46">
        <v>979</v>
      </c>
    </row>
    <row r="102" spans="1:12" s="38" customFormat="1" ht="12.7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6">
        <v>17587077.439999998</v>
      </c>
      <c r="G102" s="46">
        <v>868270.5700000001</v>
      </c>
      <c r="H102" s="46">
        <v>1436566.27</v>
      </c>
      <c r="I102" s="46">
        <v>19891914.279999997</v>
      </c>
      <c r="J102" s="46">
        <v>703317.38</v>
      </c>
      <c r="K102" s="46">
        <v>20595231.659999996</v>
      </c>
      <c r="L102" s="46">
        <v>1763</v>
      </c>
    </row>
    <row r="103" spans="1:12" s="38" customFormat="1" ht="12.7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6">
        <v>117736229.32000001</v>
      </c>
      <c r="G103" s="46">
        <v>6201210.850000001</v>
      </c>
      <c r="H103" s="46">
        <v>7963182.35</v>
      </c>
      <c r="I103" s="46">
        <v>131900622.52000001</v>
      </c>
      <c r="J103" s="46">
        <v>5348825.4</v>
      </c>
      <c r="K103" s="46">
        <v>137249447.92000002</v>
      </c>
      <c r="L103" s="46">
        <v>11300</v>
      </c>
    </row>
    <row r="104" spans="1:12" s="38" customFormat="1" ht="12.7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6">
        <v>7049119.430000001</v>
      </c>
      <c r="G104" s="46">
        <v>542993.36</v>
      </c>
      <c r="H104" s="46">
        <v>749297.56</v>
      </c>
      <c r="I104" s="46">
        <v>8341410.350000001</v>
      </c>
      <c r="J104" s="46">
        <v>327020.18</v>
      </c>
      <c r="K104" s="46">
        <v>8668430.530000001</v>
      </c>
      <c r="L104" s="46">
        <v>651</v>
      </c>
    </row>
    <row r="105" spans="1:12" s="38" customFormat="1" ht="12.7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6">
        <v>19487036.240000002</v>
      </c>
      <c r="G105" s="46">
        <v>834357.93</v>
      </c>
      <c r="H105" s="46">
        <v>1631626.8800000001</v>
      </c>
      <c r="I105" s="46">
        <v>21953021.05</v>
      </c>
      <c r="J105" s="46">
        <v>1008038.73</v>
      </c>
      <c r="K105" s="46">
        <v>22961059.78</v>
      </c>
      <c r="L105" s="46">
        <v>1877</v>
      </c>
    </row>
    <row r="106" spans="1:12" s="38" customFormat="1" ht="12.7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6">
        <v>4475411.78</v>
      </c>
      <c r="G106" s="46">
        <v>390026.25</v>
      </c>
      <c r="H106" s="46">
        <v>364832.2</v>
      </c>
      <c r="I106" s="46">
        <v>5230270.23</v>
      </c>
      <c r="J106" s="46">
        <v>562249.36</v>
      </c>
      <c r="K106" s="46">
        <v>5792519.590000001</v>
      </c>
      <c r="L106" s="46">
        <v>348</v>
      </c>
    </row>
    <row r="107" spans="1:12" s="38" customFormat="1" ht="12.7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6">
        <v>6629962.21</v>
      </c>
      <c r="G107" s="46">
        <v>281052.39</v>
      </c>
      <c r="H107" s="46">
        <v>761840.97</v>
      </c>
      <c r="I107" s="46">
        <v>7672855.57</v>
      </c>
      <c r="J107" s="46">
        <v>387519.29</v>
      </c>
      <c r="K107" s="46">
        <v>8060374.86</v>
      </c>
      <c r="L107" s="46">
        <v>626</v>
      </c>
    </row>
    <row r="108" spans="1:12" s="38" customFormat="1" ht="12.7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6">
        <v>10300710.16</v>
      </c>
      <c r="G108" s="46">
        <v>467008.19</v>
      </c>
      <c r="H108" s="46">
        <v>1241223.88</v>
      </c>
      <c r="I108" s="46">
        <v>12008942.23</v>
      </c>
      <c r="J108" s="46">
        <v>531118.39</v>
      </c>
      <c r="K108" s="46">
        <v>12540060.620000001</v>
      </c>
      <c r="L108" s="46">
        <v>1110</v>
      </c>
    </row>
    <row r="109" spans="1:12" s="38" customFormat="1" ht="12.7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6">
        <v>5658912.42</v>
      </c>
      <c r="G109" s="46">
        <v>237768.42</v>
      </c>
      <c r="H109" s="46">
        <v>903339.41</v>
      </c>
      <c r="I109" s="46">
        <v>6800020.25</v>
      </c>
      <c r="J109" s="46">
        <v>151570.76</v>
      </c>
      <c r="K109" s="46">
        <v>6951591.01</v>
      </c>
      <c r="L109" s="46">
        <v>486</v>
      </c>
    </row>
    <row r="110" spans="1:12" s="38" customFormat="1" ht="12.7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6">
        <v>29591399.97</v>
      </c>
      <c r="G110" s="46">
        <v>1605675.37</v>
      </c>
      <c r="H110" s="46">
        <v>4187640.6</v>
      </c>
      <c r="I110" s="46">
        <v>35384715.94</v>
      </c>
      <c r="J110" s="46">
        <v>1460838.32</v>
      </c>
      <c r="K110" s="46">
        <v>36845554.26</v>
      </c>
      <c r="L110" s="46">
        <v>3116</v>
      </c>
    </row>
    <row r="111" spans="1:12" s="38" customFormat="1" ht="12.7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6">
        <v>16607002.47</v>
      </c>
      <c r="G111" s="46">
        <v>1762714.4400000002</v>
      </c>
      <c r="H111" s="46">
        <v>3335983.89</v>
      </c>
      <c r="I111" s="46">
        <v>21705700.8</v>
      </c>
      <c r="J111" s="46">
        <v>1101249.05</v>
      </c>
      <c r="K111" s="46">
        <v>22806949.85</v>
      </c>
      <c r="L111" s="46">
        <v>1721</v>
      </c>
    </row>
    <row r="112" spans="1:12" s="38" customFormat="1" ht="12.7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6">
        <v>78610615.11</v>
      </c>
      <c r="G112" s="46">
        <v>3773264.78</v>
      </c>
      <c r="H112" s="46">
        <v>6629108.649999999</v>
      </c>
      <c r="I112" s="46">
        <v>89012988.53999999</v>
      </c>
      <c r="J112" s="46">
        <v>3433257.97</v>
      </c>
      <c r="K112" s="46">
        <v>92446246.50999999</v>
      </c>
      <c r="L112" s="46">
        <v>6772</v>
      </c>
    </row>
    <row r="113" spans="1:12" s="38" customFormat="1" ht="12.7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6">
        <v>4180528.77</v>
      </c>
      <c r="G113" s="46">
        <v>300802.85</v>
      </c>
      <c r="H113" s="46">
        <v>140351</v>
      </c>
      <c r="I113" s="46">
        <v>4621682.62</v>
      </c>
      <c r="J113" s="46">
        <v>234862.11000000002</v>
      </c>
      <c r="K113" s="46">
        <v>4856544.73</v>
      </c>
      <c r="L113" s="46">
        <v>340</v>
      </c>
    </row>
    <row r="114" spans="1:12" s="38" customFormat="1" ht="12.7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6">
        <v>2482154.55</v>
      </c>
      <c r="G114" s="46">
        <v>156903.33000000002</v>
      </c>
      <c r="H114" s="46">
        <v>155740.38</v>
      </c>
      <c r="I114" s="46">
        <v>2794798.26</v>
      </c>
      <c r="J114" s="46">
        <v>140987.99</v>
      </c>
      <c r="K114" s="46">
        <v>2935786.25</v>
      </c>
      <c r="L114" s="46">
        <v>239</v>
      </c>
    </row>
    <row r="115" spans="1:12" s="38" customFormat="1" ht="12.7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6">
        <v>20188571.38</v>
      </c>
      <c r="G115" s="46">
        <v>710774.52</v>
      </c>
      <c r="H115" s="46">
        <v>3299326.94</v>
      </c>
      <c r="I115" s="46">
        <v>24198672.84</v>
      </c>
      <c r="J115" s="46">
        <v>589186.55</v>
      </c>
      <c r="K115" s="46">
        <v>24787859.39</v>
      </c>
      <c r="L115" s="46">
        <v>1840</v>
      </c>
    </row>
    <row r="116" spans="1:12" s="38" customFormat="1" ht="12.7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6">
        <v>8131004.220000001</v>
      </c>
      <c r="G116" s="46">
        <v>411589.09</v>
      </c>
      <c r="H116" s="46">
        <v>636251.88</v>
      </c>
      <c r="I116" s="46">
        <v>9178845.190000001</v>
      </c>
      <c r="J116" s="46">
        <v>364189.66000000003</v>
      </c>
      <c r="K116" s="46">
        <v>9543034.850000001</v>
      </c>
      <c r="L116" s="46">
        <v>793</v>
      </c>
    </row>
    <row r="117" spans="1:12" s="38" customFormat="1" ht="12.7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6">
        <v>5507494.24</v>
      </c>
      <c r="G117" s="46">
        <v>219874.37</v>
      </c>
      <c r="H117" s="46">
        <v>402690.74</v>
      </c>
      <c r="I117" s="46">
        <v>6130059.350000001</v>
      </c>
      <c r="J117" s="46">
        <v>316575.65</v>
      </c>
      <c r="K117" s="46">
        <v>6446635.000000001</v>
      </c>
      <c r="L117" s="46">
        <v>541</v>
      </c>
    </row>
    <row r="118" spans="1:12" s="38" customFormat="1" ht="12.7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6">
        <v>8607093.86</v>
      </c>
      <c r="G118" s="46">
        <v>374913.97000000003</v>
      </c>
      <c r="H118" s="46">
        <v>970348.91</v>
      </c>
      <c r="I118" s="46">
        <v>9952356.74</v>
      </c>
      <c r="J118" s="46">
        <v>454519.10000000003</v>
      </c>
      <c r="K118" s="46">
        <v>10406875.84</v>
      </c>
      <c r="L118" s="46">
        <v>778</v>
      </c>
    </row>
    <row r="119" spans="1:12" s="38" customFormat="1" ht="12.7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6">
        <v>7007094.67</v>
      </c>
      <c r="G119" s="46">
        <v>503540.23000000004</v>
      </c>
      <c r="H119" s="46">
        <v>670303.23</v>
      </c>
      <c r="I119" s="46">
        <v>8180938.13</v>
      </c>
      <c r="J119" s="46">
        <v>394394.06</v>
      </c>
      <c r="K119" s="46">
        <v>8575332.19</v>
      </c>
      <c r="L119" s="46">
        <v>609</v>
      </c>
    </row>
    <row r="120" spans="1:12" s="38" customFormat="1" ht="12.7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6">
        <v>6889252.53</v>
      </c>
      <c r="G120" s="46">
        <v>457595.99</v>
      </c>
      <c r="H120" s="46">
        <v>374530</v>
      </c>
      <c r="I120" s="46">
        <v>7721378.5200000005</v>
      </c>
      <c r="J120" s="46">
        <v>309906.13</v>
      </c>
      <c r="K120" s="46">
        <v>8031284.65</v>
      </c>
      <c r="L120" s="46">
        <v>464</v>
      </c>
    </row>
    <row r="121" spans="1:12" s="38" customFormat="1" ht="12.7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6">
        <v>77669199.96</v>
      </c>
      <c r="G121" s="46">
        <v>1916571.33</v>
      </c>
      <c r="H121" s="46">
        <v>6337969.22</v>
      </c>
      <c r="I121" s="46">
        <v>85923740.50999999</v>
      </c>
      <c r="J121" s="46">
        <v>4868662.21</v>
      </c>
      <c r="K121" s="46">
        <v>90792402.71999998</v>
      </c>
      <c r="L121" s="46">
        <v>7466</v>
      </c>
    </row>
    <row r="122" spans="1:12" s="38" customFormat="1" ht="12.7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6">
        <v>2927480.76</v>
      </c>
      <c r="G122" s="46">
        <v>141963.48</v>
      </c>
      <c r="H122" s="46">
        <v>723587.48</v>
      </c>
      <c r="I122" s="46">
        <v>3793031.7199999997</v>
      </c>
      <c r="J122" s="46">
        <v>107347.07</v>
      </c>
      <c r="K122" s="46">
        <v>3900378.7899999996</v>
      </c>
      <c r="L122" s="46">
        <v>201</v>
      </c>
    </row>
    <row r="123" spans="1:12" s="38" customFormat="1" ht="12.7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6">
        <v>32382640.32</v>
      </c>
      <c r="G123" s="46">
        <v>1101636.79</v>
      </c>
      <c r="H123" s="46">
        <v>2102655.1100000003</v>
      </c>
      <c r="I123" s="46">
        <v>35586932.22</v>
      </c>
      <c r="J123" s="46">
        <v>1413748.8800000001</v>
      </c>
      <c r="K123" s="46">
        <v>37000681.1</v>
      </c>
      <c r="L123" s="46">
        <v>2873</v>
      </c>
    </row>
    <row r="124" spans="1:12" s="38" customFormat="1" ht="12.7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6">
        <v>10027153.96</v>
      </c>
      <c r="G124" s="46">
        <v>641412.2</v>
      </c>
      <c r="H124" s="46">
        <v>84263.4</v>
      </c>
      <c r="I124" s="46">
        <v>10752829.56</v>
      </c>
      <c r="J124" s="46">
        <v>334156.06</v>
      </c>
      <c r="K124" s="46">
        <v>11086985.620000001</v>
      </c>
      <c r="L124" s="46">
        <v>708</v>
      </c>
    </row>
    <row r="125" spans="1:12" s="38" customFormat="1" ht="12.7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6">
        <v>45760713.94</v>
      </c>
      <c r="G125" s="46">
        <v>1893131.26</v>
      </c>
      <c r="H125" s="46">
        <v>3253764.6</v>
      </c>
      <c r="I125" s="46">
        <v>50907609.8</v>
      </c>
      <c r="J125" s="46">
        <v>2820022.65</v>
      </c>
      <c r="K125" s="46">
        <v>53727632.449999996</v>
      </c>
      <c r="L125" s="46">
        <v>4088</v>
      </c>
    </row>
    <row r="126" spans="1:12" s="38" customFormat="1" ht="12.7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6">
        <v>5280966.16</v>
      </c>
      <c r="G126" s="46">
        <v>381573.67</v>
      </c>
      <c r="H126" s="46">
        <v>719324.9400000001</v>
      </c>
      <c r="I126" s="46">
        <v>6381864.7700000005</v>
      </c>
      <c r="J126" s="46">
        <v>337530.67</v>
      </c>
      <c r="K126" s="46">
        <v>6719395.44</v>
      </c>
      <c r="L126" s="46">
        <v>510</v>
      </c>
    </row>
    <row r="127" spans="1:12" s="38" customFormat="1" ht="12.7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6">
        <v>16271920.02</v>
      </c>
      <c r="G127" s="46">
        <v>825713.83</v>
      </c>
      <c r="H127" s="46">
        <v>1401348.61</v>
      </c>
      <c r="I127" s="46">
        <v>18498982.46</v>
      </c>
      <c r="J127" s="46">
        <v>556804.21</v>
      </c>
      <c r="K127" s="46">
        <v>19055786.67</v>
      </c>
      <c r="L127" s="46">
        <v>1712</v>
      </c>
    </row>
    <row r="128" spans="1:12" s="38" customFormat="1" ht="12.7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6">
        <v>1961527.8299999998</v>
      </c>
      <c r="G128" s="46">
        <v>149014.13</v>
      </c>
      <c r="H128" s="46">
        <v>0</v>
      </c>
      <c r="I128" s="46">
        <v>2110541.96</v>
      </c>
      <c r="J128" s="46">
        <v>40954.23</v>
      </c>
      <c r="K128" s="46">
        <v>2151496.19</v>
      </c>
      <c r="L128" s="46">
        <v>140</v>
      </c>
    </row>
    <row r="129" spans="1:12" s="38" customFormat="1" ht="12.75">
      <c r="A129" s="17">
        <v>2009</v>
      </c>
      <c r="B129" s="18">
        <v>61</v>
      </c>
      <c r="C129" s="18">
        <v>4</v>
      </c>
      <c r="D129" s="18">
        <v>1</v>
      </c>
      <c r="E129" s="19" t="s">
        <v>458</v>
      </c>
      <c r="F129" s="46">
        <v>14334423.000000002</v>
      </c>
      <c r="G129" s="46">
        <v>655422.72</v>
      </c>
      <c r="H129" s="46">
        <v>1671251.67</v>
      </c>
      <c r="I129" s="46">
        <v>16661097.390000002</v>
      </c>
      <c r="J129" s="46">
        <v>667935.66</v>
      </c>
      <c r="K129" s="46">
        <v>17329033.05</v>
      </c>
      <c r="L129" s="46">
        <v>1417</v>
      </c>
    </row>
    <row r="130" spans="1:12" s="38" customFormat="1" ht="12.7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6">
        <v>1667619.6400000001</v>
      </c>
      <c r="G130" s="46">
        <v>72928.27</v>
      </c>
      <c r="H130" s="46">
        <v>495529.01</v>
      </c>
      <c r="I130" s="46">
        <v>2236076.92</v>
      </c>
      <c r="J130" s="46">
        <v>26500.840000000004</v>
      </c>
      <c r="K130" s="46">
        <v>2262577.76</v>
      </c>
      <c r="L130" s="46">
        <v>119</v>
      </c>
    </row>
    <row r="131" spans="1:12" s="38" customFormat="1" ht="12.7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6">
        <v>6640709.57</v>
      </c>
      <c r="G131" s="46">
        <v>259932.66</v>
      </c>
      <c r="H131" s="46">
        <v>1025930</v>
      </c>
      <c r="I131" s="46">
        <v>7926572.23</v>
      </c>
      <c r="J131" s="46">
        <v>0</v>
      </c>
      <c r="K131" s="46">
        <v>7926572.23</v>
      </c>
      <c r="L131" s="46">
        <v>650</v>
      </c>
    </row>
    <row r="132" spans="1:12" s="38" customFormat="1" ht="12.7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6">
        <v>41119248.75</v>
      </c>
      <c r="G132" s="46">
        <v>2404389.61</v>
      </c>
      <c r="H132" s="46">
        <v>163707.91000000003</v>
      </c>
      <c r="I132" s="46">
        <v>43687346.27</v>
      </c>
      <c r="J132" s="46">
        <v>1405647.82</v>
      </c>
      <c r="K132" s="46">
        <v>45092994.09</v>
      </c>
      <c r="L132" s="46">
        <v>3908</v>
      </c>
    </row>
    <row r="133" spans="1:12" s="38" customFormat="1" ht="12.7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6">
        <v>9860884.32</v>
      </c>
      <c r="G133" s="46">
        <v>479207.11000000004</v>
      </c>
      <c r="H133" s="46">
        <v>638500</v>
      </c>
      <c r="I133" s="46">
        <v>10978591.43</v>
      </c>
      <c r="J133" s="46">
        <v>256496.47</v>
      </c>
      <c r="K133" s="46">
        <v>11235087.9</v>
      </c>
      <c r="L133" s="46">
        <v>570</v>
      </c>
    </row>
    <row r="134" spans="1:12" s="38" customFormat="1" ht="12.7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6">
        <v>6497202.74</v>
      </c>
      <c r="G134" s="46">
        <v>517887.86</v>
      </c>
      <c r="H134" s="46">
        <v>368464.04</v>
      </c>
      <c r="I134" s="46">
        <v>7383554.640000001</v>
      </c>
      <c r="J134" s="46">
        <v>314218.87</v>
      </c>
      <c r="K134" s="46">
        <v>7697773.510000001</v>
      </c>
      <c r="L134" s="46">
        <v>593</v>
      </c>
    </row>
    <row r="135" spans="1:12" s="38" customFormat="1" ht="12.7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6">
        <v>4978090.61</v>
      </c>
      <c r="G135" s="46">
        <v>452732.13</v>
      </c>
      <c r="H135" s="46">
        <v>477863</v>
      </c>
      <c r="I135" s="46">
        <v>5908685.74</v>
      </c>
      <c r="J135" s="46">
        <v>283221.61000000004</v>
      </c>
      <c r="K135" s="46">
        <v>6191907.350000001</v>
      </c>
      <c r="L135" s="46">
        <v>407</v>
      </c>
    </row>
    <row r="136" spans="1:12" s="38" customFormat="1" ht="12.7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6">
        <v>2290575.52</v>
      </c>
      <c r="G136" s="46">
        <v>213119.21000000002</v>
      </c>
      <c r="H136" s="46">
        <v>0</v>
      </c>
      <c r="I136" s="46">
        <v>2503694.73</v>
      </c>
      <c r="J136" s="46">
        <v>95828.13</v>
      </c>
      <c r="K136" s="46">
        <v>2599522.86</v>
      </c>
      <c r="L136" s="46">
        <v>175</v>
      </c>
    </row>
    <row r="137" spans="1:12" s="38" customFormat="1" ht="12.7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6">
        <v>12768696.92</v>
      </c>
      <c r="G137" s="46">
        <v>982670.4500000001</v>
      </c>
      <c r="H137" s="46">
        <v>569653.84</v>
      </c>
      <c r="I137" s="46">
        <v>14321021.21</v>
      </c>
      <c r="J137" s="46">
        <v>1032650.91</v>
      </c>
      <c r="K137" s="46">
        <v>15353672.120000001</v>
      </c>
      <c r="L137" s="46">
        <v>928</v>
      </c>
    </row>
    <row r="138" spans="1:12" s="38" customFormat="1" ht="12.7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6">
        <v>7485189.109999999</v>
      </c>
      <c r="G138" s="46">
        <v>363785.22000000003</v>
      </c>
      <c r="H138" s="46">
        <v>701361.23</v>
      </c>
      <c r="I138" s="46">
        <v>8550335.559999999</v>
      </c>
      <c r="J138" s="46">
        <v>317009.9</v>
      </c>
      <c r="K138" s="46">
        <v>8867345.459999999</v>
      </c>
      <c r="L138" s="46">
        <v>767</v>
      </c>
    </row>
    <row r="139" spans="1:12" s="38" customFormat="1" ht="12.7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6">
        <v>1734264.9600000002</v>
      </c>
      <c r="G139" s="46">
        <v>81608.62000000001</v>
      </c>
      <c r="H139" s="46">
        <v>0</v>
      </c>
      <c r="I139" s="46">
        <v>1815873.5800000003</v>
      </c>
      <c r="J139" s="46">
        <v>89647.7</v>
      </c>
      <c r="K139" s="46">
        <v>1905521.2800000003</v>
      </c>
      <c r="L139" s="46">
        <v>109</v>
      </c>
    </row>
    <row r="140" spans="1:12" s="38" customFormat="1" ht="12.7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6">
        <v>22273783.330000002</v>
      </c>
      <c r="G140" s="46">
        <v>952460.1399999999</v>
      </c>
      <c r="H140" s="46">
        <v>2336406.24</v>
      </c>
      <c r="I140" s="46">
        <v>25562649.71</v>
      </c>
      <c r="J140" s="46">
        <v>682009.56</v>
      </c>
      <c r="K140" s="46">
        <v>26244659.27</v>
      </c>
      <c r="L140" s="46">
        <v>2081</v>
      </c>
    </row>
    <row r="141" spans="1:12" s="38" customFormat="1" ht="12.7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6">
        <v>3359870.75</v>
      </c>
      <c r="G141" s="46">
        <v>101912.86</v>
      </c>
      <c r="H141" s="46">
        <v>190518.76</v>
      </c>
      <c r="I141" s="46">
        <v>3652302.37</v>
      </c>
      <c r="J141" s="46">
        <v>286606.04000000004</v>
      </c>
      <c r="K141" s="46">
        <v>3938908.41</v>
      </c>
      <c r="L141" s="46">
        <v>256</v>
      </c>
    </row>
    <row r="142" spans="1:12" s="38" customFormat="1" ht="12.7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6">
        <v>9687731.41</v>
      </c>
      <c r="G142" s="46">
        <v>642985.9299999999</v>
      </c>
      <c r="H142" s="46">
        <v>427597.97000000003</v>
      </c>
      <c r="I142" s="46">
        <v>10758315.31</v>
      </c>
      <c r="J142" s="46">
        <v>615416.6000000001</v>
      </c>
      <c r="K142" s="46">
        <v>11373731.91</v>
      </c>
      <c r="L142" s="46">
        <v>875</v>
      </c>
    </row>
    <row r="143" spans="1:12" s="38" customFormat="1" ht="12.7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6">
        <v>243879107.99</v>
      </c>
      <c r="G143" s="46">
        <v>8179091.850000001</v>
      </c>
      <c r="H143" s="46">
        <v>21486389.61</v>
      </c>
      <c r="I143" s="46">
        <v>273544589.45</v>
      </c>
      <c r="J143" s="46">
        <v>12304723.02</v>
      </c>
      <c r="K143" s="46">
        <v>285849312.46999997</v>
      </c>
      <c r="L143" s="46">
        <v>22338</v>
      </c>
    </row>
    <row r="144" spans="1:12" s="38" customFormat="1" ht="12.7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6">
        <v>4115463.8200000003</v>
      </c>
      <c r="G144" s="46">
        <v>163885.83</v>
      </c>
      <c r="H144" s="46">
        <v>442525.48</v>
      </c>
      <c r="I144" s="46">
        <v>4721875.13</v>
      </c>
      <c r="J144" s="46">
        <v>154994.64</v>
      </c>
      <c r="K144" s="46">
        <v>4876869.77</v>
      </c>
      <c r="L144" s="46">
        <v>260</v>
      </c>
    </row>
    <row r="145" spans="1:12" s="38" customFormat="1" ht="12.7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6">
        <v>26642800.13</v>
      </c>
      <c r="G145" s="46">
        <v>395228.59</v>
      </c>
      <c r="H145" s="46">
        <v>2183010.7800000003</v>
      </c>
      <c r="I145" s="46">
        <v>29221039.5</v>
      </c>
      <c r="J145" s="46">
        <v>2013282.18</v>
      </c>
      <c r="K145" s="46">
        <v>31234321.68</v>
      </c>
      <c r="L145" s="46">
        <v>2330</v>
      </c>
    </row>
    <row r="146" spans="1:12" s="38" customFormat="1" ht="12.7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6">
        <v>35396631.92</v>
      </c>
      <c r="G146" s="46">
        <v>1265298.69</v>
      </c>
      <c r="H146" s="46">
        <v>4545247.62</v>
      </c>
      <c r="I146" s="46">
        <v>41207178.230000004</v>
      </c>
      <c r="J146" s="46">
        <v>1762776.25</v>
      </c>
      <c r="K146" s="46">
        <v>42969954.480000004</v>
      </c>
      <c r="L146" s="46">
        <v>3294</v>
      </c>
    </row>
    <row r="147" spans="1:12" s="38" customFormat="1" ht="12.7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6">
        <v>5277180.930000001</v>
      </c>
      <c r="G147" s="46">
        <v>409297.39</v>
      </c>
      <c r="H147" s="46">
        <v>533438.26</v>
      </c>
      <c r="I147" s="46">
        <v>6219916.580000001</v>
      </c>
      <c r="J147" s="46">
        <v>236334.3</v>
      </c>
      <c r="K147" s="46">
        <v>6456250.880000001</v>
      </c>
      <c r="L147" s="46">
        <v>428</v>
      </c>
    </row>
    <row r="148" spans="1:12" s="38" customFormat="1" ht="12.7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6">
        <v>3825102.8200000003</v>
      </c>
      <c r="G148" s="46">
        <v>170722.96</v>
      </c>
      <c r="H148" s="46">
        <v>0</v>
      </c>
      <c r="I148" s="46">
        <v>3995825.7800000003</v>
      </c>
      <c r="J148" s="46">
        <v>170386.75</v>
      </c>
      <c r="K148" s="46">
        <v>4166212.5300000003</v>
      </c>
      <c r="L148" s="46">
        <v>292</v>
      </c>
    </row>
    <row r="149" spans="1:12" s="38" customFormat="1" ht="12.7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6">
        <v>46080016.44</v>
      </c>
      <c r="G149" s="46">
        <v>2881439.4899999998</v>
      </c>
      <c r="H149" s="46">
        <v>4436090.72</v>
      </c>
      <c r="I149" s="46">
        <v>53397546.65</v>
      </c>
      <c r="J149" s="46">
        <v>1113762.8499999999</v>
      </c>
      <c r="K149" s="46">
        <v>54511309.5</v>
      </c>
      <c r="L149" s="46">
        <v>4636</v>
      </c>
    </row>
    <row r="150" spans="1:12" s="38" customFormat="1" ht="12.7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6">
        <v>20500288.650000002</v>
      </c>
      <c r="G150" s="46">
        <v>537074.48</v>
      </c>
      <c r="H150" s="46">
        <v>808907.03</v>
      </c>
      <c r="I150" s="46">
        <v>21846270.160000004</v>
      </c>
      <c r="J150" s="46">
        <v>761293.46</v>
      </c>
      <c r="K150" s="46">
        <v>22607563.620000005</v>
      </c>
      <c r="L150" s="46">
        <v>2031</v>
      </c>
    </row>
    <row r="151" spans="1:12" s="38" customFormat="1" ht="12.7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6">
        <v>15908823.32</v>
      </c>
      <c r="G151" s="46">
        <v>700488.72</v>
      </c>
      <c r="H151" s="46">
        <v>991939.21</v>
      </c>
      <c r="I151" s="46">
        <v>17601251.25</v>
      </c>
      <c r="J151" s="46">
        <v>1091141.29</v>
      </c>
      <c r="K151" s="46">
        <v>18692392.54</v>
      </c>
      <c r="L151" s="46">
        <v>1533</v>
      </c>
    </row>
    <row r="152" spans="1:12" s="38" customFormat="1" ht="12.7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6">
        <v>13532232.229999999</v>
      </c>
      <c r="G152" s="46">
        <v>388851.7</v>
      </c>
      <c r="H152" s="46">
        <v>1738930.03</v>
      </c>
      <c r="I152" s="46">
        <v>15660013.959999999</v>
      </c>
      <c r="J152" s="46">
        <v>713810.6</v>
      </c>
      <c r="K152" s="46">
        <v>16373824.559999999</v>
      </c>
      <c r="L152" s="46">
        <v>1227</v>
      </c>
    </row>
    <row r="153" spans="1:12" s="38" customFormat="1" ht="12.7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6">
        <v>19145813.29</v>
      </c>
      <c r="G153" s="46">
        <v>1522739.16</v>
      </c>
      <c r="H153" s="46">
        <v>1565907.89</v>
      </c>
      <c r="I153" s="46">
        <v>22234460.34</v>
      </c>
      <c r="J153" s="46">
        <v>909015.15</v>
      </c>
      <c r="K153" s="46">
        <v>23143475.49</v>
      </c>
      <c r="L153" s="46">
        <v>1783</v>
      </c>
    </row>
    <row r="154" spans="1:12" s="38" customFormat="1" ht="12.75">
      <c r="A154" s="17">
        <v>2523</v>
      </c>
      <c r="B154" s="18">
        <v>14</v>
      </c>
      <c r="C154" s="18">
        <v>6</v>
      </c>
      <c r="D154" s="18">
        <v>3</v>
      </c>
      <c r="E154" s="19" t="s">
        <v>167</v>
      </c>
      <c r="F154" s="46">
        <v>859552.49</v>
      </c>
      <c r="G154" s="46">
        <v>62897.29</v>
      </c>
      <c r="H154" s="46">
        <v>0</v>
      </c>
      <c r="I154" s="46">
        <v>922449.78</v>
      </c>
      <c r="J154" s="46">
        <v>22138.27</v>
      </c>
      <c r="K154" s="46">
        <v>944588.05</v>
      </c>
      <c r="L154" s="46">
        <v>63</v>
      </c>
    </row>
    <row r="155" spans="1:12" s="38" customFormat="1" ht="12.75">
      <c r="A155" s="17">
        <v>2527</v>
      </c>
      <c r="B155" s="18">
        <v>25</v>
      </c>
      <c r="C155" s="18">
        <v>3</v>
      </c>
      <c r="D155" s="18">
        <v>1</v>
      </c>
      <c r="E155" s="19" t="s">
        <v>168</v>
      </c>
      <c r="F155" s="46">
        <v>3797012.19</v>
      </c>
      <c r="G155" s="46">
        <v>148693.97</v>
      </c>
      <c r="H155" s="46">
        <v>503733.58999999997</v>
      </c>
      <c r="I155" s="46">
        <v>4449439.75</v>
      </c>
      <c r="J155" s="46">
        <v>190810.09</v>
      </c>
      <c r="K155" s="46">
        <v>4640249.84</v>
      </c>
      <c r="L155" s="46">
        <v>301</v>
      </c>
    </row>
    <row r="156" spans="1:12" s="38" customFormat="1" ht="12.75">
      <c r="A156" s="17">
        <v>2534</v>
      </c>
      <c r="B156" s="18">
        <v>8</v>
      </c>
      <c r="C156" s="18">
        <v>7</v>
      </c>
      <c r="D156" s="18">
        <v>1</v>
      </c>
      <c r="E156" s="19" t="s">
        <v>169</v>
      </c>
      <c r="F156" s="46">
        <v>4780774.95</v>
      </c>
      <c r="G156" s="46">
        <v>187632.57</v>
      </c>
      <c r="H156" s="46">
        <v>952790.9099999999</v>
      </c>
      <c r="I156" s="46">
        <v>5921198.43</v>
      </c>
      <c r="J156" s="46">
        <v>251718.86000000002</v>
      </c>
      <c r="K156" s="46">
        <v>6172917.29</v>
      </c>
      <c r="L156" s="46">
        <v>445</v>
      </c>
    </row>
    <row r="157" spans="1:12" s="38" customFormat="1" ht="12.75">
      <c r="A157" s="17">
        <v>2541</v>
      </c>
      <c r="B157" s="18">
        <v>62</v>
      </c>
      <c r="C157" s="18">
        <v>4</v>
      </c>
      <c r="D157" s="18">
        <v>1</v>
      </c>
      <c r="E157" s="19" t="s">
        <v>170</v>
      </c>
      <c r="F157" s="46">
        <v>6257786.27</v>
      </c>
      <c r="G157" s="46">
        <v>305061.36000000004</v>
      </c>
      <c r="H157" s="46">
        <v>508969.73</v>
      </c>
      <c r="I157" s="46">
        <v>7071817.359999999</v>
      </c>
      <c r="J157" s="46">
        <v>289131.12</v>
      </c>
      <c r="K157" s="46">
        <v>7360948.4799999995</v>
      </c>
      <c r="L157" s="46">
        <v>520</v>
      </c>
    </row>
    <row r="158" spans="1:12" s="38" customFormat="1" ht="12.75">
      <c r="A158" s="17">
        <v>2562</v>
      </c>
      <c r="B158" s="18">
        <v>32</v>
      </c>
      <c r="C158" s="18">
        <v>4</v>
      </c>
      <c r="D158" s="18">
        <v>1</v>
      </c>
      <c r="E158" s="19" t="s">
        <v>171</v>
      </c>
      <c r="F158" s="46">
        <v>44659568.95</v>
      </c>
      <c r="G158" s="46">
        <v>1834834.8399999999</v>
      </c>
      <c r="H158" s="46">
        <v>3650489</v>
      </c>
      <c r="I158" s="46">
        <v>50144892.79000001</v>
      </c>
      <c r="J158" s="46">
        <v>2662145.98</v>
      </c>
      <c r="K158" s="46">
        <v>52807038.77</v>
      </c>
      <c r="L158" s="46">
        <v>4100</v>
      </c>
    </row>
    <row r="159" spans="1:12" s="38" customFormat="1" ht="12.75">
      <c r="A159" s="17">
        <v>2576</v>
      </c>
      <c r="B159" s="18">
        <v>14</v>
      </c>
      <c r="C159" s="18">
        <v>6</v>
      </c>
      <c r="D159" s="18">
        <v>1</v>
      </c>
      <c r="E159" s="19" t="s">
        <v>172</v>
      </c>
      <c r="F159" s="46">
        <v>8743629.25</v>
      </c>
      <c r="G159" s="46">
        <v>316976.33</v>
      </c>
      <c r="H159" s="46">
        <v>840812.5</v>
      </c>
      <c r="I159" s="46">
        <v>9901418.08</v>
      </c>
      <c r="J159" s="46">
        <v>363897.02</v>
      </c>
      <c r="K159" s="46">
        <v>10265315.1</v>
      </c>
      <c r="L159" s="46">
        <v>848</v>
      </c>
    </row>
    <row r="160" spans="1:12" s="38" customFormat="1" ht="12.75">
      <c r="A160" s="17">
        <v>2583</v>
      </c>
      <c r="B160" s="18">
        <v>44</v>
      </c>
      <c r="C160" s="18">
        <v>6</v>
      </c>
      <c r="D160" s="18">
        <v>1</v>
      </c>
      <c r="E160" s="19" t="s">
        <v>173</v>
      </c>
      <c r="F160" s="46">
        <v>33610374.85</v>
      </c>
      <c r="G160" s="46">
        <v>2255415.24</v>
      </c>
      <c r="H160" s="46">
        <v>4052542.4</v>
      </c>
      <c r="I160" s="46">
        <v>39918332.49</v>
      </c>
      <c r="J160" s="46">
        <v>1411457.19</v>
      </c>
      <c r="K160" s="46">
        <v>41329789.68</v>
      </c>
      <c r="L160" s="46">
        <v>3647</v>
      </c>
    </row>
    <row r="161" spans="1:12" s="38" customFormat="1" ht="12.75">
      <c r="A161" s="17">
        <v>2605</v>
      </c>
      <c r="B161" s="18">
        <v>59</v>
      </c>
      <c r="C161" s="18">
        <v>7</v>
      </c>
      <c r="D161" s="18">
        <v>1</v>
      </c>
      <c r="E161" s="19" t="s">
        <v>174</v>
      </c>
      <c r="F161" s="46">
        <v>8866448.78</v>
      </c>
      <c r="G161" s="46">
        <v>594020.64</v>
      </c>
      <c r="H161" s="46">
        <v>543785</v>
      </c>
      <c r="I161" s="46">
        <v>10004254.42</v>
      </c>
      <c r="J161" s="46">
        <v>250760.7</v>
      </c>
      <c r="K161" s="46">
        <v>10255015.12</v>
      </c>
      <c r="L161" s="46">
        <v>873</v>
      </c>
    </row>
    <row r="162" spans="1:12" s="38" customFormat="1" ht="12.75">
      <c r="A162" s="17">
        <v>2604</v>
      </c>
      <c r="B162" s="18">
        <v>5</v>
      </c>
      <c r="C162" s="18">
        <v>7</v>
      </c>
      <c r="D162" s="18">
        <v>1</v>
      </c>
      <c r="E162" s="19" t="s">
        <v>175</v>
      </c>
      <c r="F162" s="46">
        <v>53144259.93</v>
      </c>
      <c r="G162" s="46">
        <v>2312966</v>
      </c>
      <c r="H162" s="46">
        <v>6512357.66</v>
      </c>
      <c r="I162" s="46">
        <v>61969583.59</v>
      </c>
      <c r="J162" s="46">
        <v>3341087.79</v>
      </c>
      <c r="K162" s="46">
        <v>65310671.38</v>
      </c>
      <c r="L162" s="46">
        <v>5599</v>
      </c>
    </row>
    <row r="163" spans="1:12" s="38" customFormat="1" ht="12.75">
      <c r="A163" s="17">
        <v>2611</v>
      </c>
      <c r="B163" s="18">
        <v>55</v>
      </c>
      <c r="C163" s="18">
        <v>11</v>
      </c>
      <c r="D163" s="18">
        <v>1</v>
      </c>
      <c r="E163" s="19" t="s">
        <v>176</v>
      </c>
      <c r="F163" s="46">
        <v>55220353.92</v>
      </c>
      <c r="G163" s="46">
        <v>2625449.6100000003</v>
      </c>
      <c r="H163" s="46">
        <v>4641573.2700000005</v>
      </c>
      <c r="I163" s="46">
        <v>62487376.800000004</v>
      </c>
      <c r="J163" s="46">
        <v>3711460.96</v>
      </c>
      <c r="K163" s="46">
        <v>66198837.760000005</v>
      </c>
      <c r="L163" s="46">
        <v>5629</v>
      </c>
    </row>
    <row r="164" spans="1:12" s="38" customFormat="1" ht="12.75">
      <c r="A164" s="17">
        <v>2618</v>
      </c>
      <c r="B164" s="18">
        <v>26</v>
      </c>
      <c r="C164" s="18">
        <v>12</v>
      </c>
      <c r="D164" s="18">
        <v>1</v>
      </c>
      <c r="E164" s="19" t="s">
        <v>177</v>
      </c>
      <c r="F164" s="46">
        <v>6862086.62</v>
      </c>
      <c r="G164" s="46">
        <v>648972.2200000001</v>
      </c>
      <c r="H164" s="46">
        <v>985</v>
      </c>
      <c r="I164" s="46">
        <v>7512043.84</v>
      </c>
      <c r="J164" s="46">
        <v>427989.82</v>
      </c>
      <c r="K164" s="46">
        <v>7940033.66</v>
      </c>
      <c r="L164" s="46">
        <v>598</v>
      </c>
    </row>
    <row r="165" spans="1:12" s="38" customFormat="1" ht="12.75">
      <c r="A165" s="17">
        <v>2625</v>
      </c>
      <c r="B165" s="18">
        <v>14</v>
      </c>
      <c r="C165" s="18">
        <v>6</v>
      </c>
      <c r="D165" s="18">
        <v>1</v>
      </c>
      <c r="E165" s="19" t="s">
        <v>178</v>
      </c>
      <c r="F165" s="46">
        <v>5097740.63</v>
      </c>
      <c r="G165" s="46">
        <v>257939.57</v>
      </c>
      <c r="H165" s="46">
        <v>10874.02</v>
      </c>
      <c r="I165" s="46">
        <v>5366554.22</v>
      </c>
      <c r="J165" s="46">
        <v>239827.53000000003</v>
      </c>
      <c r="K165" s="46">
        <v>5606381.75</v>
      </c>
      <c r="L165" s="46">
        <v>436</v>
      </c>
    </row>
    <row r="166" spans="1:12" s="38" customFormat="1" ht="12.75">
      <c r="A166" s="17">
        <v>2632</v>
      </c>
      <c r="B166" s="18">
        <v>61</v>
      </c>
      <c r="C166" s="18">
        <v>4</v>
      </c>
      <c r="D166" s="18">
        <v>1</v>
      </c>
      <c r="E166" s="19" t="s">
        <v>179</v>
      </c>
      <c r="F166" s="46">
        <v>4390985.33</v>
      </c>
      <c r="G166" s="46">
        <v>316456.35000000003</v>
      </c>
      <c r="H166" s="46">
        <v>650440</v>
      </c>
      <c r="I166" s="46">
        <v>5357881.68</v>
      </c>
      <c r="J166" s="46">
        <v>188629.37</v>
      </c>
      <c r="K166" s="46">
        <v>5546511.05</v>
      </c>
      <c r="L166" s="46">
        <v>402</v>
      </c>
    </row>
    <row r="167" spans="1:12" s="38" customFormat="1" ht="12.75">
      <c r="A167" s="17">
        <v>2639</v>
      </c>
      <c r="B167" s="18">
        <v>68</v>
      </c>
      <c r="C167" s="18">
        <v>5</v>
      </c>
      <c r="D167" s="18">
        <v>1</v>
      </c>
      <c r="E167" s="19" t="s">
        <v>180</v>
      </c>
      <c r="F167" s="46">
        <v>7128518.7700000005</v>
      </c>
      <c r="G167" s="46">
        <v>301265.01</v>
      </c>
      <c r="H167" s="46">
        <v>589519.4</v>
      </c>
      <c r="I167" s="46">
        <v>8019303.180000001</v>
      </c>
      <c r="J167" s="46">
        <v>611989.46</v>
      </c>
      <c r="K167" s="46">
        <v>8631292.64</v>
      </c>
      <c r="L167" s="46">
        <v>681</v>
      </c>
    </row>
    <row r="168" spans="1:12" s="38" customFormat="1" ht="12.75">
      <c r="A168" s="17">
        <v>2646</v>
      </c>
      <c r="B168" s="18">
        <v>25</v>
      </c>
      <c r="C168" s="18">
        <v>3</v>
      </c>
      <c r="D168" s="18">
        <v>1</v>
      </c>
      <c r="E168" s="19" t="s">
        <v>181</v>
      </c>
      <c r="F168" s="46">
        <v>8818725.28</v>
      </c>
      <c r="G168" s="46">
        <v>445540.16000000003</v>
      </c>
      <c r="H168" s="46">
        <v>180683.97</v>
      </c>
      <c r="I168" s="46">
        <v>9444949.41</v>
      </c>
      <c r="J168" s="46">
        <v>381322.46</v>
      </c>
      <c r="K168" s="46">
        <v>9826271.870000001</v>
      </c>
      <c r="L168" s="46">
        <v>754</v>
      </c>
    </row>
    <row r="169" spans="1:12" s="38" customFormat="1" ht="12.75">
      <c r="A169" s="17">
        <v>2660</v>
      </c>
      <c r="B169" s="18">
        <v>52</v>
      </c>
      <c r="C169" s="18">
        <v>3</v>
      </c>
      <c r="D169" s="18">
        <v>1</v>
      </c>
      <c r="E169" s="19" t="s">
        <v>182</v>
      </c>
      <c r="F169" s="46">
        <v>4085370.45</v>
      </c>
      <c r="G169" s="46">
        <v>334379.23</v>
      </c>
      <c r="H169" s="46">
        <v>260664.07</v>
      </c>
      <c r="I169" s="46">
        <v>4680413.75</v>
      </c>
      <c r="J169" s="46">
        <v>209281.02000000002</v>
      </c>
      <c r="K169" s="46">
        <v>4889694.77</v>
      </c>
      <c r="L169" s="46">
        <v>334</v>
      </c>
    </row>
    <row r="170" spans="1:12" s="38" customFormat="1" ht="12.75">
      <c r="A170" s="17">
        <v>2695</v>
      </c>
      <c r="B170" s="18">
        <v>53</v>
      </c>
      <c r="C170" s="18">
        <v>2</v>
      </c>
      <c r="D170" s="18">
        <v>1</v>
      </c>
      <c r="E170" s="19" t="s">
        <v>183</v>
      </c>
      <c r="F170" s="46">
        <v>105823120.97</v>
      </c>
      <c r="G170" s="46">
        <v>2208375.58</v>
      </c>
      <c r="H170" s="46">
        <v>8551725.36</v>
      </c>
      <c r="I170" s="46">
        <v>116583221.91</v>
      </c>
      <c r="J170" s="46">
        <v>4732658.4399999995</v>
      </c>
      <c r="K170" s="46">
        <v>121315880.35</v>
      </c>
      <c r="L170" s="46">
        <v>10142</v>
      </c>
    </row>
    <row r="171" spans="1:12" s="38" customFormat="1" ht="12.75">
      <c r="A171" s="17">
        <v>2702</v>
      </c>
      <c r="B171" s="18">
        <v>28</v>
      </c>
      <c r="C171" s="18">
        <v>2</v>
      </c>
      <c r="D171" s="18">
        <v>1</v>
      </c>
      <c r="E171" s="19" t="s">
        <v>184</v>
      </c>
      <c r="F171" s="46">
        <v>20891328.5</v>
      </c>
      <c r="G171" s="46">
        <v>982495.8200000001</v>
      </c>
      <c r="H171" s="46">
        <v>2724155.91</v>
      </c>
      <c r="I171" s="46">
        <v>24597980.23</v>
      </c>
      <c r="J171" s="46">
        <v>1232045.4000000001</v>
      </c>
      <c r="K171" s="46">
        <v>25830025.63</v>
      </c>
      <c r="L171" s="46">
        <v>2087</v>
      </c>
    </row>
    <row r="172" spans="1:12" s="38" customFormat="1" ht="12.75">
      <c r="A172" s="17">
        <v>2730</v>
      </c>
      <c r="B172" s="18">
        <v>28</v>
      </c>
      <c r="C172" s="18">
        <v>2</v>
      </c>
      <c r="D172" s="18">
        <v>1</v>
      </c>
      <c r="E172" s="19" t="s">
        <v>185</v>
      </c>
      <c r="F172" s="46">
        <v>7655457.18</v>
      </c>
      <c r="G172" s="46">
        <v>351268.3</v>
      </c>
      <c r="H172" s="46">
        <v>1423897.82</v>
      </c>
      <c r="I172" s="46">
        <v>9430623.299999999</v>
      </c>
      <c r="J172" s="46">
        <v>283467.35</v>
      </c>
      <c r="K172" s="46">
        <v>9714090.649999999</v>
      </c>
      <c r="L172" s="46">
        <v>734</v>
      </c>
    </row>
    <row r="173" spans="1:12" s="38" customFormat="1" ht="12.75">
      <c r="A173" s="17">
        <v>2737</v>
      </c>
      <c r="B173" s="18">
        <v>23</v>
      </c>
      <c r="C173" s="18">
        <v>2</v>
      </c>
      <c r="D173" s="18">
        <v>1</v>
      </c>
      <c r="E173" s="19" t="s">
        <v>186</v>
      </c>
      <c r="F173" s="46">
        <v>2989537.71</v>
      </c>
      <c r="G173" s="46">
        <v>96078.38</v>
      </c>
      <c r="H173" s="46">
        <v>497570.47000000003</v>
      </c>
      <c r="I173" s="46">
        <v>3583186.56</v>
      </c>
      <c r="J173" s="46">
        <v>203183.35</v>
      </c>
      <c r="K173" s="46">
        <v>3786369.91</v>
      </c>
      <c r="L173" s="46">
        <v>247</v>
      </c>
    </row>
    <row r="174" spans="1:12" s="38" customFormat="1" ht="12.75">
      <c r="A174" s="17">
        <v>2758</v>
      </c>
      <c r="B174" s="18">
        <v>44</v>
      </c>
      <c r="C174" s="18">
        <v>6</v>
      </c>
      <c r="D174" s="18">
        <v>1</v>
      </c>
      <c r="E174" s="19" t="s">
        <v>187</v>
      </c>
      <c r="F174" s="46">
        <v>46702180.800000004</v>
      </c>
      <c r="G174" s="46">
        <v>2293441.7</v>
      </c>
      <c r="H174" s="46">
        <v>2636285.8</v>
      </c>
      <c r="I174" s="46">
        <v>51631908.300000004</v>
      </c>
      <c r="J174" s="46">
        <v>1459335.87</v>
      </c>
      <c r="K174" s="46">
        <v>53091244.17</v>
      </c>
      <c r="L174" s="46">
        <v>4509</v>
      </c>
    </row>
    <row r="175" spans="1:12" s="38" customFormat="1" ht="12.75">
      <c r="A175" s="17">
        <v>2793</v>
      </c>
      <c r="B175" s="18">
        <v>30</v>
      </c>
      <c r="C175" s="18">
        <v>1</v>
      </c>
      <c r="D175" s="18">
        <v>1</v>
      </c>
      <c r="E175" s="19" t="s">
        <v>188</v>
      </c>
      <c r="F175" s="46">
        <v>253536182.54000002</v>
      </c>
      <c r="G175" s="46">
        <v>6950528.42</v>
      </c>
      <c r="H175" s="46">
        <v>14814991.43</v>
      </c>
      <c r="I175" s="46">
        <v>275301702.39000005</v>
      </c>
      <c r="J175" s="46">
        <v>9626172.68</v>
      </c>
      <c r="K175" s="46">
        <v>284927875.07000005</v>
      </c>
      <c r="L175" s="46">
        <v>22471</v>
      </c>
    </row>
    <row r="176" spans="1:12" s="38" customFormat="1" ht="12.75">
      <c r="A176" s="17">
        <v>1376</v>
      </c>
      <c r="B176" s="18">
        <v>67</v>
      </c>
      <c r="C176" s="18">
        <v>1</v>
      </c>
      <c r="D176" s="18">
        <v>1</v>
      </c>
      <c r="E176" s="19" t="s">
        <v>189</v>
      </c>
      <c r="F176" s="46">
        <v>41717373.36</v>
      </c>
      <c r="G176" s="46">
        <v>2591342.4299999997</v>
      </c>
      <c r="H176" s="46">
        <v>4316329.82</v>
      </c>
      <c r="I176" s="46">
        <v>48625045.61</v>
      </c>
      <c r="J176" s="46">
        <v>1702415.6700000002</v>
      </c>
      <c r="K176" s="46">
        <v>50327461.28</v>
      </c>
      <c r="L176" s="46">
        <v>3792</v>
      </c>
    </row>
    <row r="177" spans="1:12" s="38" customFormat="1" ht="12.75">
      <c r="A177" s="17">
        <v>2800</v>
      </c>
      <c r="B177" s="18">
        <v>66</v>
      </c>
      <c r="C177" s="18">
        <v>6</v>
      </c>
      <c r="D177" s="18">
        <v>1</v>
      </c>
      <c r="E177" s="19" t="s">
        <v>190</v>
      </c>
      <c r="F177" s="46">
        <v>18881209.06</v>
      </c>
      <c r="G177" s="46">
        <v>1069790.5</v>
      </c>
      <c r="H177" s="46">
        <v>1580350</v>
      </c>
      <c r="I177" s="46">
        <v>21531349.56</v>
      </c>
      <c r="J177" s="46">
        <v>771199.4400000001</v>
      </c>
      <c r="K177" s="46">
        <v>22302549</v>
      </c>
      <c r="L177" s="46">
        <v>1904</v>
      </c>
    </row>
    <row r="178" spans="1:12" s="38" customFormat="1" ht="12.75">
      <c r="A178" s="17">
        <v>2814</v>
      </c>
      <c r="B178" s="18">
        <v>31</v>
      </c>
      <c r="C178" s="18">
        <v>7</v>
      </c>
      <c r="D178" s="18">
        <v>1</v>
      </c>
      <c r="E178" s="19" t="s">
        <v>191</v>
      </c>
      <c r="F178" s="46">
        <v>9554678.370000001</v>
      </c>
      <c r="G178" s="46">
        <v>474717.51</v>
      </c>
      <c r="H178" s="46">
        <v>2497067.32</v>
      </c>
      <c r="I178" s="46">
        <v>12526463.200000001</v>
      </c>
      <c r="J178" s="46">
        <v>510870.44</v>
      </c>
      <c r="K178" s="46">
        <v>13037333.64</v>
      </c>
      <c r="L178" s="46">
        <v>993</v>
      </c>
    </row>
    <row r="179" spans="1:12" s="38" customFormat="1" ht="12.75">
      <c r="A179" s="17">
        <v>5960</v>
      </c>
      <c r="B179" s="18">
        <v>62</v>
      </c>
      <c r="C179" s="18">
        <v>3</v>
      </c>
      <c r="D179" s="18">
        <v>1</v>
      </c>
      <c r="E179" s="19" t="s">
        <v>192</v>
      </c>
      <c r="F179" s="46">
        <v>5216385.86</v>
      </c>
      <c r="G179" s="46">
        <v>484637.09</v>
      </c>
      <c r="H179" s="46">
        <v>525910.86</v>
      </c>
      <c r="I179" s="46">
        <v>6226933.8100000005</v>
      </c>
      <c r="J179" s="46">
        <v>308854.18</v>
      </c>
      <c r="K179" s="46">
        <v>6535787.99</v>
      </c>
      <c r="L179" s="46">
        <v>476</v>
      </c>
    </row>
    <row r="180" spans="1:12" s="38" customFormat="1" ht="12.75">
      <c r="A180" s="17">
        <v>2828</v>
      </c>
      <c r="B180" s="18">
        <v>36</v>
      </c>
      <c r="C180" s="18">
        <v>7</v>
      </c>
      <c r="D180" s="18">
        <v>1</v>
      </c>
      <c r="E180" s="19" t="s">
        <v>193</v>
      </c>
      <c r="F180" s="46">
        <v>13830379.9</v>
      </c>
      <c r="G180" s="46">
        <v>634608.36</v>
      </c>
      <c r="H180" s="46">
        <v>1255097.5</v>
      </c>
      <c r="I180" s="46">
        <v>15720085.76</v>
      </c>
      <c r="J180" s="46">
        <v>768835.94</v>
      </c>
      <c r="K180" s="46">
        <v>16488921.7</v>
      </c>
      <c r="L180" s="46">
        <v>1335</v>
      </c>
    </row>
    <row r="181" spans="1:12" s="38" customFormat="1" ht="12.75">
      <c r="A181" s="17">
        <v>2835</v>
      </c>
      <c r="B181" s="18">
        <v>44</v>
      </c>
      <c r="C181" s="18">
        <v>6</v>
      </c>
      <c r="D181" s="18">
        <v>1</v>
      </c>
      <c r="E181" s="19" t="s">
        <v>194</v>
      </c>
      <c r="F181" s="46">
        <v>42235787.7</v>
      </c>
      <c r="G181" s="46">
        <v>1461412.62</v>
      </c>
      <c r="H181" s="46">
        <v>5165541.36</v>
      </c>
      <c r="I181" s="46">
        <v>48862741.68000001</v>
      </c>
      <c r="J181" s="46">
        <v>1565339.7999999998</v>
      </c>
      <c r="K181" s="46">
        <v>50428081.480000004</v>
      </c>
      <c r="L181" s="46">
        <v>4725</v>
      </c>
    </row>
    <row r="182" spans="1:12" s="38" customFormat="1" ht="12.75">
      <c r="A182" s="17">
        <v>2842</v>
      </c>
      <c r="B182" s="18">
        <v>59</v>
      </c>
      <c r="C182" s="18">
        <v>7</v>
      </c>
      <c r="D182" s="18">
        <v>1</v>
      </c>
      <c r="E182" s="19" t="s">
        <v>195</v>
      </c>
      <c r="F182" s="46">
        <v>6160356.5</v>
      </c>
      <c r="G182" s="46">
        <v>110219.97</v>
      </c>
      <c r="H182" s="46">
        <v>952273.96</v>
      </c>
      <c r="I182" s="46">
        <v>7222850.43</v>
      </c>
      <c r="J182" s="46">
        <v>401002.55000000005</v>
      </c>
      <c r="K182" s="46">
        <v>7623852.9799999995</v>
      </c>
      <c r="L182" s="46">
        <v>530</v>
      </c>
    </row>
    <row r="183" spans="1:12" s="38" customFormat="1" ht="12.75">
      <c r="A183" s="17">
        <v>1848</v>
      </c>
      <c r="B183" s="18">
        <v>63</v>
      </c>
      <c r="C183" s="18">
        <v>9</v>
      </c>
      <c r="D183" s="18">
        <v>3</v>
      </c>
      <c r="E183" s="19" t="s">
        <v>196</v>
      </c>
      <c r="F183" s="46">
        <v>10927854.68</v>
      </c>
      <c r="G183" s="46">
        <v>591050.3300000001</v>
      </c>
      <c r="H183" s="46">
        <v>112915</v>
      </c>
      <c r="I183" s="46">
        <v>11631820.01</v>
      </c>
      <c r="J183" s="46">
        <v>698897.4700000001</v>
      </c>
      <c r="K183" s="46">
        <v>12330717.48</v>
      </c>
      <c r="L183" s="46">
        <v>533</v>
      </c>
    </row>
    <row r="184" spans="1:12" s="38" customFormat="1" ht="12.75">
      <c r="A184" s="17">
        <v>2849</v>
      </c>
      <c r="B184" s="18">
        <v>32</v>
      </c>
      <c r="C184" s="18">
        <v>4</v>
      </c>
      <c r="D184" s="18">
        <v>1</v>
      </c>
      <c r="E184" s="19" t="s">
        <v>197</v>
      </c>
      <c r="F184" s="46">
        <v>86211989.59</v>
      </c>
      <c r="G184" s="46">
        <v>2669645.46</v>
      </c>
      <c r="H184" s="46">
        <v>4046173.9699999997</v>
      </c>
      <c r="I184" s="46">
        <v>92927809.02000001</v>
      </c>
      <c r="J184" s="46">
        <v>4505319.26</v>
      </c>
      <c r="K184" s="46">
        <v>97433128.28000002</v>
      </c>
      <c r="L184" s="46">
        <v>6786</v>
      </c>
    </row>
    <row r="185" spans="1:12" s="38" customFormat="1" ht="12.75">
      <c r="A185" s="17">
        <v>2856</v>
      </c>
      <c r="B185" s="18">
        <v>54</v>
      </c>
      <c r="C185" s="18">
        <v>10</v>
      </c>
      <c r="D185" s="18">
        <v>1</v>
      </c>
      <c r="E185" s="19" t="s">
        <v>198</v>
      </c>
      <c r="F185" s="46">
        <v>9859699.67</v>
      </c>
      <c r="G185" s="46">
        <v>672660.78</v>
      </c>
      <c r="H185" s="46">
        <v>1224526.74</v>
      </c>
      <c r="I185" s="46">
        <v>11756887.19</v>
      </c>
      <c r="J185" s="46">
        <v>582211.21</v>
      </c>
      <c r="K185" s="46">
        <v>12339098.399999999</v>
      </c>
      <c r="L185" s="46">
        <v>813</v>
      </c>
    </row>
    <row r="186" spans="1:12" s="38" customFormat="1" ht="12.75">
      <c r="A186" s="17">
        <v>2863</v>
      </c>
      <c r="B186" s="18">
        <v>62</v>
      </c>
      <c r="C186" s="18">
        <v>4</v>
      </c>
      <c r="D186" s="18">
        <v>1</v>
      </c>
      <c r="E186" s="19" t="s">
        <v>199</v>
      </c>
      <c r="F186" s="46">
        <v>3442715.58</v>
      </c>
      <c r="G186" s="46">
        <v>148263.92</v>
      </c>
      <c r="H186" s="46">
        <v>231722.63</v>
      </c>
      <c r="I186" s="46">
        <v>3822702.13</v>
      </c>
      <c r="J186" s="46">
        <v>137713.35</v>
      </c>
      <c r="K186" s="46">
        <v>3960415.48</v>
      </c>
      <c r="L186" s="46">
        <v>237</v>
      </c>
    </row>
    <row r="187" spans="1:12" s="38" customFormat="1" ht="12.75">
      <c r="A187" s="17">
        <v>3862</v>
      </c>
      <c r="B187" s="18">
        <v>67</v>
      </c>
      <c r="C187" s="18">
        <v>1</v>
      </c>
      <c r="D187" s="18">
        <v>3</v>
      </c>
      <c r="E187" s="19" t="s">
        <v>200</v>
      </c>
      <c r="F187" s="46">
        <v>4905294.21</v>
      </c>
      <c r="G187" s="46">
        <v>198614.69</v>
      </c>
      <c r="H187" s="46">
        <v>33346</v>
      </c>
      <c r="I187" s="46">
        <v>5137254.9</v>
      </c>
      <c r="J187" s="46">
        <v>244544.46</v>
      </c>
      <c r="K187" s="46">
        <v>5381799.36</v>
      </c>
      <c r="L187" s="46">
        <v>378</v>
      </c>
    </row>
    <row r="188" spans="1:12" s="38" customFormat="1" ht="12.75">
      <c r="A188" s="17">
        <v>2885</v>
      </c>
      <c r="B188" s="18">
        <v>64</v>
      </c>
      <c r="C188" s="18">
        <v>2</v>
      </c>
      <c r="D188" s="18">
        <v>3</v>
      </c>
      <c r="E188" s="19" t="s">
        <v>201</v>
      </c>
      <c r="F188" s="46">
        <v>22218487.09</v>
      </c>
      <c r="G188" s="46">
        <v>832749.6799999999</v>
      </c>
      <c r="H188" s="46">
        <v>2282004.07</v>
      </c>
      <c r="I188" s="46">
        <v>25333240.84</v>
      </c>
      <c r="J188" s="46">
        <v>1105225.97</v>
      </c>
      <c r="K188" s="46">
        <v>26438466.81</v>
      </c>
      <c r="L188" s="46">
        <v>1975</v>
      </c>
    </row>
    <row r="189" spans="1:12" s="38" customFormat="1" ht="12.75">
      <c r="A189" s="17">
        <v>2884</v>
      </c>
      <c r="B189" s="18">
        <v>64</v>
      </c>
      <c r="C189" s="18">
        <v>2</v>
      </c>
      <c r="D189" s="18">
        <v>2</v>
      </c>
      <c r="E189" s="19" t="s">
        <v>202</v>
      </c>
      <c r="F189" s="46">
        <v>16425699.49</v>
      </c>
      <c r="G189" s="46">
        <v>873576.84</v>
      </c>
      <c r="H189" s="46">
        <v>2046260.67</v>
      </c>
      <c r="I189" s="46">
        <v>19345537</v>
      </c>
      <c r="J189" s="46">
        <v>1261326.25</v>
      </c>
      <c r="K189" s="46">
        <v>20606863.25</v>
      </c>
      <c r="L189" s="46">
        <v>1408</v>
      </c>
    </row>
    <row r="190" spans="1:12" s="38" customFormat="1" ht="12.75">
      <c r="A190" s="17">
        <v>2891</v>
      </c>
      <c r="B190" s="18">
        <v>9</v>
      </c>
      <c r="C190" s="18">
        <v>10</v>
      </c>
      <c r="D190" s="18">
        <v>1</v>
      </c>
      <c r="E190" s="19" t="s">
        <v>203</v>
      </c>
      <c r="F190" s="46">
        <v>4364862.87</v>
      </c>
      <c r="G190" s="46">
        <v>420213.09</v>
      </c>
      <c r="H190" s="46">
        <v>123478</v>
      </c>
      <c r="I190" s="46">
        <v>4908553.96</v>
      </c>
      <c r="J190" s="46">
        <v>211424.7</v>
      </c>
      <c r="K190" s="46">
        <v>5119978.66</v>
      </c>
      <c r="L190" s="46">
        <v>321</v>
      </c>
    </row>
    <row r="191" spans="1:12" s="38" customFormat="1" ht="12.75">
      <c r="A191" s="17">
        <v>2898</v>
      </c>
      <c r="B191" s="18">
        <v>28</v>
      </c>
      <c r="C191" s="18">
        <v>2</v>
      </c>
      <c r="D191" s="18">
        <v>1</v>
      </c>
      <c r="E191" s="19" t="s">
        <v>204</v>
      </c>
      <c r="F191" s="46">
        <v>15456306.77</v>
      </c>
      <c r="G191" s="46">
        <v>561287.01</v>
      </c>
      <c r="H191" s="46">
        <v>2178436.94</v>
      </c>
      <c r="I191" s="46">
        <v>18196030.72</v>
      </c>
      <c r="J191" s="46">
        <v>845461.88</v>
      </c>
      <c r="K191" s="46">
        <v>19041492.599999998</v>
      </c>
      <c r="L191" s="46">
        <v>1571</v>
      </c>
    </row>
    <row r="192" spans="1:12" s="38" customFormat="1" ht="12.75">
      <c r="A192" s="17">
        <v>3647</v>
      </c>
      <c r="B192" s="18">
        <v>43</v>
      </c>
      <c r="C192" s="18">
        <v>9</v>
      </c>
      <c r="D192" s="18">
        <v>2</v>
      </c>
      <c r="E192" s="19" t="s">
        <v>205</v>
      </c>
      <c r="F192" s="46">
        <v>10568575.64</v>
      </c>
      <c r="G192" s="46">
        <v>931709.38</v>
      </c>
      <c r="H192" s="46">
        <v>3129696.32</v>
      </c>
      <c r="I192" s="46">
        <v>14629981.34</v>
      </c>
      <c r="J192" s="46">
        <v>667919.27</v>
      </c>
      <c r="K192" s="46">
        <v>15297900.61</v>
      </c>
      <c r="L192" s="46">
        <v>699</v>
      </c>
    </row>
    <row r="193" spans="1:12" s="38" customFormat="1" ht="12.75">
      <c r="A193" s="17">
        <v>2912</v>
      </c>
      <c r="B193" s="18">
        <v>22</v>
      </c>
      <c r="C193" s="18">
        <v>3</v>
      </c>
      <c r="D193" s="18">
        <v>1</v>
      </c>
      <c r="E193" s="19" t="s">
        <v>206</v>
      </c>
      <c r="F193" s="46">
        <v>11253644.379999999</v>
      </c>
      <c r="G193" s="46">
        <v>370160.81</v>
      </c>
      <c r="H193" s="46">
        <v>3500</v>
      </c>
      <c r="I193" s="46">
        <v>11627305.19</v>
      </c>
      <c r="J193" s="46">
        <v>455742.61</v>
      </c>
      <c r="K193" s="46">
        <v>12083047.799999999</v>
      </c>
      <c r="L193" s="46">
        <v>978</v>
      </c>
    </row>
    <row r="194" spans="1:12" s="38" customFormat="1" ht="12.75">
      <c r="A194" s="17">
        <v>2940</v>
      </c>
      <c r="B194" s="18">
        <v>21</v>
      </c>
      <c r="C194" s="18">
        <v>8</v>
      </c>
      <c r="D194" s="18">
        <v>1</v>
      </c>
      <c r="E194" s="19" t="s">
        <v>207</v>
      </c>
      <c r="F194" s="46">
        <v>3190179.96</v>
      </c>
      <c r="G194" s="46">
        <v>147315.19</v>
      </c>
      <c r="H194" s="46">
        <v>0</v>
      </c>
      <c r="I194" s="46">
        <v>3337495.15</v>
      </c>
      <c r="J194" s="46">
        <v>296221.01</v>
      </c>
      <c r="K194" s="46">
        <v>3633716.16</v>
      </c>
      <c r="L194" s="46">
        <v>221</v>
      </c>
    </row>
    <row r="195" spans="1:12" s="38" customFormat="1" ht="12.75">
      <c r="A195" s="17">
        <v>2961</v>
      </c>
      <c r="B195" s="18">
        <v>42</v>
      </c>
      <c r="C195" s="18">
        <v>8</v>
      </c>
      <c r="D195" s="18">
        <v>1</v>
      </c>
      <c r="E195" s="19" t="s">
        <v>208</v>
      </c>
      <c r="F195" s="46">
        <v>4781249.58</v>
      </c>
      <c r="G195" s="46">
        <v>172439.24</v>
      </c>
      <c r="H195" s="46">
        <v>252686.83000000002</v>
      </c>
      <c r="I195" s="46">
        <v>5206375.65</v>
      </c>
      <c r="J195" s="46">
        <v>215772.85</v>
      </c>
      <c r="K195" s="46">
        <v>5422148.5</v>
      </c>
      <c r="L195" s="46">
        <v>424</v>
      </c>
    </row>
    <row r="196" spans="1:12" s="38" customFormat="1" ht="12.75">
      <c r="A196" s="17">
        <v>3087</v>
      </c>
      <c r="B196" s="18">
        <v>64</v>
      </c>
      <c r="C196" s="18">
        <v>2</v>
      </c>
      <c r="D196" s="18">
        <v>3</v>
      </c>
      <c r="E196" s="19" t="s">
        <v>209</v>
      </c>
      <c r="F196" s="46">
        <v>1698832.6900000002</v>
      </c>
      <c r="G196" s="46">
        <v>60029.39</v>
      </c>
      <c r="H196" s="46">
        <v>417150</v>
      </c>
      <c r="I196" s="46">
        <v>2176012.08</v>
      </c>
      <c r="J196" s="46">
        <v>28575.690000000002</v>
      </c>
      <c r="K196" s="46">
        <v>2204587.77</v>
      </c>
      <c r="L196" s="46">
        <v>105</v>
      </c>
    </row>
    <row r="197" spans="1:12" s="38" customFormat="1" ht="12.75">
      <c r="A197" s="17">
        <v>3094</v>
      </c>
      <c r="B197" s="18">
        <v>64</v>
      </c>
      <c r="C197" s="18">
        <v>2</v>
      </c>
      <c r="D197" s="18">
        <v>3</v>
      </c>
      <c r="E197" s="19" t="s">
        <v>210</v>
      </c>
      <c r="F197" s="46">
        <v>1548922.3800000001</v>
      </c>
      <c r="G197" s="46">
        <v>89335.56</v>
      </c>
      <c r="H197" s="46">
        <v>185398</v>
      </c>
      <c r="I197" s="46">
        <v>1823655.9400000002</v>
      </c>
      <c r="J197" s="46">
        <v>100078.12999999999</v>
      </c>
      <c r="K197" s="46">
        <v>1923734.07</v>
      </c>
      <c r="L197" s="46">
        <v>88</v>
      </c>
    </row>
    <row r="198" spans="1:12" s="38" customFormat="1" ht="12.75">
      <c r="A198" s="17">
        <v>3129</v>
      </c>
      <c r="B198" s="18">
        <v>44</v>
      </c>
      <c r="C198" s="18">
        <v>6</v>
      </c>
      <c r="D198" s="18">
        <v>1</v>
      </c>
      <c r="E198" s="19" t="s">
        <v>211</v>
      </c>
      <c r="F198" s="46">
        <v>14427559.7</v>
      </c>
      <c r="G198" s="46">
        <v>170673.51</v>
      </c>
      <c r="H198" s="46">
        <v>933606.8500000001</v>
      </c>
      <c r="I198" s="46">
        <v>15531840.059999999</v>
      </c>
      <c r="J198" s="46">
        <v>540100</v>
      </c>
      <c r="K198" s="46">
        <v>16071940.059999999</v>
      </c>
      <c r="L198" s="46">
        <v>1340</v>
      </c>
    </row>
    <row r="199" spans="1:12" s="38" customFormat="1" ht="12.75">
      <c r="A199" s="17">
        <v>3150</v>
      </c>
      <c r="B199" s="18">
        <v>11</v>
      </c>
      <c r="C199" s="18">
        <v>5</v>
      </c>
      <c r="D199" s="18">
        <v>1</v>
      </c>
      <c r="E199" s="19" t="s">
        <v>212</v>
      </c>
      <c r="F199" s="46">
        <v>17581890.470000003</v>
      </c>
      <c r="G199" s="46">
        <v>831474.22</v>
      </c>
      <c r="H199" s="46">
        <v>2317565.92</v>
      </c>
      <c r="I199" s="46">
        <v>20730930.610000003</v>
      </c>
      <c r="J199" s="46">
        <v>966918.73</v>
      </c>
      <c r="K199" s="46">
        <v>21697849.340000004</v>
      </c>
      <c r="L199" s="46">
        <v>1566</v>
      </c>
    </row>
    <row r="200" spans="1:12" s="38" customFormat="1" ht="12.75">
      <c r="A200" s="17">
        <v>3171</v>
      </c>
      <c r="B200" s="18">
        <v>14</v>
      </c>
      <c r="C200" s="18">
        <v>6</v>
      </c>
      <c r="D200" s="18">
        <v>1</v>
      </c>
      <c r="E200" s="19" t="s">
        <v>213</v>
      </c>
      <c r="F200" s="46">
        <v>10525473.190000001</v>
      </c>
      <c r="G200" s="46">
        <v>360292.44</v>
      </c>
      <c r="H200" s="46">
        <v>1670035.22</v>
      </c>
      <c r="I200" s="46">
        <v>12555800.850000001</v>
      </c>
      <c r="J200" s="46">
        <v>420706.21</v>
      </c>
      <c r="K200" s="46">
        <v>12976507.060000002</v>
      </c>
      <c r="L200" s="46">
        <v>1087</v>
      </c>
    </row>
    <row r="201" spans="1:12" s="38" customFormat="1" ht="12.75">
      <c r="A201" s="17">
        <v>3206</v>
      </c>
      <c r="B201" s="18">
        <v>10</v>
      </c>
      <c r="C201" s="18">
        <v>10</v>
      </c>
      <c r="D201" s="18">
        <v>1</v>
      </c>
      <c r="E201" s="19" t="s">
        <v>214</v>
      </c>
      <c r="F201" s="46">
        <v>6063091.82</v>
      </c>
      <c r="G201" s="46">
        <v>335807.14</v>
      </c>
      <c r="H201" s="46">
        <v>0</v>
      </c>
      <c r="I201" s="46">
        <v>6398898.96</v>
      </c>
      <c r="J201" s="46">
        <v>367961.60000000003</v>
      </c>
      <c r="K201" s="46">
        <v>6766860.56</v>
      </c>
      <c r="L201" s="46">
        <v>555</v>
      </c>
    </row>
    <row r="202" spans="1:12" s="38" customFormat="1" ht="12.75">
      <c r="A202" s="17">
        <v>3213</v>
      </c>
      <c r="B202" s="18">
        <v>48</v>
      </c>
      <c r="C202" s="18">
        <v>11</v>
      </c>
      <c r="D202" s="18">
        <v>1</v>
      </c>
      <c r="E202" s="19" t="s">
        <v>215</v>
      </c>
      <c r="F202" s="46">
        <v>5246465.99</v>
      </c>
      <c r="G202" s="46">
        <v>279706.05</v>
      </c>
      <c r="H202" s="46">
        <v>379824.17</v>
      </c>
      <c r="I202" s="46">
        <v>5905996.21</v>
      </c>
      <c r="J202" s="46">
        <v>341070.44999999995</v>
      </c>
      <c r="K202" s="46">
        <v>6247066.66</v>
      </c>
      <c r="L202" s="46">
        <v>515</v>
      </c>
    </row>
    <row r="203" spans="1:12" s="38" customFormat="1" ht="12.75">
      <c r="A203" s="17">
        <v>3220</v>
      </c>
      <c r="B203" s="18">
        <v>31</v>
      </c>
      <c r="C203" s="18">
        <v>7</v>
      </c>
      <c r="D203" s="18">
        <v>1</v>
      </c>
      <c r="E203" s="19" t="s">
        <v>216</v>
      </c>
      <c r="F203" s="46">
        <v>18063665.8</v>
      </c>
      <c r="G203" s="46">
        <v>996589.81</v>
      </c>
      <c r="H203" s="46">
        <v>416530.24</v>
      </c>
      <c r="I203" s="46">
        <v>19476785.85</v>
      </c>
      <c r="J203" s="46">
        <v>953626.5900000001</v>
      </c>
      <c r="K203" s="46">
        <v>20430412.44</v>
      </c>
      <c r="L203" s="46">
        <v>1938</v>
      </c>
    </row>
    <row r="204" spans="1:12" s="38" customFormat="1" ht="12.75">
      <c r="A204" s="17">
        <v>3269</v>
      </c>
      <c r="B204" s="18">
        <v>13</v>
      </c>
      <c r="C204" s="18">
        <v>2</v>
      </c>
      <c r="D204" s="18">
        <v>1</v>
      </c>
      <c r="E204" s="19" t="s">
        <v>217</v>
      </c>
      <c r="F204" s="46">
        <v>356724042.18</v>
      </c>
      <c r="G204" s="46">
        <v>13582746.64</v>
      </c>
      <c r="H204" s="46">
        <v>9617498.700000001</v>
      </c>
      <c r="I204" s="46">
        <v>379924287.52</v>
      </c>
      <c r="J204" s="46">
        <v>26572393.29</v>
      </c>
      <c r="K204" s="46">
        <v>406496680.81</v>
      </c>
      <c r="L204" s="46">
        <v>27942</v>
      </c>
    </row>
    <row r="205" spans="1:12" s="38" customFormat="1" ht="12.75">
      <c r="A205" s="17">
        <v>3276</v>
      </c>
      <c r="B205" s="18">
        <v>68</v>
      </c>
      <c r="C205" s="18">
        <v>6</v>
      </c>
      <c r="D205" s="18">
        <v>1</v>
      </c>
      <c r="E205" s="19" t="s">
        <v>218</v>
      </c>
      <c r="F205" s="46">
        <v>7281576.7</v>
      </c>
      <c r="G205" s="46">
        <v>270877.35</v>
      </c>
      <c r="H205" s="46">
        <v>3000</v>
      </c>
      <c r="I205" s="46">
        <v>7555454.05</v>
      </c>
      <c r="J205" s="46">
        <v>306837.6</v>
      </c>
      <c r="K205" s="46">
        <v>7862291.649999999</v>
      </c>
      <c r="L205" s="46">
        <v>756</v>
      </c>
    </row>
    <row r="206" spans="1:12" s="38" customFormat="1" ht="12.75">
      <c r="A206" s="17">
        <v>3290</v>
      </c>
      <c r="B206" s="18">
        <v>36</v>
      </c>
      <c r="C206" s="18">
        <v>7</v>
      </c>
      <c r="D206" s="18">
        <v>1</v>
      </c>
      <c r="E206" s="19" t="s">
        <v>219</v>
      </c>
      <c r="F206" s="46">
        <v>54931553.690000005</v>
      </c>
      <c r="G206" s="46">
        <v>1663973.02</v>
      </c>
      <c r="H206" s="46">
        <v>1246113.13</v>
      </c>
      <c r="I206" s="46">
        <v>57841639.84</v>
      </c>
      <c r="J206" s="46">
        <v>1973409.72</v>
      </c>
      <c r="K206" s="46">
        <v>59815049.56</v>
      </c>
      <c r="L206" s="46">
        <v>5253</v>
      </c>
    </row>
    <row r="207" spans="1:12" s="38" customFormat="1" ht="12.75">
      <c r="A207" s="17">
        <v>3297</v>
      </c>
      <c r="B207" s="18">
        <v>16</v>
      </c>
      <c r="C207" s="18">
        <v>12</v>
      </c>
      <c r="D207" s="18">
        <v>1</v>
      </c>
      <c r="E207" s="19" t="s">
        <v>220</v>
      </c>
      <c r="F207" s="46">
        <v>13025140.08</v>
      </c>
      <c r="G207" s="46">
        <v>1296188.74</v>
      </c>
      <c r="H207" s="46">
        <v>3948115.22</v>
      </c>
      <c r="I207" s="46">
        <v>18269444.04</v>
      </c>
      <c r="J207" s="46">
        <v>737212.5700000001</v>
      </c>
      <c r="K207" s="46">
        <v>19006656.61</v>
      </c>
      <c r="L207" s="46">
        <v>1283</v>
      </c>
    </row>
    <row r="208" spans="1:12" s="38" customFormat="1" ht="12.75">
      <c r="A208" s="17">
        <v>1897</v>
      </c>
      <c r="B208" s="18">
        <v>40</v>
      </c>
      <c r="C208" s="18">
        <v>1</v>
      </c>
      <c r="D208" s="18">
        <v>3</v>
      </c>
      <c r="E208" s="19" t="s">
        <v>221</v>
      </c>
      <c r="F208" s="46">
        <v>6710285.72</v>
      </c>
      <c r="G208" s="46">
        <v>459224.29</v>
      </c>
      <c r="H208" s="46">
        <v>358483.42</v>
      </c>
      <c r="I208" s="46">
        <v>7527993.43</v>
      </c>
      <c r="J208" s="46">
        <v>237035.7</v>
      </c>
      <c r="K208" s="46">
        <v>7765029.13</v>
      </c>
      <c r="L208" s="46">
        <v>418</v>
      </c>
    </row>
    <row r="209" spans="1:12" s="38" customFormat="1" ht="12.75">
      <c r="A209" s="17">
        <v>3304</v>
      </c>
      <c r="B209" s="18">
        <v>37</v>
      </c>
      <c r="C209" s="18">
        <v>9</v>
      </c>
      <c r="D209" s="18">
        <v>1</v>
      </c>
      <c r="E209" s="19" t="s">
        <v>222</v>
      </c>
      <c r="F209" s="46">
        <v>6620546.529999999</v>
      </c>
      <c r="G209" s="46">
        <v>629822.8200000001</v>
      </c>
      <c r="H209" s="46">
        <v>1500910.3599999999</v>
      </c>
      <c r="I209" s="46">
        <v>8751279.709999999</v>
      </c>
      <c r="J209" s="46">
        <v>264214.83</v>
      </c>
      <c r="K209" s="46">
        <v>9015494.54</v>
      </c>
      <c r="L209" s="46">
        <v>655</v>
      </c>
    </row>
    <row r="210" spans="1:12" s="38" customFormat="1" ht="12.75">
      <c r="A210" s="17">
        <v>3311</v>
      </c>
      <c r="B210" s="18">
        <v>38</v>
      </c>
      <c r="C210" s="18">
        <v>8</v>
      </c>
      <c r="D210" s="18">
        <v>1</v>
      </c>
      <c r="E210" s="19" t="s">
        <v>223</v>
      </c>
      <c r="F210" s="46">
        <v>23601670.869999997</v>
      </c>
      <c r="G210" s="46">
        <v>915418.3200000001</v>
      </c>
      <c r="H210" s="46">
        <v>2471953.51</v>
      </c>
      <c r="I210" s="46">
        <v>26989042.699999996</v>
      </c>
      <c r="J210" s="46">
        <v>994097.31</v>
      </c>
      <c r="K210" s="46">
        <v>27983140.009999994</v>
      </c>
      <c r="L210" s="46">
        <v>2210</v>
      </c>
    </row>
    <row r="211" spans="1:12" s="38" customFormat="1" ht="12.75">
      <c r="A211" s="17">
        <v>3318</v>
      </c>
      <c r="B211" s="18">
        <v>68</v>
      </c>
      <c r="C211" s="18">
        <v>8</v>
      </c>
      <c r="D211" s="18">
        <v>1</v>
      </c>
      <c r="E211" s="19" t="s">
        <v>224</v>
      </c>
      <c r="F211" s="46">
        <v>5273155.1</v>
      </c>
      <c r="G211" s="46">
        <v>204995.94000000003</v>
      </c>
      <c r="H211" s="46">
        <v>82840.51</v>
      </c>
      <c r="I211" s="46">
        <v>5560991.55</v>
      </c>
      <c r="J211" s="46">
        <v>228129.45</v>
      </c>
      <c r="K211" s="46">
        <v>5789121</v>
      </c>
      <c r="L211" s="46">
        <v>504</v>
      </c>
    </row>
    <row r="212" spans="1:12" s="38" customFormat="1" ht="12.75">
      <c r="A212" s="17">
        <v>3325</v>
      </c>
      <c r="B212" s="18">
        <v>24</v>
      </c>
      <c r="C212" s="18">
        <v>6</v>
      </c>
      <c r="D212" s="18">
        <v>1</v>
      </c>
      <c r="E212" s="19" t="s">
        <v>225</v>
      </c>
      <c r="F212" s="46">
        <v>8449278.48</v>
      </c>
      <c r="G212" s="46">
        <v>553174.78</v>
      </c>
      <c r="H212" s="46">
        <v>828243.58</v>
      </c>
      <c r="I212" s="46">
        <v>9830696.84</v>
      </c>
      <c r="J212" s="46">
        <v>427941.13</v>
      </c>
      <c r="K212" s="46">
        <v>10258637.97</v>
      </c>
      <c r="L212" s="46">
        <v>839</v>
      </c>
    </row>
    <row r="213" spans="1:12" s="38" customFormat="1" ht="12.75">
      <c r="A213" s="17">
        <v>3332</v>
      </c>
      <c r="B213" s="18">
        <v>13</v>
      </c>
      <c r="C213" s="18">
        <v>2</v>
      </c>
      <c r="D213" s="18">
        <v>1</v>
      </c>
      <c r="E213" s="19" t="s">
        <v>226</v>
      </c>
      <c r="F213" s="46">
        <v>12558214.05</v>
      </c>
      <c r="G213" s="46">
        <v>629582.3300000001</v>
      </c>
      <c r="H213" s="46">
        <v>1542416.87</v>
      </c>
      <c r="I213" s="46">
        <v>14730213.25</v>
      </c>
      <c r="J213" s="46">
        <v>533589.69</v>
      </c>
      <c r="K213" s="46">
        <v>15263802.94</v>
      </c>
      <c r="L213" s="46">
        <v>1105</v>
      </c>
    </row>
    <row r="214" spans="1:12" s="38" customFormat="1" ht="12.75">
      <c r="A214" s="17">
        <v>3339</v>
      </c>
      <c r="B214" s="18">
        <v>71</v>
      </c>
      <c r="C214" s="18">
        <v>5</v>
      </c>
      <c r="D214" s="18">
        <v>1</v>
      </c>
      <c r="E214" s="19" t="s">
        <v>227</v>
      </c>
      <c r="F214" s="46">
        <v>41409905.01</v>
      </c>
      <c r="G214" s="46">
        <v>1665396.2400000002</v>
      </c>
      <c r="H214" s="46">
        <v>3406509.57</v>
      </c>
      <c r="I214" s="46">
        <v>46481810.82</v>
      </c>
      <c r="J214" s="46">
        <v>1655887.29</v>
      </c>
      <c r="K214" s="46">
        <v>48137698.11</v>
      </c>
      <c r="L214" s="46">
        <v>4006</v>
      </c>
    </row>
    <row r="215" spans="1:12" s="38" customFormat="1" ht="12.75">
      <c r="A215" s="17">
        <v>3360</v>
      </c>
      <c r="B215" s="18">
        <v>29</v>
      </c>
      <c r="C215" s="18">
        <v>5</v>
      </c>
      <c r="D215" s="18">
        <v>1</v>
      </c>
      <c r="E215" s="19" t="s">
        <v>228</v>
      </c>
      <c r="F215" s="46">
        <v>15540661.370000001</v>
      </c>
      <c r="G215" s="46">
        <v>843130.4400000001</v>
      </c>
      <c r="H215" s="46">
        <v>2759480.24</v>
      </c>
      <c r="I215" s="46">
        <v>19143272.05</v>
      </c>
      <c r="J215" s="46">
        <v>1069271.09</v>
      </c>
      <c r="K215" s="46">
        <v>20212543.14</v>
      </c>
      <c r="L215" s="46">
        <v>1486</v>
      </c>
    </row>
    <row r="216" spans="1:12" s="38" customFormat="1" ht="12.75">
      <c r="A216" s="17">
        <v>3367</v>
      </c>
      <c r="B216" s="18">
        <v>14</v>
      </c>
      <c r="C216" s="18">
        <v>6</v>
      </c>
      <c r="D216" s="18">
        <v>1</v>
      </c>
      <c r="E216" s="19" t="s">
        <v>229</v>
      </c>
      <c r="F216" s="46">
        <v>12136746.36</v>
      </c>
      <c r="G216" s="46">
        <v>544701.65</v>
      </c>
      <c r="H216" s="46">
        <v>736731.75</v>
      </c>
      <c r="I216" s="46">
        <v>13418179.76</v>
      </c>
      <c r="J216" s="46">
        <v>336552.92</v>
      </c>
      <c r="K216" s="46">
        <v>13754732.68</v>
      </c>
      <c r="L216" s="46">
        <v>1135</v>
      </c>
    </row>
    <row r="217" spans="1:12" s="38" customFormat="1" ht="12.75">
      <c r="A217" s="17">
        <v>3381</v>
      </c>
      <c r="B217" s="18">
        <v>13</v>
      </c>
      <c r="C217" s="18">
        <v>2</v>
      </c>
      <c r="D217" s="18">
        <v>1</v>
      </c>
      <c r="E217" s="19" t="s">
        <v>230</v>
      </c>
      <c r="F217" s="46">
        <v>24347803.18</v>
      </c>
      <c r="G217" s="46">
        <v>685233.01</v>
      </c>
      <c r="H217" s="46">
        <v>2730326.57</v>
      </c>
      <c r="I217" s="46">
        <v>27763362.759999998</v>
      </c>
      <c r="J217" s="46">
        <v>1507639.6600000001</v>
      </c>
      <c r="K217" s="46">
        <v>29271002.419999998</v>
      </c>
      <c r="L217" s="46">
        <v>2153</v>
      </c>
    </row>
    <row r="218" spans="1:12" s="38" customFormat="1" ht="12.75">
      <c r="A218" s="17">
        <v>3409</v>
      </c>
      <c r="B218" s="18">
        <v>60</v>
      </c>
      <c r="C218" s="18">
        <v>10</v>
      </c>
      <c r="D218" s="18">
        <v>1</v>
      </c>
      <c r="E218" s="19" t="s">
        <v>231</v>
      </c>
      <c r="F218" s="46">
        <v>19627695.41</v>
      </c>
      <c r="G218" s="46">
        <v>1268975.6199999999</v>
      </c>
      <c r="H218" s="46">
        <v>5639.409999999996</v>
      </c>
      <c r="I218" s="46">
        <v>20902310.44</v>
      </c>
      <c r="J218" s="46">
        <v>1324653.86</v>
      </c>
      <c r="K218" s="46">
        <v>22226964.3</v>
      </c>
      <c r="L218" s="46">
        <v>2132</v>
      </c>
    </row>
    <row r="219" spans="1:12" s="38" customFormat="1" ht="12.75">
      <c r="A219" s="17">
        <v>3427</v>
      </c>
      <c r="B219" s="18">
        <v>2</v>
      </c>
      <c r="C219" s="18">
        <v>12</v>
      </c>
      <c r="D219" s="18">
        <v>1</v>
      </c>
      <c r="E219" s="19" t="s">
        <v>232</v>
      </c>
      <c r="F219" s="46">
        <v>3327233.9799999995</v>
      </c>
      <c r="G219" s="46">
        <v>198676.08000000002</v>
      </c>
      <c r="H219" s="46">
        <v>24177.18</v>
      </c>
      <c r="I219" s="46">
        <v>3550087.2399999998</v>
      </c>
      <c r="J219" s="46">
        <v>144078.54</v>
      </c>
      <c r="K219" s="46">
        <v>3694165.78</v>
      </c>
      <c r="L219" s="46">
        <v>289</v>
      </c>
    </row>
    <row r="220" spans="1:12" s="38" customFormat="1" ht="12.75">
      <c r="A220" s="17">
        <v>3428</v>
      </c>
      <c r="B220" s="18">
        <v>27</v>
      </c>
      <c r="C220" s="18">
        <v>4</v>
      </c>
      <c r="D220" s="18">
        <v>1</v>
      </c>
      <c r="E220" s="19" t="s">
        <v>233</v>
      </c>
      <c r="F220" s="46">
        <v>8595762.91</v>
      </c>
      <c r="G220" s="46">
        <v>476038.88</v>
      </c>
      <c r="H220" s="46">
        <v>560376.52</v>
      </c>
      <c r="I220" s="46">
        <v>9632178.31</v>
      </c>
      <c r="J220" s="46">
        <v>427596.62</v>
      </c>
      <c r="K220" s="46">
        <v>10059774.93</v>
      </c>
      <c r="L220" s="46">
        <v>808</v>
      </c>
    </row>
    <row r="221" spans="1:12" s="38" customFormat="1" ht="12.75">
      <c r="A221" s="17">
        <v>3430</v>
      </c>
      <c r="B221" s="18">
        <v>70</v>
      </c>
      <c r="C221" s="18">
        <v>6</v>
      </c>
      <c r="D221" s="18">
        <v>1</v>
      </c>
      <c r="E221" s="19" t="s">
        <v>234</v>
      </c>
      <c r="F221" s="46">
        <v>40629215.620000005</v>
      </c>
      <c r="G221" s="46">
        <v>1136441.1</v>
      </c>
      <c r="H221" s="46">
        <v>4730910.66</v>
      </c>
      <c r="I221" s="46">
        <v>46496567.38</v>
      </c>
      <c r="J221" s="46">
        <v>2827973.75</v>
      </c>
      <c r="K221" s="46">
        <v>49324541.13</v>
      </c>
      <c r="L221" s="46">
        <v>3819</v>
      </c>
    </row>
    <row r="222" spans="1:12" s="38" customFormat="1" ht="12.75">
      <c r="A222" s="17">
        <v>3434</v>
      </c>
      <c r="B222" s="18">
        <v>72</v>
      </c>
      <c r="C222" s="18">
        <v>8</v>
      </c>
      <c r="D222" s="18">
        <v>1</v>
      </c>
      <c r="E222" s="19" t="s">
        <v>235</v>
      </c>
      <c r="F222" s="46">
        <v>16830834.62</v>
      </c>
      <c r="G222" s="46">
        <v>706880.72</v>
      </c>
      <c r="H222" s="46">
        <v>1591411.16</v>
      </c>
      <c r="I222" s="46">
        <v>19129126.5</v>
      </c>
      <c r="J222" s="46">
        <v>705301.8200000001</v>
      </c>
      <c r="K222" s="46">
        <v>19834428.32</v>
      </c>
      <c r="L222" s="46">
        <v>887</v>
      </c>
    </row>
    <row r="223" spans="1:12" s="38" customFormat="1" ht="12.75">
      <c r="A223" s="17">
        <v>3437</v>
      </c>
      <c r="B223" s="18">
        <v>67</v>
      </c>
      <c r="C223" s="18">
        <v>1</v>
      </c>
      <c r="D223" s="18">
        <v>1</v>
      </c>
      <c r="E223" s="19" t="s">
        <v>236</v>
      </c>
      <c r="F223" s="46">
        <v>43726572.26</v>
      </c>
      <c r="G223" s="46">
        <v>2014895.0399999998</v>
      </c>
      <c r="H223" s="46">
        <v>3517628.24</v>
      </c>
      <c r="I223" s="46">
        <v>49259095.54</v>
      </c>
      <c r="J223" s="46">
        <v>3608214.8200000003</v>
      </c>
      <c r="K223" s="46">
        <v>52867310.36</v>
      </c>
      <c r="L223" s="46">
        <v>3807</v>
      </c>
    </row>
    <row r="224" spans="1:12" s="38" customFormat="1" ht="12.75">
      <c r="A224" s="17">
        <v>3444</v>
      </c>
      <c r="B224" s="18">
        <v>17</v>
      </c>
      <c r="C224" s="18">
        <v>11</v>
      </c>
      <c r="D224" s="18">
        <v>1</v>
      </c>
      <c r="E224" s="19" t="s">
        <v>237</v>
      </c>
      <c r="F224" s="46">
        <v>32913468.75</v>
      </c>
      <c r="G224" s="46">
        <v>1880109.17</v>
      </c>
      <c r="H224" s="46">
        <v>4157152.25</v>
      </c>
      <c r="I224" s="46">
        <v>38950730.17</v>
      </c>
      <c r="J224" s="46">
        <v>1765573.1</v>
      </c>
      <c r="K224" s="46">
        <v>40716303.27</v>
      </c>
      <c r="L224" s="46">
        <v>3378</v>
      </c>
    </row>
    <row r="225" spans="1:12" s="38" customFormat="1" ht="12.75">
      <c r="A225" s="17">
        <v>3479</v>
      </c>
      <c r="B225" s="18">
        <v>45</v>
      </c>
      <c r="C225" s="18">
        <v>1</v>
      </c>
      <c r="D225" s="18">
        <v>1</v>
      </c>
      <c r="E225" s="19" t="s">
        <v>238</v>
      </c>
      <c r="F225" s="46">
        <v>38490540.48</v>
      </c>
      <c r="G225" s="46">
        <v>2164149.8200000003</v>
      </c>
      <c r="H225" s="46">
        <v>4452329.37</v>
      </c>
      <c r="I225" s="46">
        <v>45107019.669999994</v>
      </c>
      <c r="J225" s="46">
        <v>2019222.8</v>
      </c>
      <c r="K225" s="46">
        <v>47126242.46999999</v>
      </c>
      <c r="L225" s="46">
        <v>3553</v>
      </c>
    </row>
    <row r="226" spans="1:12" s="38" customFormat="1" ht="12.75">
      <c r="A226" s="17">
        <v>3484</v>
      </c>
      <c r="B226" s="18">
        <v>26</v>
      </c>
      <c r="C226" s="18">
        <v>12</v>
      </c>
      <c r="D226" s="18">
        <v>1</v>
      </c>
      <c r="E226" s="19" t="s">
        <v>239</v>
      </c>
      <c r="F226" s="46">
        <v>2301621.89</v>
      </c>
      <c r="G226" s="46">
        <v>201674.48</v>
      </c>
      <c r="H226" s="46">
        <v>24169.51</v>
      </c>
      <c r="I226" s="46">
        <v>2527465.8800000004</v>
      </c>
      <c r="J226" s="46">
        <v>311327.04</v>
      </c>
      <c r="K226" s="46">
        <v>2838792.9200000004</v>
      </c>
      <c r="L226" s="46">
        <v>137</v>
      </c>
    </row>
    <row r="227" spans="1:12" s="38" customFormat="1" ht="12.75">
      <c r="A227" s="17">
        <v>3500</v>
      </c>
      <c r="B227" s="18">
        <v>35</v>
      </c>
      <c r="C227" s="18">
        <v>9</v>
      </c>
      <c r="D227" s="18">
        <v>1</v>
      </c>
      <c r="E227" s="19" t="s">
        <v>240</v>
      </c>
      <c r="F227" s="46">
        <v>30249698.400000002</v>
      </c>
      <c r="G227" s="46">
        <v>2020782.66</v>
      </c>
      <c r="H227" s="46">
        <v>1914711.7</v>
      </c>
      <c r="I227" s="46">
        <v>34185192.760000005</v>
      </c>
      <c r="J227" s="46">
        <v>1404060.05</v>
      </c>
      <c r="K227" s="46">
        <v>35589252.81</v>
      </c>
      <c r="L227" s="46">
        <v>2758</v>
      </c>
    </row>
    <row r="228" spans="1:12" s="38" customFormat="1" ht="12.75">
      <c r="A228" s="17">
        <v>3528</v>
      </c>
      <c r="B228" s="18">
        <v>67</v>
      </c>
      <c r="C228" s="18">
        <v>1</v>
      </c>
      <c r="D228" s="18">
        <v>3</v>
      </c>
      <c r="E228" s="19" t="s">
        <v>241</v>
      </c>
      <c r="F228" s="46">
        <v>8427297.74</v>
      </c>
      <c r="G228" s="46">
        <v>281153.28</v>
      </c>
      <c r="H228" s="46">
        <v>487678.76</v>
      </c>
      <c r="I228" s="46">
        <v>9196129.780000001</v>
      </c>
      <c r="J228" s="46">
        <v>312235.15</v>
      </c>
      <c r="K228" s="46">
        <v>9508364.930000002</v>
      </c>
      <c r="L228" s="46">
        <v>858</v>
      </c>
    </row>
    <row r="229" spans="1:12" s="38" customFormat="1" ht="12.75">
      <c r="A229" s="17">
        <v>3549</v>
      </c>
      <c r="B229" s="18">
        <v>13</v>
      </c>
      <c r="C229" s="18">
        <v>2</v>
      </c>
      <c r="D229" s="18">
        <v>1</v>
      </c>
      <c r="E229" s="19" t="s">
        <v>242</v>
      </c>
      <c r="F229" s="46">
        <v>73661799.97999999</v>
      </c>
      <c r="G229" s="46">
        <v>2934276.82</v>
      </c>
      <c r="H229" s="46">
        <v>7768823</v>
      </c>
      <c r="I229" s="46">
        <v>84364899.79999998</v>
      </c>
      <c r="J229" s="46">
        <v>2320101.0100000002</v>
      </c>
      <c r="K229" s="46">
        <v>86685000.80999999</v>
      </c>
      <c r="L229" s="46">
        <v>6735</v>
      </c>
    </row>
    <row r="230" spans="1:12" s="38" customFormat="1" ht="12.75">
      <c r="A230" s="17">
        <v>3612</v>
      </c>
      <c r="B230" s="18">
        <v>53</v>
      </c>
      <c r="C230" s="18">
        <v>2</v>
      </c>
      <c r="D230" s="18">
        <v>1</v>
      </c>
      <c r="E230" s="19" t="s">
        <v>243</v>
      </c>
      <c r="F230" s="46">
        <v>33800389.42</v>
      </c>
      <c r="G230" s="46">
        <v>1328359.53</v>
      </c>
      <c r="H230" s="46">
        <v>1451202.58</v>
      </c>
      <c r="I230" s="46">
        <v>36579951.53</v>
      </c>
      <c r="J230" s="46">
        <v>1409911.96</v>
      </c>
      <c r="K230" s="46">
        <v>37989863.49</v>
      </c>
      <c r="L230" s="46">
        <v>3525</v>
      </c>
    </row>
    <row r="231" spans="1:12" s="38" customFormat="1" ht="12.75">
      <c r="A231" s="17">
        <v>3619</v>
      </c>
      <c r="B231" s="18">
        <v>40</v>
      </c>
      <c r="C231" s="18">
        <v>1</v>
      </c>
      <c r="D231" s="18">
        <v>1</v>
      </c>
      <c r="E231" s="19" t="s">
        <v>244</v>
      </c>
      <c r="F231" s="46">
        <v>962818719</v>
      </c>
      <c r="G231" s="46">
        <v>62548718</v>
      </c>
      <c r="H231" s="46">
        <v>51661206</v>
      </c>
      <c r="I231" s="46">
        <v>1077028643</v>
      </c>
      <c r="J231" s="46">
        <v>75319876</v>
      </c>
      <c r="K231" s="46">
        <v>1152348519</v>
      </c>
      <c r="L231" s="46">
        <v>78173</v>
      </c>
    </row>
    <row r="232" spans="1:12" s="38" customFormat="1" ht="12.75">
      <c r="A232" s="17">
        <v>3633</v>
      </c>
      <c r="B232" s="18">
        <v>25</v>
      </c>
      <c r="C232" s="18">
        <v>3</v>
      </c>
      <c r="D232" s="18">
        <v>1</v>
      </c>
      <c r="E232" s="19" t="s">
        <v>245</v>
      </c>
      <c r="F232" s="46">
        <v>9059270.77</v>
      </c>
      <c r="G232" s="46">
        <v>394626.56</v>
      </c>
      <c r="H232" s="46">
        <v>87701.19</v>
      </c>
      <c r="I232" s="46">
        <v>9541598.52</v>
      </c>
      <c r="J232" s="46">
        <v>446146.75</v>
      </c>
      <c r="K232" s="46">
        <v>9987745.27</v>
      </c>
      <c r="L232" s="46">
        <v>705</v>
      </c>
    </row>
    <row r="233" spans="1:12" s="38" customFormat="1" ht="12.75">
      <c r="A233" s="17">
        <v>3640</v>
      </c>
      <c r="B233" s="18">
        <v>43</v>
      </c>
      <c r="C233" s="18">
        <v>9</v>
      </c>
      <c r="D233" s="18">
        <v>3</v>
      </c>
      <c r="E233" s="19" t="s">
        <v>246</v>
      </c>
      <c r="F233" s="46">
        <v>6469613.82</v>
      </c>
      <c r="G233" s="46">
        <v>571895.4</v>
      </c>
      <c r="H233" s="46">
        <v>461000.44999999995</v>
      </c>
      <c r="I233" s="46">
        <v>7502509.67</v>
      </c>
      <c r="J233" s="46">
        <v>441852.13</v>
      </c>
      <c r="K233" s="46">
        <v>7944361.8</v>
      </c>
      <c r="L233" s="46">
        <v>549</v>
      </c>
    </row>
    <row r="234" spans="1:12" s="38" customFormat="1" ht="12.75">
      <c r="A234" s="17">
        <v>3661</v>
      </c>
      <c r="B234" s="18">
        <v>36</v>
      </c>
      <c r="C234" s="18">
        <v>7</v>
      </c>
      <c r="D234" s="18">
        <v>1</v>
      </c>
      <c r="E234" s="19" t="s">
        <v>247</v>
      </c>
      <c r="F234" s="46">
        <v>8419367.079999998</v>
      </c>
      <c r="G234" s="46">
        <v>391870.07</v>
      </c>
      <c r="H234" s="46">
        <v>737380.8</v>
      </c>
      <c r="I234" s="46">
        <v>9548617.949999997</v>
      </c>
      <c r="J234" s="46">
        <v>419034.16000000003</v>
      </c>
      <c r="K234" s="46">
        <v>9967652.109999998</v>
      </c>
      <c r="L234" s="46">
        <v>817</v>
      </c>
    </row>
    <row r="235" spans="1:12" s="38" customFormat="1" ht="12.75">
      <c r="A235" s="17">
        <v>3668</v>
      </c>
      <c r="B235" s="18">
        <v>6</v>
      </c>
      <c r="C235" s="18">
        <v>10</v>
      </c>
      <c r="D235" s="18">
        <v>1</v>
      </c>
      <c r="E235" s="19" t="s">
        <v>248</v>
      </c>
      <c r="F235" s="46">
        <v>9658719.01</v>
      </c>
      <c r="G235" s="46">
        <v>760287.61</v>
      </c>
      <c r="H235" s="46">
        <v>735207.5</v>
      </c>
      <c r="I235" s="46">
        <v>11154214.12</v>
      </c>
      <c r="J235" s="46">
        <v>550651.3200000001</v>
      </c>
      <c r="K235" s="46">
        <v>11704865.44</v>
      </c>
      <c r="L235" s="46">
        <v>913</v>
      </c>
    </row>
    <row r="236" spans="1:12" s="38" customFormat="1" ht="12.75">
      <c r="A236" s="17">
        <v>3675</v>
      </c>
      <c r="B236" s="18">
        <v>13</v>
      </c>
      <c r="C236" s="18">
        <v>2</v>
      </c>
      <c r="D236" s="18">
        <v>1</v>
      </c>
      <c r="E236" s="19" t="s">
        <v>249</v>
      </c>
      <c r="F236" s="46">
        <v>33985230.5</v>
      </c>
      <c r="G236" s="46">
        <v>1590705.07</v>
      </c>
      <c r="H236" s="46">
        <v>5619009.6899999995</v>
      </c>
      <c r="I236" s="46">
        <v>41194945.26</v>
      </c>
      <c r="J236" s="46">
        <v>1528872.82</v>
      </c>
      <c r="K236" s="46">
        <v>42723818.08</v>
      </c>
      <c r="L236" s="46">
        <v>3066</v>
      </c>
    </row>
    <row r="237" spans="1:12" s="38" customFormat="1" ht="12.75">
      <c r="A237" s="17">
        <v>3682</v>
      </c>
      <c r="B237" s="18">
        <v>23</v>
      </c>
      <c r="C237" s="18">
        <v>2</v>
      </c>
      <c r="D237" s="18">
        <v>1</v>
      </c>
      <c r="E237" s="19" t="s">
        <v>250</v>
      </c>
      <c r="F237" s="46">
        <v>28703525.32</v>
      </c>
      <c r="G237" s="46">
        <v>965598.7300000001</v>
      </c>
      <c r="H237" s="46">
        <v>1492030</v>
      </c>
      <c r="I237" s="46">
        <v>31161154.05</v>
      </c>
      <c r="J237" s="46">
        <v>2148746.87</v>
      </c>
      <c r="K237" s="46">
        <v>33309900.92</v>
      </c>
      <c r="L237" s="46">
        <v>2539</v>
      </c>
    </row>
    <row r="238" spans="1:12" s="38" customFormat="1" ht="12.75">
      <c r="A238" s="17">
        <v>3689</v>
      </c>
      <c r="B238" s="18">
        <v>39</v>
      </c>
      <c r="C238" s="18">
        <v>5</v>
      </c>
      <c r="D238" s="18">
        <v>1</v>
      </c>
      <c r="E238" s="19" t="s">
        <v>251</v>
      </c>
      <c r="F238" s="46">
        <v>7652266.82</v>
      </c>
      <c r="G238" s="46">
        <v>537090.5800000001</v>
      </c>
      <c r="H238" s="46">
        <v>514369.67</v>
      </c>
      <c r="I238" s="46">
        <v>8703727.07</v>
      </c>
      <c r="J238" s="46">
        <v>293737.33</v>
      </c>
      <c r="K238" s="46">
        <v>8997464.4</v>
      </c>
      <c r="L238" s="46">
        <v>718</v>
      </c>
    </row>
    <row r="239" spans="1:12" s="38" customFormat="1" ht="12.75">
      <c r="A239" s="17">
        <v>3696</v>
      </c>
      <c r="B239" s="18">
        <v>23</v>
      </c>
      <c r="C239" s="18">
        <v>2</v>
      </c>
      <c r="D239" s="18">
        <v>1</v>
      </c>
      <c r="E239" s="19" t="s">
        <v>252</v>
      </c>
      <c r="F239" s="46">
        <v>4809455.33</v>
      </c>
      <c r="G239" s="46">
        <v>120001.84000000001</v>
      </c>
      <c r="H239" s="46">
        <v>296171.82</v>
      </c>
      <c r="I239" s="46">
        <v>5225628.99</v>
      </c>
      <c r="J239" s="46">
        <v>210150.14</v>
      </c>
      <c r="K239" s="46">
        <v>5435779.13</v>
      </c>
      <c r="L239" s="46">
        <v>380</v>
      </c>
    </row>
    <row r="240" spans="1:12" s="38" customFormat="1" ht="12.75">
      <c r="A240" s="17">
        <v>3787</v>
      </c>
      <c r="B240" s="18">
        <v>37</v>
      </c>
      <c r="C240" s="18">
        <v>9</v>
      </c>
      <c r="D240" s="18">
        <v>1</v>
      </c>
      <c r="E240" s="19" t="s">
        <v>253</v>
      </c>
      <c r="F240" s="46">
        <v>21458490.55</v>
      </c>
      <c r="G240" s="46">
        <v>1001010.22</v>
      </c>
      <c r="H240" s="46">
        <v>791518.96</v>
      </c>
      <c r="I240" s="46">
        <v>23251019.73</v>
      </c>
      <c r="J240" s="46">
        <v>789344.78</v>
      </c>
      <c r="K240" s="46">
        <v>24040364.51</v>
      </c>
      <c r="L240" s="46">
        <v>2107</v>
      </c>
    </row>
    <row r="241" spans="1:12" s="38" customFormat="1" ht="12.75">
      <c r="A241" s="17">
        <v>3794</v>
      </c>
      <c r="B241" s="18">
        <v>13</v>
      </c>
      <c r="C241" s="18">
        <v>2</v>
      </c>
      <c r="D241" s="18">
        <v>1</v>
      </c>
      <c r="E241" s="19" t="s">
        <v>254</v>
      </c>
      <c r="F241" s="46">
        <v>23704017.1</v>
      </c>
      <c r="G241" s="46">
        <v>782049.87</v>
      </c>
      <c r="H241" s="46">
        <v>2892868.58</v>
      </c>
      <c r="I241" s="46">
        <v>27378935.55</v>
      </c>
      <c r="J241" s="46">
        <v>862330.91</v>
      </c>
      <c r="K241" s="46">
        <v>28241266.46</v>
      </c>
      <c r="L241" s="46">
        <v>2415</v>
      </c>
    </row>
    <row r="242" spans="1:12" s="38" customFormat="1" ht="12.75">
      <c r="A242" s="17">
        <v>3822</v>
      </c>
      <c r="B242" s="18">
        <v>67</v>
      </c>
      <c r="C242" s="18">
        <v>1</v>
      </c>
      <c r="D242" s="18">
        <v>1</v>
      </c>
      <c r="E242" s="19" t="s">
        <v>255</v>
      </c>
      <c r="F242" s="46">
        <v>43457550.07</v>
      </c>
      <c r="G242" s="46">
        <v>2784581.31</v>
      </c>
      <c r="H242" s="46">
        <v>3842736.7</v>
      </c>
      <c r="I242" s="46">
        <v>50084868.08</v>
      </c>
      <c r="J242" s="46">
        <v>2109794.43</v>
      </c>
      <c r="K242" s="46">
        <v>52194662.51</v>
      </c>
      <c r="L242" s="46">
        <v>4656</v>
      </c>
    </row>
    <row r="243" spans="1:12" s="38" customFormat="1" ht="12.75">
      <c r="A243" s="17">
        <v>3857</v>
      </c>
      <c r="B243" s="18">
        <v>67</v>
      </c>
      <c r="C243" s="18">
        <v>1</v>
      </c>
      <c r="D243" s="18">
        <v>1</v>
      </c>
      <c r="E243" s="19" t="s">
        <v>256</v>
      </c>
      <c r="F243" s="46">
        <v>50266339.91</v>
      </c>
      <c r="G243" s="46">
        <v>2484927.2199999997</v>
      </c>
      <c r="H243" s="46">
        <v>4100847.14</v>
      </c>
      <c r="I243" s="46">
        <v>56852114.269999996</v>
      </c>
      <c r="J243" s="46">
        <v>1929163.98</v>
      </c>
      <c r="K243" s="46">
        <v>58781278.24999999</v>
      </c>
      <c r="L243" s="46">
        <v>4880</v>
      </c>
    </row>
    <row r="244" spans="1:12" s="38" customFormat="1" ht="12.75">
      <c r="A244" s="17">
        <v>3871</v>
      </c>
      <c r="B244" s="18">
        <v>29</v>
      </c>
      <c r="C244" s="18">
        <v>5</v>
      </c>
      <c r="D244" s="18">
        <v>1</v>
      </c>
      <c r="E244" s="19" t="s">
        <v>257</v>
      </c>
      <c r="F244" s="46">
        <v>8411739.23</v>
      </c>
      <c r="G244" s="46">
        <v>429686.86</v>
      </c>
      <c r="H244" s="46">
        <v>1009400</v>
      </c>
      <c r="I244" s="46">
        <v>9850826.09</v>
      </c>
      <c r="J244" s="46">
        <v>386643.43</v>
      </c>
      <c r="K244" s="46">
        <v>10237469.52</v>
      </c>
      <c r="L244" s="46">
        <v>708</v>
      </c>
    </row>
    <row r="245" spans="1:12" s="38" customFormat="1" ht="12.75">
      <c r="A245" s="17">
        <v>3892</v>
      </c>
      <c r="B245" s="18">
        <v>70</v>
      </c>
      <c r="C245" s="18">
        <v>6</v>
      </c>
      <c r="D245" s="18">
        <v>1</v>
      </c>
      <c r="E245" s="19" t="s">
        <v>258</v>
      </c>
      <c r="F245" s="46">
        <v>68207503.99</v>
      </c>
      <c r="G245" s="46">
        <v>1834003.8599999999</v>
      </c>
      <c r="H245" s="46">
        <v>456798.61</v>
      </c>
      <c r="I245" s="46">
        <v>70498306.46</v>
      </c>
      <c r="J245" s="46">
        <v>2396484.46</v>
      </c>
      <c r="K245" s="46">
        <v>72894790.91999999</v>
      </c>
      <c r="L245" s="46">
        <v>6747</v>
      </c>
    </row>
    <row r="246" spans="1:12" s="38" customFormat="1" ht="12.75">
      <c r="A246" s="17">
        <v>3899</v>
      </c>
      <c r="B246" s="18">
        <v>10</v>
      </c>
      <c r="C246" s="18">
        <v>10</v>
      </c>
      <c r="D246" s="18">
        <v>1</v>
      </c>
      <c r="E246" s="19" t="s">
        <v>259</v>
      </c>
      <c r="F246" s="46">
        <v>10220850.440000001</v>
      </c>
      <c r="G246" s="46">
        <v>559394.29</v>
      </c>
      <c r="H246" s="46">
        <v>82858.61</v>
      </c>
      <c r="I246" s="46">
        <v>10863103.340000002</v>
      </c>
      <c r="J246" s="46">
        <v>582844.64</v>
      </c>
      <c r="K246" s="46">
        <v>11445947.980000002</v>
      </c>
      <c r="L246" s="46">
        <v>961</v>
      </c>
    </row>
    <row r="247" spans="1:12" s="38" customFormat="1" ht="12.75">
      <c r="A247" s="17">
        <v>3906</v>
      </c>
      <c r="B247" s="18">
        <v>71</v>
      </c>
      <c r="C247" s="18">
        <v>5</v>
      </c>
      <c r="D247" s="18">
        <v>1</v>
      </c>
      <c r="E247" s="19" t="s">
        <v>260</v>
      </c>
      <c r="F247" s="46">
        <v>13181488.35</v>
      </c>
      <c r="G247" s="46">
        <v>970540.92</v>
      </c>
      <c r="H247" s="46">
        <v>1414624.1600000001</v>
      </c>
      <c r="I247" s="46">
        <v>15566653.43</v>
      </c>
      <c r="J247" s="46">
        <v>887141.66</v>
      </c>
      <c r="K247" s="46">
        <v>16453795.09</v>
      </c>
      <c r="L247" s="46">
        <v>1193</v>
      </c>
    </row>
    <row r="248" spans="1:12" s="38" customFormat="1" ht="12.75">
      <c r="A248" s="17">
        <v>3913</v>
      </c>
      <c r="B248" s="18">
        <v>14</v>
      </c>
      <c r="C248" s="18">
        <v>6</v>
      </c>
      <c r="D248" s="18">
        <v>3</v>
      </c>
      <c r="E248" s="19" t="s">
        <v>261</v>
      </c>
      <c r="F248" s="46">
        <v>2377147.12</v>
      </c>
      <c r="G248" s="46">
        <v>143992.06</v>
      </c>
      <c r="H248" s="46">
        <v>18000</v>
      </c>
      <c r="I248" s="46">
        <v>2539139.18</v>
      </c>
      <c r="J248" s="46">
        <v>79061.46</v>
      </c>
      <c r="K248" s="46">
        <v>2618200.64</v>
      </c>
      <c r="L248" s="46">
        <v>207</v>
      </c>
    </row>
    <row r="249" spans="1:12" s="38" customFormat="1" ht="12.75">
      <c r="A249" s="17">
        <v>3920</v>
      </c>
      <c r="B249" s="18">
        <v>9</v>
      </c>
      <c r="C249" s="18">
        <v>10</v>
      </c>
      <c r="D249" s="18">
        <v>1</v>
      </c>
      <c r="E249" s="19" t="s">
        <v>262</v>
      </c>
      <c r="F249" s="46">
        <v>3629203.31</v>
      </c>
      <c r="G249" s="46">
        <v>113065.51000000001</v>
      </c>
      <c r="H249" s="46">
        <v>461048.11</v>
      </c>
      <c r="I249" s="46">
        <v>4203316.93</v>
      </c>
      <c r="J249" s="46">
        <v>155985.74</v>
      </c>
      <c r="K249" s="46">
        <v>4359302.67</v>
      </c>
      <c r="L249" s="46">
        <v>279</v>
      </c>
    </row>
    <row r="250" spans="1:12" s="38" customFormat="1" ht="12.75">
      <c r="A250" s="17">
        <v>3925</v>
      </c>
      <c r="B250" s="18">
        <v>67</v>
      </c>
      <c r="C250" s="18">
        <v>1</v>
      </c>
      <c r="D250" s="18">
        <v>1</v>
      </c>
      <c r="E250" s="19" t="s">
        <v>263</v>
      </c>
      <c r="F250" s="46">
        <v>50480313.519999996</v>
      </c>
      <c r="G250" s="46">
        <v>2641577.9000000004</v>
      </c>
      <c r="H250" s="46">
        <v>10680919.48</v>
      </c>
      <c r="I250" s="46">
        <v>63802810.9</v>
      </c>
      <c r="J250" s="46">
        <v>1945476.9000000001</v>
      </c>
      <c r="K250" s="46">
        <v>65748287.8</v>
      </c>
      <c r="L250" s="46">
        <v>4586</v>
      </c>
    </row>
    <row r="251" spans="1:12" s="38" customFormat="1" ht="12.75">
      <c r="A251" s="17">
        <v>3934</v>
      </c>
      <c r="B251" s="18">
        <v>23</v>
      </c>
      <c r="C251" s="18">
        <v>2</v>
      </c>
      <c r="D251" s="18">
        <v>1</v>
      </c>
      <c r="E251" s="19" t="s">
        <v>264</v>
      </c>
      <c r="F251" s="46">
        <v>9720316.299999999</v>
      </c>
      <c r="G251" s="46">
        <v>389809.07</v>
      </c>
      <c r="H251" s="46">
        <v>977507.21</v>
      </c>
      <c r="I251" s="46">
        <v>11087632.579999998</v>
      </c>
      <c r="J251" s="46">
        <v>495446.29000000004</v>
      </c>
      <c r="K251" s="46">
        <v>11583078.869999997</v>
      </c>
      <c r="L251" s="46">
        <v>899</v>
      </c>
    </row>
    <row r="252" spans="1:12" s="38" customFormat="1" ht="12.75">
      <c r="A252" s="17">
        <v>3941</v>
      </c>
      <c r="B252" s="18">
        <v>8</v>
      </c>
      <c r="C252" s="18">
        <v>7</v>
      </c>
      <c r="D252" s="18">
        <v>1</v>
      </c>
      <c r="E252" s="19" t="s">
        <v>265</v>
      </c>
      <c r="F252" s="46">
        <v>11174813.42</v>
      </c>
      <c r="G252" s="46">
        <v>617251.25</v>
      </c>
      <c r="H252" s="46">
        <v>1424198.24</v>
      </c>
      <c r="I252" s="46">
        <v>13216262.91</v>
      </c>
      <c r="J252" s="46">
        <v>641723.55</v>
      </c>
      <c r="K252" s="46">
        <v>13857986.46</v>
      </c>
      <c r="L252" s="46">
        <v>1172</v>
      </c>
    </row>
    <row r="253" spans="1:12" s="38" customFormat="1" ht="12.75">
      <c r="A253" s="17">
        <v>3948</v>
      </c>
      <c r="B253" s="18">
        <v>29</v>
      </c>
      <c r="C253" s="18">
        <v>5</v>
      </c>
      <c r="D253" s="18">
        <v>1</v>
      </c>
      <c r="E253" s="19" t="s">
        <v>266</v>
      </c>
      <c r="F253" s="46">
        <v>6976101.550000001</v>
      </c>
      <c r="G253" s="46">
        <v>423574.95999999996</v>
      </c>
      <c r="H253" s="46">
        <v>658000</v>
      </c>
      <c r="I253" s="46">
        <v>8057676.510000001</v>
      </c>
      <c r="J253" s="46">
        <v>363330.92000000004</v>
      </c>
      <c r="K253" s="46">
        <v>8421007.430000002</v>
      </c>
      <c r="L253" s="46">
        <v>605</v>
      </c>
    </row>
    <row r="254" spans="1:12" s="38" customFormat="1" ht="12.75">
      <c r="A254" s="17">
        <v>3955</v>
      </c>
      <c r="B254" s="18">
        <v>68</v>
      </c>
      <c r="C254" s="18">
        <v>6</v>
      </c>
      <c r="D254" s="18">
        <v>1</v>
      </c>
      <c r="E254" s="19" t="s">
        <v>267</v>
      </c>
      <c r="F254" s="46">
        <v>23783512.740000002</v>
      </c>
      <c r="G254" s="46">
        <v>1323477.3599999999</v>
      </c>
      <c r="H254" s="46">
        <v>3120118.38</v>
      </c>
      <c r="I254" s="46">
        <v>28227108.48</v>
      </c>
      <c r="J254" s="46">
        <v>1262597.34</v>
      </c>
      <c r="K254" s="46">
        <v>29489705.82</v>
      </c>
      <c r="L254" s="46">
        <v>2432</v>
      </c>
    </row>
    <row r="255" spans="1:12" s="38" customFormat="1" ht="12.75">
      <c r="A255" s="17">
        <v>3962</v>
      </c>
      <c r="B255" s="18">
        <v>55</v>
      </c>
      <c r="C255" s="18">
        <v>11</v>
      </c>
      <c r="D255" s="18">
        <v>1</v>
      </c>
      <c r="E255" s="19" t="s">
        <v>268</v>
      </c>
      <c r="F255" s="46">
        <v>30804008.97</v>
      </c>
      <c r="G255" s="46">
        <v>1599910.64</v>
      </c>
      <c r="H255" s="46">
        <v>6914937.5</v>
      </c>
      <c r="I255" s="46">
        <v>39318857.11</v>
      </c>
      <c r="J255" s="46">
        <v>2314577.7</v>
      </c>
      <c r="K255" s="46">
        <v>41633434.81</v>
      </c>
      <c r="L255" s="46">
        <v>3342</v>
      </c>
    </row>
    <row r="256" spans="1:12" s="38" customFormat="1" ht="12.75">
      <c r="A256" s="17">
        <v>3969</v>
      </c>
      <c r="B256" s="18">
        <v>38</v>
      </c>
      <c r="C256" s="18">
        <v>8</v>
      </c>
      <c r="D256" s="18">
        <v>1</v>
      </c>
      <c r="E256" s="19" t="s">
        <v>269</v>
      </c>
      <c r="F256" s="46">
        <v>4502347.24</v>
      </c>
      <c r="G256" s="46">
        <v>209723.46</v>
      </c>
      <c r="H256" s="46">
        <v>-46568.07</v>
      </c>
      <c r="I256" s="46">
        <v>4665502.63</v>
      </c>
      <c r="J256" s="46">
        <v>254204.97</v>
      </c>
      <c r="K256" s="46">
        <v>4919707.6</v>
      </c>
      <c r="L256" s="46">
        <v>375</v>
      </c>
    </row>
    <row r="257" spans="1:12" s="38" customFormat="1" ht="12.75">
      <c r="A257" s="17">
        <v>2177</v>
      </c>
      <c r="B257" s="18">
        <v>40</v>
      </c>
      <c r="C257" s="18">
        <v>1</v>
      </c>
      <c r="D257" s="18">
        <v>2</v>
      </c>
      <c r="E257" s="19" t="s">
        <v>270</v>
      </c>
      <c r="F257" s="46">
        <v>18587285.66</v>
      </c>
      <c r="G257" s="46">
        <v>1096846.6199999999</v>
      </c>
      <c r="H257" s="46">
        <v>1315869.67</v>
      </c>
      <c r="I257" s="46">
        <v>21000001.95</v>
      </c>
      <c r="J257" s="46">
        <v>1841437.05</v>
      </c>
      <c r="K257" s="46">
        <v>22841439</v>
      </c>
      <c r="L257" s="46">
        <v>1096</v>
      </c>
    </row>
    <row r="258" spans="1:12" s="38" customFormat="1" ht="12.75">
      <c r="A258" s="17">
        <v>4690</v>
      </c>
      <c r="B258" s="18">
        <v>51</v>
      </c>
      <c r="C258" s="18">
        <v>2</v>
      </c>
      <c r="D258" s="18">
        <v>3</v>
      </c>
      <c r="E258" s="19" t="s">
        <v>271</v>
      </c>
      <c r="F258" s="46">
        <v>2411861.96</v>
      </c>
      <c r="G258" s="46">
        <v>100457.7</v>
      </c>
      <c r="H258" s="46">
        <v>945</v>
      </c>
      <c r="I258" s="46">
        <v>2513264.66</v>
      </c>
      <c r="J258" s="46">
        <v>57726.4</v>
      </c>
      <c r="K258" s="46">
        <v>2570991.06</v>
      </c>
      <c r="L258" s="46">
        <v>190</v>
      </c>
    </row>
    <row r="259" spans="1:12" s="38" customFormat="1" ht="12.75">
      <c r="A259" s="17">
        <v>2016</v>
      </c>
      <c r="B259" s="18">
        <v>12</v>
      </c>
      <c r="C259" s="18">
        <v>3</v>
      </c>
      <c r="D259" s="18">
        <v>1</v>
      </c>
      <c r="E259" s="19" t="s">
        <v>272</v>
      </c>
      <c r="F259" s="46">
        <v>5552710.8</v>
      </c>
      <c r="G259" s="46">
        <v>333271.04000000004</v>
      </c>
      <c r="H259" s="46">
        <v>0</v>
      </c>
      <c r="I259" s="46">
        <v>5885981.84</v>
      </c>
      <c r="J259" s="46">
        <v>303956.18</v>
      </c>
      <c r="K259" s="46">
        <v>6189938.02</v>
      </c>
      <c r="L259" s="46">
        <v>462</v>
      </c>
    </row>
    <row r="260" spans="1:12" s="38" customFormat="1" ht="12.75">
      <c r="A260" s="17">
        <v>3983</v>
      </c>
      <c r="B260" s="18">
        <v>20</v>
      </c>
      <c r="C260" s="18">
        <v>6</v>
      </c>
      <c r="D260" s="18">
        <v>1</v>
      </c>
      <c r="E260" s="19" t="s">
        <v>273</v>
      </c>
      <c r="F260" s="46">
        <v>13408438.87</v>
      </c>
      <c r="G260" s="46">
        <v>378817.69</v>
      </c>
      <c r="H260" s="46">
        <v>1090140.63</v>
      </c>
      <c r="I260" s="46">
        <v>14877397.19</v>
      </c>
      <c r="J260" s="46">
        <v>798607.3099999999</v>
      </c>
      <c r="K260" s="46">
        <v>15676004.5</v>
      </c>
      <c r="L260" s="46">
        <v>1332</v>
      </c>
    </row>
    <row r="261" spans="1:12" s="38" customFormat="1" ht="12.75">
      <c r="A261" s="17">
        <v>3514</v>
      </c>
      <c r="B261" s="18">
        <v>67</v>
      </c>
      <c r="C261" s="18">
        <v>1</v>
      </c>
      <c r="D261" s="18">
        <v>3</v>
      </c>
      <c r="E261" s="19" t="s">
        <v>274</v>
      </c>
      <c r="F261" s="46">
        <v>3341136.33</v>
      </c>
      <c r="G261" s="46">
        <v>148314.27</v>
      </c>
      <c r="H261" s="46">
        <v>273917.54</v>
      </c>
      <c r="I261" s="46">
        <v>3763368.14</v>
      </c>
      <c r="J261" s="46">
        <v>161118.76</v>
      </c>
      <c r="K261" s="46">
        <v>3924486.9000000004</v>
      </c>
      <c r="L261" s="46">
        <v>309</v>
      </c>
    </row>
    <row r="262" spans="1:12" s="38" customFormat="1" ht="12.75">
      <c r="A262" s="17">
        <v>616</v>
      </c>
      <c r="B262" s="18">
        <v>63</v>
      </c>
      <c r="C262" s="18">
        <v>9</v>
      </c>
      <c r="D262" s="18">
        <v>3</v>
      </c>
      <c r="E262" s="19" t="s">
        <v>275</v>
      </c>
      <c r="F262" s="46">
        <v>2952225.05</v>
      </c>
      <c r="G262" s="46">
        <v>278527.84</v>
      </c>
      <c r="H262" s="46">
        <v>221863.5</v>
      </c>
      <c r="I262" s="46">
        <v>3452616.3899999997</v>
      </c>
      <c r="J262" s="46">
        <v>272010.44</v>
      </c>
      <c r="K262" s="46">
        <v>3724626.8299999996</v>
      </c>
      <c r="L262" s="46">
        <v>137</v>
      </c>
    </row>
    <row r="263" spans="1:12" s="38" customFormat="1" ht="12.75">
      <c r="A263" s="17">
        <v>1945</v>
      </c>
      <c r="B263" s="18">
        <v>45</v>
      </c>
      <c r="C263" s="18">
        <v>1</v>
      </c>
      <c r="D263" s="18">
        <v>1</v>
      </c>
      <c r="E263" s="19" t="s">
        <v>276</v>
      </c>
      <c r="F263" s="46">
        <v>9215372.48</v>
      </c>
      <c r="G263" s="46">
        <v>419235.02</v>
      </c>
      <c r="H263" s="46">
        <v>847568.13</v>
      </c>
      <c r="I263" s="46">
        <v>10482175.63</v>
      </c>
      <c r="J263" s="46">
        <v>356019.22000000003</v>
      </c>
      <c r="K263" s="46">
        <v>10838194.850000001</v>
      </c>
      <c r="L263" s="46">
        <v>836</v>
      </c>
    </row>
    <row r="264" spans="1:12" s="38" customFormat="1" ht="12.75">
      <c r="A264" s="17">
        <v>1526</v>
      </c>
      <c r="B264" s="18">
        <v>63</v>
      </c>
      <c r="C264" s="18">
        <v>9</v>
      </c>
      <c r="D264" s="18">
        <v>1</v>
      </c>
      <c r="E264" s="19" t="s">
        <v>277</v>
      </c>
      <c r="F264" s="46">
        <v>17761683.46</v>
      </c>
      <c r="G264" s="46">
        <v>1244262.97</v>
      </c>
      <c r="H264" s="46">
        <v>2473780.22</v>
      </c>
      <c r="I264" s="46">
        <v>21479726.650000002</v>
      </c>
      <c r="J264" s="46">
        <v>789760.9</v>
      </c>
      <c r="K264" s="46">
        <v>22269487.55</v>
      </c>
      <c r="L264" s="46">
        <v>1257</v>
      </c>
    </row>
    <row r="265" spans="1:12" s="38" customFormat="1" ht="12.75">
      <c r="A265" s="17">
        <v>3654</v>
      </c>
      <c r="B265" s="18">
        <v>65</v>
      </c>
      <c r="C265" s="18">
        <v>12</v>
      </c>
      <c r="D265" s="18">
        <v>1</v>
      </c>
      <c r="E265" s="19" t="s">
        <v>278</v>
      </c>
      <c r="F265" s="46">
        <v>4449535</v>
      </c>
      <c r="G265" s="46">
        <v>314596.82</v>
      </c>
      <c r="H265" s="46">
        <v>352842.56</v>
      </c>
      <c r="I265" s="46">
        <v>5116974.38</v>
      </c>
      <c r="J265" s="46">
        <v>339607.63</v>
      </c>
      <c r="K265" s="46">
        <v>5456582.01</v>
      </c>
      <c r="L265" s="46">
        <v>366</v>
      </c>
    </row>
    <row r="266" spans="1:12" s="38" customFormat="1" ht="12.75">
      <c r="A266" s="17">
        <v>3990</v>
      </c>
      <c r="B266" s="18">
        <v>41</v>
      </c>
      <c r="C266" s="18">
        <v>4</v>
      </c>
      <c r="D266" s="18">
        <v>1</v>
      </c>
      <c r="E266" s="19" t="s">
        <v>279</v>
      </c>
      <c r="F266" s="46">
        <v>8237125.779999999</v>
      </c>
      <c r="G266" s="46">
        <v>738216.1</v>
      </c>
      <c r="H266" s="46">
        <v>435514.7100000001</v>
      </c>
      <c r="I266" s="46">
        <v>9410856.59</v>
      </c>
      <c r="J266" s="46">
        <v>459894.99000000005</v>
      </c>
      <c r="K266" s="46">
        <v>9870751.58</v>
      </c>
      <c r="L266" s="46">
        <v>713</v>
      </c>
    </row>
    <row r="267" spans="1:12" s="38" customFormat="1" ht="12.75">
      <c r="A267" s="17">
        <v>4011</v>
      </c>
      <c r="B267" s="18">
        <v>51</v>
      </c>
      <c r="C267" s="18">
        <v>2</v>
      </c>
      <c r="D267" s="18">
        <v>3</v>
      </c>
      <c r="E267" s="19" t="s">
        <v>280</v>
      </c>
      <c r="F267" s="46">
        <v>989376.6400000001</v>
      </c>
      <c r="G267" s="46">
        <v>58958.05</v>
      </c>
      <c r="H267" s="46">
        <v>66730</v>
      </c>
      <c r="I267" s="46">
        <v>1115064.6900000002</v>
      </c>
      <c r="J267" s="46">
        <v>36602.25</v>
      </c>
      <c r="K267" s="46">
        <v>1151666.9400000002</v>
      </c>
      <c r="L267" s="46">
        <v>87</v>
      </c>
    </row>
    <row r="268" spans="1:12" s="38" customFormat="1" ht="12.75">
      <c r="A268" s="17">
        <v>4018</v>
      </c>
      <c r="B268" s="18">
        <v>40</v>
      </c>
      <c r="C268" s="18">
        <v>1</v>
      </c>
      <c r="D268" s="18">
        <v>1</v>
      </c>
      <c r="E268" s="19" t="s">
        <v>281</v>
      </c>
      <c r="F268" s="46">
        <v>59706377.25</v>
      </c>
      <c r="G268" s="46">
        <v>3272405.9699999997</v>
      </c>
      <c r="H268" s="46">
        <v>7687325.42</v>
      </c>
      <c r="I268" s="46">
        <v>70666108.64</v>
      </c>
      <c r="J268" s="46">
        <v>3271737.1799999997</v>
      </c>
      <c r="K268" s="46">
        <v>73937845.82</v>
      </c>
      <c r="L268" s="46">
        <v>6410</v>
      </c>
    </row>
    <row r="269" spans="1:12" s="38" customFormat="1" ht="12.75">
      <c r="A269" s="17">
        <v>4025</v>
      </c>
      <c r="B269" s="18">
        <v>20</v>
      </c>
      <c r="C269" s="18">
        <v>6</v>
      </c>
      <c r="D269" s="18">
        <v>1</v>
      </c>
      <c r="E269" s="19" t="s">
        <v>282</v>
      </c>
      <c r="F269" s="46">
        <v>5283465.04</v>
      </c>
      <c r="G269" s="46">
        <v>295008.62</v>
      </c>
      <c r="H269" s="46">
        <v>435949.48</v>
      </c>
      <c r="I269" s="46">
        <v>6014423.14</v>
      </c>
      <c r="J269" s="46">
        <v>557806.26</v>
      </c>
      <c r="K269" s="46">
        <v>6572229.399999999</v>
      </c>
      <c r="L269" s="46">
        <v>499</v>
      </c>
    </row>
    <row r="270" spans="1:12" s="38" customFormat="1" ht="12.75">
      <c r="A270" s="17">
        <v>4060</v>
      </c>
      <c r="B270" s="18">
        <v>67</v>
      </c>
      <c r="C270" s="18">
        <v>1</v>
      </c>
      <c r="D270" s="18">
        <v>1</v>
      </c>
      <c r="E270" s="19" t="s">
        <v>283</v>
      </c>
      <c r="F270" s="46">
        <v>54103988.45</v>
      </c>
      <c r="G270" s="46">
        <v>2534278.05</v>
      </c>
      <c r="H270" s="46">
        <v>6035328.19</v>
      </c>
      <c r="I270" s="46">
        <v>62673594.690000005</v>
      </c>
      <c r="J270" s="46">
        <v>2331260.71</v>
      </c>
      <c r="K270" s="46">
        <v>65004855.400000006</v>
      </c>
      <c r="L270" s="46">
        <v>5528</v>
      </c>
    </row>
    <row r="271" spans="1:12" s="38" customFormat="1" ht="12.75">
      <c r="A271" s="17">
        <v>4067</v>
      </c>
      <c r="B271" s="18">
        <v>42</v>
      </c>
      <c r="C271" s="18">
        <v>8</v>
      </c>
      <c r="D271" s="18">
        <v>1</v>
      </c>
      <c r="E271" s="19" t="s">
        <v>284</v>
      </c>
      <c r="F271" s="46">
        <v>12333361.450000001</v>
      </c>
      <c r="G271" s="46">
        <v>419590.57</v>
      </c>
      <c r="H271" s="46">
        <v>2239600.64</v>
      </c>
      <c r="I271" s="46">
        <v>14992552.660000002</v>
      </c>
      <c r="J271" s="46">
        <v>421789.57</v>
      </c>
      <c r="K271" s="46">
        <v>15414342.230000002</v>
      </c>
      <c r="L271" s="46">
        <v>1128</v>
      </c>
    </row>
    <row r="272" spans="1:12" s="38" customFormat="1" ht="12.75">
      <c r="A272" s="17">
        <v>4074</v>
      </c>
      <c r="B272" s="18">
        <v>42</v>
      </c>
      <c r="C272" s="18">
        <v>8</v>
      </c>
      <c r="D272" s="18">
        <v>1</v>
      </c>
      <c r="E272" s="19" t="s">
        <v>285</v>
      </c>
      <c r="F272" s="46">
        <v>18731244.259999998</v>
      </c>
      <c r="G272" s="46">
        <v>802444.5</v>
      </c>
      <c r="H272" s="46">
        <v>2231656.22</v>
      </c>
      <c r="I272" s="46">
        <v>21765344.979999997</v>
      </c>
      <c r="J272" s="46">
        <v>858804.8400000001</v>
      </c>
      <c r="K272" s="46">
        <v>22624149.819999997</v>
      </c>
      <c r="L272" s="46">
        <v>1788</v>
      </c>
    </row>
    <row r="273" spans="1:12" s="38" customFormat="1" ht="12.75">
      <c r="A273" s="17">
        <v>4088</v>
      </c>
      <c r="B273" s="18">
        <v>70</v>
      </c>
      <c r="C273" s="18">
        <v>6</v>
      </c>
      <c r="D273" s="18">
        <v>1</v>
      </c>
      <c r="E273" s="19" t="s">
        <v>286</v>
      </c>
      <c r="F273" s="46">
        <v>12853844.81</v>
      </c>
      <c r="G273" s="46">
        <v>801394.0900000001</v>
      </c>
      <c r="H273" s="46">
        <v>1168359.4500000002</v>
      </c>
      <c r="I273" s="46">
        <v>14823598.350000001</v>
      </c>
      <c r="J273" s="46">
        <v>685129.02</v>
      </c>
      <c r="K273" s="46">
        <v>15508727.370000001</v>
      </c>
      <c r="L273" s="46">
        <v>1317</v>
      </c>
    </row>
    <row r="274" spans="1:12" s="38" customFormat="1" ht="12.75">
      <c r="A274" s="17">
        <v>4095</v>
      </c>
      <c r="B274" s="18">
        <v>32</v>
      </c>
      <c r="C274" s="18">
        <v>4</v>
      </c>
      <c r="D274" s="18">
        <v>1</v>
      </c>
      <c r="E274" s="19" t="s">
        <v>287</v>
      </c>
      <c r="F274" s="46">
        <v>30680262.15</v>
      </c>
      <c r="G274" s="46">
        <v>1059028.75</v>
      </c>
      <c r="H274" s="46">
        <v>2185107.05</v>
      </c>
      <c r="I274" s="46">
        <v>33924397.949999996</v>
      </c>
      <c r="J274" s="46">
        <v>1484144.25</v>
      </c>
      <c r="K274" s="46">
        <v>35408542.199999996</v>
      </c>
      <c r="L274" s="46">
        <v>2965</v>
      </c>
    </row>
    <row r="275" spans="1:12" s="38" customFormat="1" ht="12.75">
      <c r="A275" s="17">
        <v>4137</v>
      </c>
      <c r="B275" s="18">
        <v>59</v>
      </c>
      <c r="C275" s="18">
        <v>7</v>
      </c>
      <c r="D275" s="18">
        <v>1</v>
      </c>
      <c r="E275" s="19" t="s">
        <v>288</v>
      </c>
      <c r="F275" s="46">
        <v>9241718.75</v>
      </c>
      <c r="G275" s="46">
        <v>437576.91000000003</v>
      </c>
      <c r="H275" s="46">
        <v>1585813</v>
      </c>
      <c r="I275" s="46">
        <v>11265108.66</v>
      </c>
      <c r="J275" s="46">
        <v>386725.03</v>
      </c>
      <c r="K275" s="46">
        <v>11651833.69</v>
      </c>
      <c r="L275" s="46">
        <v>1002</v>
      </c>
    </row>
    <row r="276" spans="1:12" s="38" customFormat="1" ht="12.75">
      <c r="A276" s="17">
        <v>4144</v>
      </c>
      <c r="B276" s="18">
        <v>13</v>
      </c>
      <c r="C276" s="18">
        <v>2</v>
      </c>
      <c r="D276" s="18">
        <v>1</v>
      </c>
      <c r="E276" s="19" t="s">
        <v>289</v>
      </c>
      <c r="F276" s="46">
        <v>41619078.61</v>
      </c>
      <c r="G276" s="46">
        <v>1986712.4900000002</v>
      </c>
      <c r="H276" s="46">
        <v>8630753.700000001</v>
      </c>
      <c r="I276" s="46">
        <v>52236544.8</v>
      </c>
      <c r="J276" s="46">
        <v>1922780.2</v>
      </c>
      <c r="K276" s="46">
        <v>54159325</v>
      </c>
      <c r="L276" s="46">
        <v>3760</v>
      </c>
    </row>
    <row r="277" spans="1:12" s="38" customFormat="1" ht="12.75">
      <c r="A277" s="17">
        <v>4165</v>
      </c>
      <c r="B277" s="18">
        <v>48</v>
      </c>
      <c r="C277" s="18">
        <v>11</v>
      </c>
      <c r="D277" s="18">
        <v>1</v>
      </c>
      <c r="E277" s="19" t="s">
        <v>290</v>
      </c>
      <c r="F277" s="46">
        <v>17056638.02</v>
      </c>
      <c r="G277" s="46">
        <v>1030141.7400000001</v>
      </c>
      <c r="H277" s="46">
        <v>1707368.23</v>
      </c>
      <c r="I277" s="46">
        <v>19794147.99</v>
      </c>
      <c r="J277" s="46">
        <v>1150156.97</v>
      </c>
      <c r="K277" s="46">
        <v>20944304.959999997</v>
      </c>
      <c r="L277" s="46">
        <v>1688</v>
      </c>
    </row>
    <row r="278" spans="1:12" s="38" customFormat="1" ht="12.75">
      <c r="A278" s="17">
        <v>4179</v>
      </c>
      <c r="B278" s="18">
        <v>70</v>
      </c>
      <c r="C278" s="18">
        <v>6</v>
      </c>
      <c r="D278" s="18">
        <v>1</v>
      </c>
      <c r="E278" s="19" t="s">
        <v>291</v>
      </c>
      <c r="F278" s="46">
        <v>110612732.49</v>
      </c>
      <c r="G278" s="46">
        <v>3041981.04</v>
      </c>
      <c r="H278" s="46">
        <v>6357819.750000001</v>
      </c>
      <c r="I278" s="46">
        <v>120012533.28</v>
      </c>
      <c r="J278" s="46">
        <v>5121532.75</v>
      </c>
      <c r="K278" s="46">
        <v>125134066.03</v>
      </c>
      <c r="L278" s="46">
        <v>9859</v>
      </c>
    </row>
    <row r="279" spans="1:12" s="38" customFormat="1" ht="12.75">
      <c r="A279" s="17">
        <v>4186</v>
      </c>
      <c r="B279" s="18">
        <v>61</v>
      </c>
      <c r="C279" s="18">
        <v>10</v>
      </c>
      <c r="D279" s="18">
        <v>1</v>
      </c>
      <c r="E279" s="19" t="s">
        <v>292</v>
      </c>
      <c r="F279" s="46">
        <v>10095932.629999999</v>
      </c>
      <c r="G279" s="46">
        <v>515718.10000000003</v>
      </c>
      <c r="H279" s="46">
        <v>1661816.82</v>
      </c>
      <c r="I279" s="46">
        <v>12273467.549999999</v>
      </c>
      <c r="J279" s="46">
        <v>488762.82999999996</v>
      </c>
      <c r="K279" s="46">
        <v>12762230.379999999</v>
      </c>
      <c r="L279" s="46">
        <v>936</v>
      </c>
    </row>
    <row r="280" spans="1:12" s="38" customFormat="1" ht="12.75">
      <c r="A280" s="17">
        <v>4207</v>
      </c>
      <c r="B280" s="18">
        <v>10</v>
      </c>
      <c r="C280" s="18">
        <v>10</v>
      </c>
      <c r="D280" s="18">
        <v>1</v>
      </c>
      <c r="E280" s="19" t="s">
        <v>293</v>
      </c>
      <c r="F280" s="46">
        <v>5949128.58</v>
      </c>
      <c r="G280" s="46">
        <v>441141.32</v>
      </c>
      <c r="H280" s="46">
        <v>0</v>
      </c>
      <c r="I280" s="46">
        <v>6390269.9</v>
      </c>
      <c r="J280" s="46">
        <v>347670.84</v>
      </c>
      <c r="K280" s="46">
        <v>6737940.74</v>
      </c>
      <c r="L280" s="46">
        <v>510</v>
      </c>
    </row>
    <row r="281" spans="1:12" s="38" customFormat="1" ht="12.75">
      <c r="A281" s="17">
        <v>4221</v>
      </c>
      <c r="B281" s="18">
        <v>28</v>
      </c>
      <c r="C281" s="18">
        <v>2</v>
      </c>
      <c r="D281" s="18">
        <v>1</v>
      </c>
      <c r="E281" s="19" t="s">
        <v>294</v>
      </c>
      <c r="F281" s="46">
        <v>11773552.05</v>
      </c>
      <c r="G281" s="46">
        <v>971576.8400000001</v>
      </c>
      <c r="H281" s="46">
        <v>1769041.47</v>
      </c>
      <c r="I281" s="46">
        <v>14514170.360000001</v>
      </c>
      <c r="J281" s="46">
        <v>511954.19000000006</v>
      </c>
      <c r="K281" s="46">
        <v>15026124.55</v>
      </c>
      <c r="L281" s="46">
        <v>1169</v>
      </c>
    </row>
    <row r="282" spans="1:12" s="38" customFormat="1" ht="12.75">
      <c r="A282" s="17">
        <v>4228</v>
      </c>
      <c r="B282" s="18">
        <v>11</v>
      </c>
      <c r="C282" s="18">
        <v>5</v>
      </c>
      <c r="D282" s="18">
        <v>1</v>
      </c>
      <c r="E282" s="19" t="s">
        <v>295</v>
      </c>
      <c r="F282" s="46">
        <v>9806723.25</v>
      </c>
      <c r="G282" s="46">
        <v>481700.50000000006</v>
      </c>
      <c r="H282" s="46">
        <v>374560.67</v>
      </c>
      <c r="I282" s="46">
        <v>10662984.42</v>
      </c>
      <c r="J282" s="46">
        <v>362888.33</v>
      </c>
      <c r="K282" s="46">
        <v>11025872.75</v>
      </c>
      <c r="L282" s="46">
        <v>888</v>
      </c>
    </row>
    <row r="283" spans="1:12" s="38" customFormat="1" ht="12.75">
      <c r="A283" s="17">
        <v>4235</v>
      </c>
      <c r="B283" s="18">
        <v>30</v>
      </c>
      <c r="C283" s="18">
        <v>2</v>
      </c>
      <c r="D283" s="18">
        <v>3</v>
      </c>
      <c r="E283" s="19" t="s">
        <v>296</v>
      </c>
      <c r="F283" s="46">
        <v>1829660.73</v>
      </c>
      <c r="G283" s="46">
        <v>114541.76000000001</v>
      </c>
      <c r="H283" s="46">
        <v>0</v>
      </c>
      <c r="I283" s="46">
        <v>1944202.49</v>
      </c>
      <c r="J283" s="46">
        <v>100624.75</v>
      </c>
      <c r="K283" s="46">
        <v>2044827.24</v>
      </c>
      <c r="L283" s="46">
        <v>158</v>
      </c>
    </row>
    <row r="284" spans="1:12" s="38" customFormat="1" ht="12.75">
      <c r="A284" s="17">
        <v>4151</v>
      </c>
      <c r="B284" s="18">
        <v>53</v>
      </c>
      <c r="C284" s="18">
        <v>2</v>
      </c>
      <c r="D284" s="18">
        <v>1</v>
      </c>
      <c r="E284" s="19" t="s">
        <v>297</v>
      </c>
      <c r="F284" s="46">
        <v>10094221.56</v>
      </c>
      <c r="G284" s="46">
        <v>479605.58999999997</v>
      </c>
      <c r="H284" s="46">
        <v>1259531.05</v>
      </c>
      <c r="I284" s="46">
        <v>11833358.200000001</v>
      </c>
      <c r="J284" s="46">
        <v>356481.88</v>
      </c>
      <c r="K284" s="46">
        <v>12189840.080000002</v>
      </c>
      <c r="L284" s="46">
        <v>881</v>
      </c>
    </row>
    <row r="285" spans="1:12" s="38" customFormat="1" ht="12.75">
      <c r="A285" s="17">
        <v>490</v>
      </c>
      <c r="B285" s="18">
        <v>33</v>
      </c>
      <c r="C285" s="18">
        <v>3</v>
      </c>
      <c r="D285" s="18">
        <v>1</v>
      </c>
      <c r="E285" s="19" t="s">
        <v>298</v>
      </c>
      <c r="F285" s="46">
        <v>5569713.15</v>
      </c>
      <c r="G285" s="46">
        <v>364682.29</v>
      </c>
      <c r="H285" s="46">
        <v>105298.18000000001</v>
      </c>
      <c r="I285" s="46">
        <v>6039693.62</v>
      </c>
      <c r="J285" s="46">
        <v>229380.45</v>
      </c>
      <c r="K285" s="46">
        <v>6269074.07</v>
      </c>
      <c r="L285" s="46">
        <v>462</v>
      </c>
    </row>
    <row r="286" spans="1:12" s="38" customFormat="1" ht="12.75">
      <c r="A286" s="17">
        <v>4270</v>
      </c>
      <c r="B286" s="18">
        <v>46</v>
      </c>
      <c r="C286" s="18">
        <v>11</v>
      </c>
      <c r="D286" s="18">
        <v>1</v>
      </c>
      <c r="E286" s="19" t="s">
        <v>299</v>
      </c>
      <c r="F286" s="46">
        <v>3600058.8299999996</v>
      </c>
      <c r="G286" s="46">
        <v>417349.01</v>
      </c>
      <c r="H286" s="46">
        <v>0</v>
      </c>
      <c r="I286" s="46">
        <v>4017407.84</v>
      </c>
      <c r="J286" s="46">
        <v>146067.32</v>
      </c>
      <c r="K286" s="46">
        <v>4163475.1599999997</v>
      </c>
      <c r="L286" s="46">
        <v>253</v>
      </c>
    </row>
    <row r="287" spans="1:12" s="38" customFormat="1" ht="12.75">
      <c r="A287" s="17">
        <v>4305</v>
      </c>
      <c r="B287" s="18">
        <v>38</v>
      </c>
      <c r="C287" s="18">
        <v>8</v>
      </c>
      <c r="D287" s="18">
        <v>1</v>
      </c>
      <c r="E287" s="19" t="s">
        <v>300</v>
      </c>
      <c r="F287" s="46">
        <v>11509693</v>
      </c>
      <c r="G287" s="46">
        <v>423107.24</v>
      </c>
      <c r="H287" s="46">
        <v>513774.8</v>
      </c>
      <c r="I287" s="46">
        <v>12446575.04</v>
      </c>
      <c r="J287" s="46">
        <v>479401.42</v>
      </c>
      <c r="K287" s="46">
        <v>12925976.459999999</v>
      </c>
      <c r="L287" s="46">
        <v>1104</v>
      </c>
    </row>
    <row r="288" spans="1:12" s="38" customFormat="1" ht="12.75">
      <c r="A288" s="17">
        <v>4312</v>
      </c>
      <c r="B288" s="18">
        <v>67</v>
      </c>
      <c r="C288" s="18">
        <v>1</v>
      </c>
      <c r="D288" s="18">
        <v>1</v>
      </c>
      <c r="E288" s="19" t="s">
        <v>301</v>
      </c>
      <c r="F288" s="46">
        <v>27432224.6</v>
      </c>
      <c r="G288" s="46">
        <v>1235989.28</v>
      </c>
      <c r="H288" s="46">
        <v>4162127.18</v>
      </c>
      <c r="I288" s="46">
        <v>32830341.060000002</v>
      </c>
      <c r="J288" s="46">
        <v>976370.22</v>
      </c>
      <c r="K288" s="46">
        <v>33806711.28</v>
      </c>
      <c r="L288" s="46">
        <v>2754</v>
      </c>
    </row>
    <row r="289" spans="1:12" s="38" customFormat="1" ht="12.75">
      <c r="A289" s="17">
        <v>4330</v>
      </c>
      <c r="B289" s="18">
        <v>63</v>
      </c>
      <c r="C289" s="18">
        <v>9</v>
      </c>
      <c r="D289" s="18">
        <v>1</v>
      </c>
      <c r="E289" s="19" t="s">
        <v>302</v>
      </c>
      <c r="F289" s="46">
        <v>3062173.74</v>
      </c>
      <c r="G289" s="46">
        <v>142216.66</v>
      </c>
      <c r="H289" s="46">
        <v>2742</v>
      </c>
      <c r="I289" s="46">
        <v>3207132.4000000004</v>
      </c>
      <c r="J289" s="46">
        <v>193244.76</v>
      </c>
      <c r="K289" s="46">
        <v>3400377.16</v>
      </c>
      <c r="L289" s="46">
        <v>159</v>
      </c>
    </row>
    <row r="290" spans="1:12" s="38" customFormat="1" ht="12.75">
      <c r="A290" s="17">
        <v>4347</v>
      </c>
      <c r="B290" s="18">
        <v>50</v>
      </c>
      <c r="C290" s="18">
        <v>12</v>
      </c>
      <c r="D290" s="18">
        <v>1</v>
      </c>
      <c r="E290" s="19" t="s">
        <v>303</v>
      </c>
      <c r="F290" s="46">
        <v>8339255.7299999995</v>
      </c>
      <c r="G290" s="46">
        <v>824633.75</v>
      </c>
      <c r="H290" s="46">
        <v>164202.26</v>
      </c>
      <c r="I290" s="46">
        <v>9328091.74</v>
      </c>
      <c r="J290" s="46">
        <v>845741</v>
      </c>
      <c r="K290" s="46">
        <v>10173832.74</v>
      </c>
      <c r="L290" s="46">
        <v>793</v>
      </c>
    </row>
    <row r="291" spans="1:12" s="38" customFormat="1" ht="12.75">
      <c r="A291" s="17">
        <v>4368</v>
      </c>
      <c r="B291" s="18">
        <v>71</v>
      </c>
      <c r="C291" s="18">
        <v>5</v>
      </c>
      <c r="D291" s="18">
        <v>1</v>
      </c>
      <c r="E291" s="19" t="s">
        <v>304</v>
      </c>
      <c r="F291" s="46">
        <v>6793412.029999999</v>
      </c>
      <c r="G291" s="46">
        <v>518626.19</v>
      </c>
      <c r="H291" s="46">
        <v>194673.78</v>
      </c>
      <c r="I291" s="46">
        <v>7506711.999999999</v>
      </c>
      <c r="J291" s="46">
        <v>276437.37</v>
      </c>
      <c r="K291" s="46">
        <v>7783149.369999999</v>
      </c>
      <c r="L291" s="46">
        <v>588</v>
      </c>
    </row>
    <row r="292" spans="1:12" s="38" customFormat="1" ht="12.75">
      <c r="A292" s="17">
        <v>4389</v>
      </c>
      <c r="B292" s="18">
        <v>22</v>
      </c>
      <c r="C292" s="18">
        <v>3</v>
      </c>
      <c r="D292" s="18">
        <v>1</v>
      </c>
      <c r="E292" s="19" t="s">
        <v>305</v>
      </c>
      <c r="F292" s="46">
        <v>16101209.08</v>
      </c>
      <c r="G292" s="46">
        <v>599622.26</v>
      </c>
      <c r="H292" s="46">
        <v>1988241.3599999999</v>
      </c>
      <c r="I292" s="46">
        <v>18689072.7</v>
      </c>
      <c r="J292" s="46">
        <v>773525.64</v>
      </c>
      <c r="K292" s="46">
        <v>19462598.34</v>
      </c>
      <c r="L292" s="46">
        <v>1512</v>
      </c>
    </row>
    <row r="293" spans="1:12" s="38" customFormat="1" ht="12.75">
      <c r="A293" s="17">
        <v>4459</v>
      </c>
      <c r="B293" s="18">
        <v>47</v>
      </c>
      <c r="C293" s="18">
        <v>11</v>
      </c>
      <c r="D293" s="18">
        <v>1</v>
      </c>
      <c r="E293" s="19" t="s">
        <v>306</v>
      </c>
      <c r="F293" s="46">
        <v>3061284.8099999996</v>
      </c>
      <c r="G293" s="46">
        <v>158328.26</v>
      </c>
      <c r="H293" s="46">
        <v>199100</v>
      </c>
      <c r="I293" s="46">
        <v>3418713.0699999994</v>
      </c>
      <c r="J293" s="46">
        <v>142106.82</v>
      </c>
      <c r="K293" s="46">
        <v>3560819.889999999</v>
      </c>
      <c r="L293" s="46">
        <v>293</v>
      </c>
    </row>
    <row r="294" spans="1:12" s="38" customFormat="1" ht="12.75">
      <c r="A294" s="17">
        <v>4473</v>
      </c>
      <c r="B294" s="18">
        <v>59</v>
      </c>
      <c r="C294" s="18">
        <v>7</v>
      </c>
      <c r="D294" s="18">
        <v>1</v>
      </c>
      <c r="E294" s="19" t="s">
        <v>307</v>
      </c>
      <c r="F294" s="46">
        <v>22425310.68</v>
      </c>
      <c r="G294" s="46">
        <v>863185.99</v>
      </c>
      <c r="H294" s="46">
        <v>1285549.4</v>
      </c>
      <c r="I294" s="46">
        <v>24574046.07</v>
      </c>
      <c r="J294" s="46">
        <v>1608619.4300000002</v>
      </c>
      <c r="K294" s="46">
        <v>26182665.5</v>
      </c>
      <c r="L294" s="46">
        <v>2312</v>
      </c>
    </row>
    <row r="295" spans="1:12" s="38" customFormat="1" ht="12.75">
      <c r="A295" s="17">
        <v>4508</v>
      </c>
      <c r="B295" s="18">
        <v>71</v>
      </c>
      <c r="C295" s="18">
        <v>5</v>
      </c>
      <c r="D295" s="18">
        <v>1</v>
      </c>
      <c r="E295" s="19" t="s">
        <v>308</v>
      </c>
      <c r="F295" s="46">
        <v>5112985.54</v>
      </c>
      <c r="G295" s="46">
        <v>241661.43000000002</v>
      </c>
      <c r="H295" s="46">
        <v>44377.700000000004</v>
      </c>
      <c r="I295" s="46">
        <v>5399024.67</v>
      </c>
      <c r="J295" s="46">
        <v>189885.16</v>
      </c>
      <c r="K295" s="46">
        <v>5588909.83</v>
      </c>
      <c r="L295" s="46">
        <v>386</v>
      </c>
    </row>
    <row r="296" spans="1:12" s="38" customFormat="1" ht="12.75">
      <c r="A296" s="17">
        <v>4515</v>
      </c>
      <c r="B296" s="18">
        <v>45</v>
      </c>
      <c r="C296" s="18">
        <v>1</v>
      </c>
      <c r="D296" s="18">
        <v>1</v>
      </c>
      <c r="E296" s="19" t="s">
        <v>309</v>
      </c>
      <c r="F296" s="46">
        <v>28904972.43</v>
      </c>
      <c r="G296" s="46">
        <v>1090566.3900000001</v>
      </c>
      <c r="H296" s="46">
        <v>2513433.38</v>
      </c>
      <c r="I296" s="46">
        <v>32508972.2</v>
      </c>
      <c r="J296" s="46">
        <v>1108356.69</v>
      </c>
      <c r="K296" s="46">
        <v>33617328.89</v>
      </c>
      <c r="L296" s="46">
        <v>2683</v>
      </c>
    </row>
    <row r="297" spans="1:12" s="38" customFormat="1" ht="12.75">
      <c r="A297" s="17">
        <v>4501</v>
      </c>
      <c r="B297" s="18">
        <v>11</v>
      </c>
      <c r="C297" s="18">
        <v>5</v>
      </c>
      <c r="D297" s="18">
        <v>1</v>
      </c>
      <c r="E297" s="19" t="s">
        <v>310</v>
      </c>
      <c r="F297" s="46">
        <v>24420519.580000002</v>
      </c>
      <c r="G297" s="46">
        <v>1084313.26</v>
      </c>
      <c r="H297" s="46">
        <v>1690720.6600000001</v>
      </c>
      <c r="I297" s="46">
        <v>27195553.500000004</v>
      </c>
      <c r="J297" s="46">
        <v>1017212.01</v>
      </c>
      <c r="K297" s="46">
        <v>28212765.510000005</v>
      </c>
      <c r="L297" s="46">
        <v>2443</v>
      </c>
    </row>
    <row r="298" spans="1:12" s="38" customFormat="1" ht="12.75">
      <c r="A298" s="17">
        <v>4529</v>
      </c>
      <c r="B298" s="18">
        <v>22</v>
      </c>
      <c r="C298" s="18">
        <v>3</v>
      </c>
      <c r="D298" s="18">
        <v>1</v>
      </c>
      <c r="E298" s="19" t="s">
        <v>311</v>
      </c>
      <c r="F298" s="46">
        <v>4340726.37</v>
      </c>
      <c r="G298" s="46">
        <v>214309.04</v>
      </c>
      <c r="H298" s="46">
        <v>80770.48</v>
      </c>
      <c r="I298" s="46">
        <v>4635805.89</v>
      </c>
      <c r="J298" s="46">
        <v>190944.41</v>
      </c>
      <c r="K298" s="46">
        <v>4826750.3</v>
      </c>
      <c r="L298" s="46">
        <v>334</v>
      </c>
    </row>
    <row r="299" spans="1:12" s="38" customFormat="1" ht="12.75">
      <c r="A299" s="17">
        <v>4536</v>
      </c>
      <c r="B299" s="18">
        <v>11</v>
      </c>
      <c r="C299" s="18">
        <v>5</v>
      </c>
      <c r="D299" s="18">
        <v>1</v>
      </c>
      <c r="E299" s="19" t="s">
        <v>312</v>
      </c>
      <c r="F299" s="46">
        <v>10630274.62</v>
      </c>
      <c r="G299" s="46">
        <v>493650.06</v>
      </c>
      <c r="H299" s="46">
        <v>1064424.96</v>
      </c>
      <c r="I299" s="46">
        <v>12188349.639999999</v>
      </c>
      <c r="J299" s="46">
        <v>511229.86</v>
      </c>
      <c r="K299" s="46">
        <v>12699579.499999998</v>
      </c>
      <c r="L299" s="46">
        <v>1117</v>
      </c>
    </row>
    <row r="300" spans="1:12" s="38" customFormat="1" ht="12.75">
      <c r="A300" s="17">
        <v>4543</v>
      </c>
      <c r="B300" s="18">
        <v>12</v>
      </c>
      <c r="C300" s="18">
        <v>3</v>
      </c>
      <c r="D300" s="18">
        <v>1</v>
      </c>
      <c r="E300" s="19" t="s">
        <v>313</v>
      </c>
      <c r="F300" s="46">
        <v>12976895.78</v>
      </c>
      <c r="G300" s="46">
        <v>457206.96</v>
      </c>
      <c r="H300" s="46">
        <v>1347009.25</v>
      </c>
      <c r="I300" s="46">
        <v>14781111.99</v>
      </c>
      <c r="J300" s="46">
        <v>579319.2400000001</v>
      </c>
      <c r="K300" s="46">
        <v>15360431.23</v>
      </c>
      <c r="L300" s="46">
        <v>1118</v>
      </c>
    </row>
    <row r="301" spans="1:12" s="38" customFormat="1" ht="12.75">
      <c r="A301" s="17">
        <v>4557</v>
      </c>
      <c r="B301" s="18">
        <v>3</v>
      </c>
      <c r="C301" s="18">
        <v>11</v>
      </c>
      <c r="D301" s="18">
        <v>1</v>
      </c>
      <c r="E301" s="19" t="s">
        <v>314</v>
      </c>
      <c r="F301" s="46">
        <v>4079439.05</v>
      </c>
      <c r="G301" s="46">
        <v>182806.47</v>
      </c>
      <c r="H301" s="46">
        <v>117093.33</v>
      </c>
      <c r="I301" s="46">
        <v>4379338.85</v>
      </c>
      <c r="J301" s="46">
        <v>229024.83000000002</v>
      </c>
      <c r="K301" s="46">
        <v>4608363.68</v>
      </c>
      <c r="L301" s="46">
        <v>314</v>
      </c>
    </row>
    <row r="302" spans="1:12" s="38" customFormat="1" ht="12.75">
      <c r="A302" s="17">
        <v>4571</v>
      </c>
      <c r="B302" s="18">
        <v>50</v>
      </c>
      <c r="C302" s="18">
        <v>9</v>
      </c>
      <c r="D302" s="18">
        <v>1</v>
      </c>
      <c r="E302" s="19" t="s">
        <v>315</v>
      </c>
      <c r="F302" s="46">
        <v>4928664.77</v>
      </c>
      <c r="G302" s="46">
        <v>354789.7</v>
      </c>
      <c r="H302" s="46">
        <v>355703.49</v>
      </c>
      <c r="I302" s="46">
        <v>5639157.96</v>
      </c>
      <c r="J302" s="46">
        <v>215883.2</v>
      </c>
      <c r="K302" s="46">
        <v>5855041.16</v>
      </c>
      <c r="L302" s="46">
        <v>428</v>
      </c>
    </row>
    <row r="303" spans="1:12" s="38" customFormat="1" ht="12.75">
      <c r="A303" s="17">
        <v>4578</v>
      </c>
      <c r="B303" s="18">
        <v>47</v>
      </c>
      <c r="C303" s="18">
        <v>11</v>
      </c>
      <c r="D303" s="18">
        <v>1</v>
      </c>
      <c r="E303" s="19" t="s">
        <v>316</v>
      </c>
      <c r="F303" s="46">
        <v>14689388.509999998</v>
      </c>
      <c r="G303" s="46">
        <v>772783.97</v>
      </c>
      <c r="H303" s="46">
        <v>2805245.23</v>
      </c>
      <c r="I303" s="46">
        <v>18267417.709999997</v>
      </c>
      <c r="J303" s="46">
        <v>819183.97</v>
      </c>
      <c r="K303" s="46">
        <v>19086601.679999996</v>
      </c>
      <c r="L303" s="46">
        <v>1411</v>
      </c>
    </row>
    <row r="304" spans="1:12" s="38" customFormat="1" ht="12.75">
      <c r="A304" s="17">
        <v>4606</v>
      </c>
      <c r="B304" s="18">
        <v>24</v>
      </c>
      <c r="C304" s="18">
        <v>5</v>
      </c>
      <c r="D304" s="18">
        <v>1</v>
      </c>
      <c r="E304" s="19" t="s">
        <v>317</v>
      </c>
      <c r="F304" s="46">
        <v>4144594.58</v>
      </c>
      <c r="G304" s="46">
        <v>173554.65000000002</v>
      </c>
      <c r="H304" s="46">
        <v>118732.17</v>
      </c>
      <c r="I304" s="46">
        <v>4436881.4</v>
      </c>
      <c r="J304" s="46">
        <v>146802.07</v>
      </c>
      <c r="K304" s="46">
        <v>4583683.470000001</v>
      </c>
      <c r="L304" s="46">
        <v>393</v>
      </c>
    </row>
    <row r="305" spans="1:12" s="38" customFormat="1" ht="12.75">
      <c r="A305" s="17">
        <v>4613</v>
      </c>
      <c r="B305" s="18">
        <v>5</v>
      </c>
      <c r="C305" s="18">
        <v>7</v>
      </c>
      <c r="D305" s="18">
        <v>1</v>
      </c>
      <c r="E305" s="19" t="s">
        <v>318</v>
      </c>
      <c r="F305" s="46">
        <v>37262447.61</v>
      </c>
      <c r="G305" s="46">
        <v>2316309.56</v>
      </c>
      <c r="H305" s="46">
        <v>2451092.4</v>
      </c>
      <c r="I305" s="46">
        <v>42029849.57</v>
      </c>
      <c r="J305" s="46">
        <v>2274534.12</v>
      </c>
      <c r="K305" s="46">
        <v>44304383.69</v>
      </c>
      <c r="L305" s="46">
        <v>3826</v>
      </c>
    </row>
    <row r="306" spans="1:12" s="38" customFormat="1" ht="12.75">
      <c r="A306" s="17">
        <v>4620</v>
      </c>
      <c r="B306" s="18">
        <v>51</v>
      </c>
      <c r="C306" s="18">
        <v>1</v>
      </c>
      <c r="D306" s="18">
        <v>1</v>
      </c>
      <c r="E306" s="19" t="s">
        <v>319</v>
      </c>
      <c r="F306" s="46">
        <v>247194073.85999998</v>
      </c>
      <c r="G306" s="46">
        <v>8547403.280000001</v>
      </c>
      <c r="H306" s="46">
        <v>14253918.83</v>
      </c>
      <c r="I306" s="46">
        <v>269995395.96999997</v>
      </c>
      <c r="J306" s="46">
        <v>11699457.91</v>
      </c>
      <c r="K306" s="46">
        <v>281694853.88</v>
      </c>
      <c r="L306" s="46">
        <v>21281</v>
      </c>
    </row>
    <row r="307" spans="1:12" s="38" customFormat="1" ht="12.75">
      <c r="A307" s="17">
        <v>4627</v>
      </c>
      <c r="B307" s="18">
        <v>30</v>
      </c>
      <c r="C307" s="18">
        <v>2</v>
      </c>
      <c r="D307" s="18">
        <v>3</v>
      </c>
      <c r="E307" s="19" t="s">
        <v>320</v>
      </c>
      <c r="F307" s="46">
        <v>5674488.16</v>
      </c>
      <c r="G307" s="46">
        <v>595817.95</v>
      </c>
      <c r="H307" s="46">
        <v>0</v>
      </c>
      <c r="I307" s="46">
        <v>6270306.11</v>
      </c>
      <c r="J307" s="46">
        <v>201550.27</v>
      </c>
      <c r="K307" s="46">
        <v>6471856.38</v>
      </c>
      <c r="L307" s="46">
        <v>546</v>
      </c>
    </row>
    <row r="308" spans="1:12" s="38" customFormat="1" ht="12.75">
      <c r="A308" s="17">
        <v>4634</v>
      </c>
      <c r="B308" s="18">
        <v>11</v>
      </c>
      <c r="C308" s="18">
        <v>5</v>
      </c>
      <c r="D308" s="18">
        <v>1</v>
      </c>
      <c r="E308" s="19" t="s">
        <v>321</v>
      </c>
      <c r="F308" s="46">
        <v>6350731.31</v>
      </c>
      <c r="G308" s="46">
        <v>207060.56</v>
      </c>
      <c r="H308" s="46">
        <v>566141.1000000001</v>
      </c>
      <c r="I308" s="46">
        <v>7123932.97</v>
      </c>
      <c r="J308" s="46">
        <v>208286.79</v>
      </c>
      <c r="K308" s="46">
        <v>7332219.76</v>
      </c>
      <c r="L308" s="46">
        <v>529</v>
      </c>
    </row>
    <row r="309" spans="1:12" s="38" customFormat="1" ht="12.75">
      <c r="A309" s="17">
        <v>4641</v>
      </c>
      <c r="B309" s="18">
        <v>59</v>
      </c>
      <c r="C309" s="18">
        <v>7</v>
      </c>
      <c r="D309" s="18">
        <v>1</v>
      </c>
      <c r="E309" s="19" t="s">
        <v>322</v>
      </c>
      <c r="F309" s="46">
        <v>9553084.700000001</v>
      </c>
      <c r="G309" s="46">
        <v>534328.53</v>
      </c>
      <c r="H309" s="46">
        <v>648449.8</v>
      </c>
      <c r="I309" s="46">
        <v>10735863.030000001</v>
      </c>
      <c r="J309" s="46">
        <v>560695.66</v>
      </c>
      <c r="K309" s="46">
        <v>11296558.690000001</v>
      </c>
      <c r="L309" s="46">
        <v>926</v>
      </c>
    </row>
    <row r="310" spans="1:12" s="38" customFormat="1" ht="12.75">
      <c r="A310" s="17">
        <v>4686</v>
      </c>
      <c r="B310" s="18">
        <v>51</v>
      </c>
      <c r="C310" s="18">
        <v>2</v>
      </c>
      <c r="D310" s="18">
        <v>3</v>
      </c>
      <c r="E310" s="19" t="s">
        <v>323</v>
      </c>
      <c r="F310" s="46">
        <v>4190434.9000000004</v>
      </c>
      <c r="G310" s="46">
        <v>209027.9</v>
      </c>
      <c r="H310" s="46">
        <v>837578.56</v>
      </c>
      <c r="I310" s="46">
        <v>5237041.36</v>
      </c>
      <c r="J310" s="46">
        <v>142304.62</v>
      </c>
      <c r="K310" s="46">
        <v>5379345.98</v>
      </c>
      <c r="L310" s="46">
        <v>326</v>
      </c>
    </row>
    <row r="311" spans="1:12" s="38" customFormat="1" ht="12.75">
      <c r="A311" s="17">
        <v>4753</v>
      </c>
      <c r="B311" s="18">
        <v>56</v>
      </c>
      <c r="C311" s="18">
        <v>5</v>
      </c>
      <c r="D311" s="18">
        <v>1</v>
      </c>
      <c r="E311" s="19" t="s">
        <v>324</v>
      </c>
      <c r="F311" s="46">
        <v>28639583.98</v>
      </c>
      <c r="G311" s="46">
        <v>1154591.81</v>
      </c>
      <c r="H311" s="46">
        <v>2797447.29</v>
      </c>
      <c r="I311" s="46">
        <v>32591623.080000002</v>
      </c>
      <c r="J311" s="46">
        <v>1467994.9600000002</v>
      </c>
      <c r="K311" s="46">
        <v>34059618.04</v>
      </c>
      <c r="L311" s="46">
        <v>2672</v>
      </c>
    </row>
    <row r="312" spans="1:12" s="38" customFormat="1" ht="12.75">
      <c r="A312" s="17">
        <v>4760</v>
      </c>
      <c r="B312" s="18">
        <v>36</v>
      </c>
      <c r="C312" s="18">
        <v>7</v>
      </c>
      <c r="D312" s="18">
        <v>1</v>
      </c>
      <c r="E312" s="19" t="s">
        <v>325</v>
      </c>
      <c r="F312" s="46">
        <v>6562175.1</v>
      </c>
      <c r="G312" s="46">
        <v>466736.47</v>
      </c>
      <c r="H312" s="46">
        <v>1446694.64</v>
      </c>
      <c r="I312" s="46">
        <v>8475606.209999999</v>
      </c>
      <c r="J312" s="46">
        <v>262517.96</v>
      </c>
      <c r="K312" s="46">
        <v>8738124.17</v>
      </c>
      <c r="L312" s="46">
        <v>663</v>
      </c>
    </row>
    <row r="313" spans="1:12" s="38" customFormat="1" ht="12.75">
      <c r="A313" s="17">
        <v>4781</v>
      </c>
      <c r="B313" s="18">
        <v>43</v>
      </c>
      <c r="C313" s="18">
        <v>9</v>
      </c>
      <c r="D313" s="18">
        <v>1</v>
      </c>
      <c r="E313" s="19" t="s">
        <v>326</v>
      </c>
      <c r="F313" s="46">
        <v>29268655.13</v>
      </c>
      <c r="G313" s="46">
        <v>1399338.37</v>
      </c>
      <c r="H313" s="46">
        <v>1931981.71</v>
      </c>
      <c r="I313" s="46">
        <v>32599975.21</v>
      </c>
      <c r="J313" s="46">
        <v>1545534.17</v>
      </c>
      <c r="K313" s="46">
        <v>34145509.38</v>
      </c>
      <c r="L313" s="46">
        <v>2480</v>
      </c>
    </row>
    <row r="314" spans="1:12" s="38" customFormat="1" ht="12.75">
      <c r="A314" s="17">
        <v>4795</v>
      </c>
      <c r="B314" s="18">
        <v>60</v>
      </c>
      <c r="C314" s="18">
        <v>9</v>
      </c>
      <c r="D314" s="18">
        <v>1</v>
      </c>
      <c r="E314" s="19" t="s">
        <v>327</v>
      </c>
      <c r="F314" s="46">
        <v>5239585.69</v>
      </c>
      <c r="G314" s="46">
        <v>262499.94</v>
      </c>
      <c r="H314" s="46">
        <v>768992.49</v>
      </c>
      <c r="I314" s="46">
        <v>6271078.12</v>
      </c>
      <c r="J314" s="46">
        <v>256951.77000000002</v>
      </c>
      <c r="K314" s="46">
        <v>6528029.890000001</v>
      </c>
      <c r="L314" s="46">
        <v>491</v>
      </c>
    </row>
    <row r="315" spans="1:12" s="38" customFormat="1" ht="12.75">
      <c r="A315" s="17">
        <v>4802</v>
      </c>
      <c r="B315" s="18">
        <v>3</v>
      </c>
      <c r="C315" s="18">
        <v>11</v>
      </c>
      <c r="D315" s="18">
        <v>1</v>
      </c>
      <c r="E315" s="19" t="s">
        <v>328</v>
      </c>
      <c r="F315" s="46">
        <v>23982642.39</v>
      </c>
      <c r="G315" s="46">
        <v>1389166.79</v>
      </c>
      <c r="H315" s="46">
        <v>5156481.45</v>
      </c>
      <c r="I315" s="46">
        <v>30528290.630000003</v>
      </c>
      <c r="J315" s="46">
        <v>1065470.59</v>
      </c>
      <c r="K315" s="46">
        <v>31593761.220000003</v>
      </c>
      <c r="L315" s="46">
        <v>2291</v>
      </c>
    </row>
    <row r="316" spans="1:12" s="38" customFormat="1" ht="12.75">
      <c r="A316" s="17">
        <v>4820</v>
      </c>
      <c r="B316" s="18">
        <v>66</v>
      </c>
      <c r="C316" s="18">
        <v>6</v>
      </c>
      <c r="D316" s="18">
        <v>3</v>
      </c>
      <c r="E316" s="19" t="s">
        <v>329</v>
      </c>
      <c r="F316" s="46">
        <v>3836808.29</v>
      </c>
      <c r="G316" s="46">
        <v>357490.56</v>
      </c>
      <c r="H316" s="46">
        <v>917052.08</v>
      </c>
      <c r="I316" s="46">
        <v>5111350.93</v>
      </c>
      <c r="J316" s="46">
        <v>234394.36000000002</v>
      </c>
      <c r="K316" s="46">
        <v>5345745.29</v>
      </c>
      <c r="L316" s="46">
        <v>447</v>
      </c>
    </row>
    <row r="317" spans="1:12" s="38" customFormat="1" ht="12.75">
      <c r="A317" s="17">
        <v>4851</v>
      </c>
      <c r="B317" s="18">
        <v>52</v>
      </c>
      <c r="C317" s="18">
        <v>3</v>
      </c>
      <c r="D317" s="18">
        <v>1</v>
      </c>
      <c r="E317" s="19" t="s">
        <v>330</v>
      </c>
      <c r="F317" s="46">
        <v>15107991.1</v>
      </c>
      <c r="G317" s="46">
        <v>803168.5</v>
      </c>
      <c r="H317" s="46">
        <v>531500.21</v>
      </c>
      <c r="I317" s="46">
        <v>16442659.809999999</v>
      </c>
      <c r="J317" s="46">
        <v>780854.09</v>
      </c>
      <c r="K317" s="46">
        <v>17223513.9</v>
      </c>
      <c r="L317" s="46">
        <v>1439</v>
      </c>
    </row>
    <row r="318" spans="1:12" s="38" customFormat="1" ht="12.75">
      <c r="A318" s="17">
        <v>3122</v>
      </c>
      <c r="B318" s="18">
        <v>67</v>
      </c>
      <c r="C318" s="18">
        <v>1</v>
      </c>
      <c r="D318" s="18">
        <v>3</v>
      </c>
      <c r="E318" s="19" t="s">
        <v>331</v>
      </c>
      <c r="F318" s="46">
        <v>4884248.75</v>
      </c>
      <c r="G318" s="46">
        <v>168158.89</v>
      </c>
      <c r="H318" s="46">
        <v>543514.1</v>
      </c>
      <c r="I318" s="46">
        <v>5595921.74</v>
      </c>
      <c r="J318" s="46">
        <v>151895.06</v>
      </c>
      <c r="K318" s="46">
        <v>5747816.8</v>
      </c>
      <c r="L318" s="46">
        <v>457</v>
      </c>
    </row>
    <row r="319" spans="1:12" s="38" customFormat="1" ht="12.75">
      <c r="A319" s="17">
        <v>4865</v>
      </c>
      <c r="B319" s="18">
        <v>11</v>
      </c>
      <c r="C319" s="18">
        <v>5</v>
      </c>
      <c r="D319" s="18">
        <v>1</v>
      </c>
      <c r="E319" s="19" t="s">
        <v>332</v>
      </c>
      <c r="F319" s="46">
        <v>5774953.890000001</v>
      </c>
      <c r="G319" s="46">
        <v>214507.84</v>
      </c>
      <c r="H319" s="46">
        <v>4653.99</v>
      </c>
      <c r="I319" s="46">
        <v>5994115.720000001</v>
      </c>
      <c r="J319" s="46">
        <v>295746.06</v>
      </c>
      <c r="K319" s="46">
        <v>6289861.78</v>
      </c>
      <c r="L319" s="46">
        <v>446</v>
      </c>
    </row>
    <row r="320" spans="1:12" s="38" customFormat="1" ht="12.75">
      <c r="A320" s="17">
        <v>4872</v>
      </c>
      <c r="B320" s="18">
        <v>20</v>
      </c>
      <c r="C320" s="18">
        <v>6</v>
      </c>
      <c r="D320" s="18">
        <v>1</v>
      </c>
      <c r="E320" s="19" t="s">
        <v>333</v>
      </c>
      <c r="F320" s="46">
        <v>17718122.63</v>
      </c>
      <c r="G320" s="46">
        <v>761929.0900000001</v>
      </c>
      <c r="H320" s="46">
        <v>2658862.01</v>
      </c>
      <c r="I320" s="46">
        <v>21138913.73</v>
      </c>
      <c r="J320" s="46">
        <v>850272.84</v>
      </c>
      <c r="K320" s="46">
        <v>21989186.57</v>
      </c>
      <c r="L320" s="46">
        <v>1658</v>
      </c>
    </row>
    <row r="321" spans="1:12" s="38" customFormat="1" ht="12.75">
      <c r="A321" s="17">
        <v>4893</v>
      </c>
      <c r="B321" s="18">
        <v>47</v>
      </c>
      <c r="C321" s="18">
        <v>11</v>
      </c>
      <c r="D321" s="18">
        <v>1</v>
      </c>
      <c r="E321" s="19" t="s">
        <v>334</v>
      </c>
      <c r="F321" s="46">
        <v>29567979.589999996</v>
      </c>
      <c r="G321" s="46">
        <v>1426329.4900000002</v>
      </c>
      <c r="H321" s="46">
        <v>4677864.5</v>
      </c>
      <c r="I321" s="46">
        <v>35672173.58</v>
      </c>
      <c r="J321" s="46">
        <v>2298618.19</v>
      </c>
      <c r="K321" s="46">
        <v>37970791.769999996</v>
      </c>
      <c r="L321" s="46">
        <v>3201</v>
      </c>
    </row>
    <row r="322" spans="1:12" s="38" customFormat="1" ht="12.75">
      <c r="A322" s="17">
        <v>4904</v>
      </c>
      <c r="B322" s="18">
        <v>22</v>
      </c>
      <c r="C322" s="18">
        <v>3</v>
      </c>
      <c r="D322" s="18">
        <v>1</v>
      </c>
      <c r="E322" s="19" t="s">
        <v>335</v>
      </c>
      <c r="F322" s="46">
        <v>6391062.35</v>
      </c>
      <c r="G322" s="46">
        <v>545391.51</v>
      </c>
      <c r="H322" s="46">
        <v>186474.81</v>
      </c>
      <c r="I322" s="46">
        <v>7122928.67</v>
      </c>
      <c r="J322" s="46">
        <v>335451.38</v>
      </c>
      <c r="K322" s="46">
        <v>7458380.05</v>
      </c>
      <c r="L322" s="46">
        <v>529</v>
      </c>
    </row>
    <row r="323" spans="1:12" s="38" customFormat="1" ht="12.75">
      <c r="A323" s="17">
        <v>5523</v>
      </c>
      <c r="B323" s="18">
        <v>56</v>
      </c>
      <c r="C323" s="18">
        <v>3</v>
      </c>
      <c r="D323" s="18">
        <v>1</v>
      </c>
      <c r="E323" s="19" t="s">
        <v>336</v>
      </c>
      <c r="F323" s="46">
        <v>14955928.31</v>
      </c>
      <c r="G323" s="46">
        <v>962861.3800000001</v>
      </c>
      <c r="H323" s="46">
        <v>1288074.58</v>
      </c>
      <c r="I323" s="46">
        <v>17206864.27</v>
      </c>
      <c r="J323" s="46">
        <v>725751.98</v>
      </c>
      <c r="K323" s="46">
        <v>17932616.25</v>
      </c>
      <c r="L323" s="46">
        <v>1298</v>
      </c>
    </row>
    <row r="324" spans="1:12" s="38" customFormat="1" ht="12.75">
      <c r="A324" s="17">
        <v>3850</v>
      </c>
      <c r="B324" s="18">
        <v>22</v>
      </c>
      <c r="C324" s="18">
        <v>3</v>
      </c>
      <c r="D324" s="18">
        <v>1</v>
      </c>
      <c r="E324" s="19" t="s">
        <v>337</v>
      </c>
      <c r="F324" s="46">
        <v>8403486.02</v>
      </c>
      <c r="G324" s="46">
        <v>342914.76</v>
      </c>
      <c r="H324" s="46">
        <v>1089682.03</v>
      </c>
      <c r="I324" s="46">
        <v>9836082.809999999</v>
      </c>
      <c r="J324" s="46">
        <v>404360.46</v>
      </c>
      <c r="K324" s="46">
        <v>10240443.27</v>
      </c>
      <c r="L324" s="46">
        <v>710</v>
      </c>
    </row>
    <row r="325" spans="1:12" s="38" customFormat="1" ht="12.75">
      <c r="A325" s="17">
        <v>4956</v>
      </c>
      <c r="B325" s="18">
        <v>20</v>
      </c>
      <c r="C325" s="18">
        <v>6</v>
      </c>
      <c r="D325" s="18">
        <v>1</v>
      </c>
      <c r="E325" s="19" t="s">
        <v>338</v>
      </c>
      <c r="F325" s="46">
        <v>9482740.06</v>
      </c>
      <c r="G325" s="46">
        <v>607909.72</v>
      </c>
      <c r="H325" s="46">
        <v>784065.49</v>
      </c>
      <c r="I325" s="46">
        <v>10874715.27</v>
      </c>
      <c r="J325" s="46">
        <v>418808.25</v>
      </c>
      <c r="K325" s="46">
        <v>11293523.52</v>
      </c>
      <c r="L325" s="46">
        <v>977</v>
      </c>
    </row>
    <row r="326" spans="1:12" s="38" customFormat="1" ht="12.75">
      <c r="A326" s="17">
        <v>4963</v>
      </c>
      <c r="B326" s="18">
        <v>49</v>
      </c>
      <c r="C326" s="18">
        <v>5</v>
      </c>
      <c r="D326" s="18">
        <v>1</v>
      </c>
      <c r="E326" s="19" t="s">
        <v>339</v>
      </c>
      <c r="F326" s="46">
        <v>5932535.58</v>
      </c>
      <c r="G326" s="46">
        <v>386430.75</v>
      </c>
      <c r="H326" s="46">
        <v>405700</v>
      </c>
      <c r="I326" s="46">
        <v>6724666.33</v>
      </c>
      <c r="J326" s="46">
        <v>205498.23</v>
      </c>
      <c r="K326" s="46">
        <v>6930164.5600000005</v>
      </c>
      <c r="L326" s="46">
        <v>545</v>
      </c>
    </row>
    <row r="327" spans="1:12" s="38" customFormat="1" ht="12.75">
      <c r="A327" s="17">
        <v>1673</v>
      </c>
      <c r="B327" s="18">
        <v>29</v>
      </c>
      <c r="C327" s="18">
        <v>4</v>
      </c>
      <c r="D327" s="18">
        <v>1</v>
      </c>
      <c r="E327" s="19" t="s">
        <v>340</v>
      </c>
      <c r="F327" s="46">
        <v>7010485.87</v>
      </c>
      <c r="G327" s="46">
        <v>414736.61</v>
      </c>
      <c r="H327" s="46">
        <v>618423.61</v>
      </c>
      <c r="I327" s="46">
        <v>8043646.09</v>
      </c>
      <c r="J327" s="46">
        <v>386091.57</v>
      </c>
      <c r="K327" s="46">
        <v>8429737.66</v>
      </c>
      <c r="L327" s="46">
        <v>599</v>
      </c>
    </row>
    <row r="328" spans="1:12" s="38" customFormat="1" ht="12.75">
      <c r="A328" s="17">
        <v>4998</v>
      </c>
      <c r="B328" s="18">
        <v>14</v>
      </c>
      <c r="C328" s="18">
        <v>6</v>
      </c>
      <c r="D328" s="18">
        <v>3</v>
      </c>
      <c r="E328" s="19" t="s">
        <v>341</v>
      </c>
      <c r="F328" s="46">
        <v>1004038.3999999999</v>
      </c>
      <c r="G328" s="46">
        <v>44329.9</v>
      </c>
      <c r="H328" s="46">
        <v>97530</v>
      </c>
      <c r="I328" s="46">
        <v>1145898.2999999998</v>
      </c>
      <c r="J328" s="46">
        <v>42815.6</v>
      </c>
      <c r="K328" s="46">
        <v>1188713.9</v>
      </c>
      <c r="L328" s="46">
        <v>91</v>
      </c>
    </row>
    <row r="329" spans="1:12" s="38" customFormat="1" ht="12.75">
      <c r="A329" s="17">
        <v>2422</v>
      </c>
      <c r="B329" s="18">
        <v>55</v>
      </c>
      <c r="C329" s="18">
        <v>11</v>
      </c>
      <c r="D329" s="18">
        <v>1</v>
      </c>
      <c r="E329" s="19" t="s">
        <v>342</v>
      </c>
      <c r="F329" s="46">
        <v>15081421.489999998</v>
      </c>
      <c r="G329" s="46">
        <v>613789.4900000001</v>
      </c>
      <c r="H329" s="46">
        <v>2814750.46</v>
      </c>
      <c r="I329" s="46">
        <v>18509961.439999998</v>
      </c>
      <c r="J329" s="46">
        <v>730106.89</v>
      </c>
      <c r="K329" s="46">
        <v>19240068.33</v>
      </c>
      <c r="L329" s="46">
        <v>1560</v>
      </c>
    </row>
    <row r="330" spans="1:12" s="38" customFormat="1" ht="12.75">
      <c r="A330" s="17">
        <v>5019</v>
      </c>
      <c r="B330" s="18">
        <v>48</v>
      </c>
      <c r="C330" s="18">
        <v>11</v>
      </c>
      <c r="D330" s="18">
        <v>1</v>
      </c>
      <c r="E330" s="19" t="s">
        <v>343</v>
      </c>
      <c r="F330" s="46">
        <v>12065901.969999999</v>
      </c>
      <c r="G330" s="46">
        <v>654650.1000000001</v>
      </c>
      <c r="H330" s="46">
        <v>1152035.5</v>
      </c>
      <c r="I330" s="46">
        <v>13872587.569999998</v>
      </c>
      <c r="J330" s="46">
        <v>622780.24</v>
      </c>
      <c r="K330" s="46">
        <v>14495367.809999999</v>
      </c>
      <c r="L330" s="46">
        <v>1131</v>
      </c>
    </row>
    <row r="331" spans="1:12" s="38" customFormat="1" ht="12.75">
      <c r="A331" s="17">
        <v>5026</v>
      </c>
      <c r="B331" s="18">
        <v>40</v>
      </c>
      <c r="C331" s="18">
        <v>1</v>
      </c>
      <c r="D331" s="18">
        <v>1</v>
      </c>
      <c r="E331" s="19" t="s">
        <v>344</v>
      </c>
      <c r="F331" s="46">
        <v>9635449.9</v>
      </c>
      <c r="G331" s="46">
        <v>165248.18</v>
      </c>
      <c r="H331" s="46">
        <v>1220062.76</v>
      </c>
      <c r="I331" s="46">
        <v>11020760.84</v>
      </c>
      <c r="J331" s="46">
        <v>957104.31</v>
      </c>
      <c r="K331" s="46">
        <v>11977865.15</v>
      </c>
      <c r="L331" s="46">
        <v>834</v>
      </c>
    </row>
    <row r="332" spans="1:12" s="38" customFormat="1" ht="12.75">
      <c r="A332" s="17">
        <v>5068</v>
      </c>
      <c r="B332" s="18">
        <v>30</v>
      </c>
      <c r="C332" s="18">
        <v>2</v>
      </c>
      <c r="D332" s="18">
        <v>3</v>
      </c>
      <c r="E332" s="19" t="s">
        <v>345</v>
      </c>
      <c r="F332" s="46">
        <v>10792868.540000001</v>
      </c>
      <c r="G332" s="46">
        <v>530089.0700000001</v>
      </c>
      <c r="H332" s="46">
        <v>1961832.6300000001</v>
      </c>
      <c r="I332" s="46">
        <v>13284790.240000002</v>
      </c>
      <c r="J332" s="46">
        <v>350827.3</v>
      </c>
      <c r="K332" s="46">
        <v>13635617.540000003</v>
      </c>
      <c r="L332" s="46">
        <v>1064</v>
      </c>
    </row>
    <row r="333" spans="1:12" s="38" customFormat="1" ht="12.75">
      <c r="A333" s="17">
        <v>5100</v>
      </c>
      <c r="B333" s="18">
        <v>56</v>
      </c>
      <c r="C333" s="18">
        <v>5</v>
      </c>
      <c r="D333" s="18">
        <v>1</v>
      </c>
      <c r="E333" s="19" t="s">
        <v>346</v>
      </c>
      <c r="F333" s="46">
        <v>28241645.769999996</v>
      </c>
      <c r="G333" s="46">
        <v>1299744.92</v>
      </c>
      <c r="H333" s="46">
        <v>2725399</v>
      </c>
      <c r="I333" s="46">
        <v>32266789.689999998</v>
      </c>
      <c r="J333" s="46">
        <v>2106607.56</v>
      </c>
      <c r="K333" s="46">
        <v>34373397.25</v>
      </c>
      <c r="L333" s="46">
        <v>2730</v>
      </c>
    </row>
    <row r="334" spans="1:12" s="38" customFormat="1" ht="12.75">
      <c r="A334" s="17">
        <v>5124</v>
      </c>
      <c r="B334" s="18">
        <v>12</v>
      </c>
      <c r="C334" s="18">
        <v>3</v>
      </c>
      <c r="D334" s="18">
        <v>1</v>
      </c>
      <c r="E334" s="19" t="s">
        <v>347</v>
      </c>
      <c r="F334" s="46">
        <v>3728188.68</v>
      </c>
      <c r="G334" s="46">
        <v>244488.38</v>
      </c>
      <c r="H334" s="46">
        <v>35330</v>
      </c>
      <c r="I334" s="46">
        <v>4008007.06</v>
      </c>
      <c r="J334" s="46">
        <v>197038.77000000002</v>
      </c>
      <c r="K334" s="46">
        <v>4205045.83</v>
      </c>
      <c r="L334" s="46">
        <v>298</v>
      </c>
    </row>
    <row r="335" spans="1:12" s="38" customFormat="1" ht="12.75">
      <c r="A335" s="17">
        <v>5130</v>
      </c>
      <c r="B335" s="18">
        <v>15</v>
      </c>
      <c r="C335" s="18">
        <v>7</v>
      </c>
      <c r="D335" s="18">
        <v>1</v>
      </c>
      <c r="E335" s="19" t="s">
        <v>348</v>
      </c>
      <c r="F335" s="46">
        <v>7686411.51</v>
      </c>
      <c r="G335" s="46">
        <v>435517.07</v>
      </c>
      <c r="H335" s="46">
        <v>0</v>
      </c>
      <c r="I335" s="46">
        <v>8121928.58</v>
      </c>
      <c r="J335" s="46">
        <v>281393.64</v>
      </c>
      <c r="K335" s="46">
        <v>8403322.22</v>
      </c>
      <c r="L335" s="46">
        <v>592</v>
      </c>
    </row>
    <row r="336" spans="1:12" s="38" customFormat="1" ht="12.75">
      <c r="A336" s="17">
        <v>5138</v>
      </c>
      <c r="B336" s="18">
        <v>44</v>
      </c>
      <c r="C336" s="18">
        <v>7</v>
      </c>
      <c r="D336" s="18">
        <v>1</v>
      </c>
      <c r="E336" s="19" t="s">
        <v>349</v>
      </c>
      <c r="F336" s="46">
        <v>23462660.87</v>
      </c>
      <c r="G336" s="46">
        <v>1093641.53</v>
      </c>
      <c r="H336" s="46">
        <v>2762061.0100000002</v>
      </c>
      <c r="I336" s="46">
        <v>27318363.41</v>
      </c>
      <c r="J336" s="46">
        <v>1070617.45</v>
      </c>
      <c r="K336" s="46">
        <v>28388980.86</v>
      </c>
      <c r="L336" s="46">
        <v>2432</v>
      </c>
    </row>
    <row r="337" spans="1:12" s="38" customFormat="1" ht="12.75">
      <c r="A337" s="17">
        <v>5258</v>
      </c>
      <c r="B337" s="18">
        <v>64</v>
      </c>
      <c r="C337" s="18">
        <v>2</v>
      </c>
      <c r="D337" s="18">
        <v>3</v>
      </c>
      <c r="E337" s="19" t="s">
        <v>350</v>
      </c>
      <c r="F337" s="46">
        <v>3462015.2600000002</v>
      </c>
      <c r="G337" s="46">
        <v>64303.39</v>
      </c>
      <c r="H337" s="46">
        <v>410793.36</v>
      </c>
      <c r="I337" s="46">
        <v>3937112.0100000002</v>
      </c>
      <c r="J337" s="46">
        <v>328856.39</v>
      </c>
      <c r="K337" s="46">
        <v>4265968.4</v>
      </c>
      <c r="L337" s="46">
        <v>279</v>
      </c>
    </row>
    <row r="338" spans="1:12" s="38" customFormat="1" ht="12.75">
      <c r="A338" s="17">
        <v>5264</v>
      </c>
      <c r="B338" s="18">
        <v>58</v>
      </c>
      <c r="C338" s="18">
        <v>8</v>
      </c>
      <c r="D338" s="18">
        <v>1</v>
      </c>
      <c r="E338" s="19" t="s">
        <v>351</v>
      </c>
      <c r="F338" s="46">
        <v>24873794.45</v>
      </c>
      <c r="G338" s="46">
        <v>1216993.4500000002</v>
      </c>
      <c r="H338" s="46">
        <v>3759420.42</v>
      </c>
      <c r="I338" s="46">
        <v>29850208.32</v>
      </c>
      <c r="J338" s="46">
        <v>1984298.03</v>
      </c>
      <c r="K338" s="46">
        <v>31834506.35</v>
      </c>
      <c r="L338" s="46">
        <v>2546</v>
      </c>
    </row>
    <row r="339" spans="1:12" s="38" customFormat="1" ht="12.75">
      <c r="A339" s="17">
        <v>5271</v>
      </c>
      <c r="B339" s="18">
        <v>59</v>
      </c>
      <c r="C339" s="18">
        <v>7</v>
      </c>
      <c r="D339" s="18">
        <v>1</v>
      </c>
      <c r="E339" s="19" t="s">
        <v>352</v>
      </c>
      <c r="F339" s="46">
        <v>114717405.6</v>
      </c>
      <c r="G339" s="46">
        <v>2099013.08</v>
      </c>
      <c r="H339" s="46">
        <v>7531618.1</v>
      </c>
      <c r="I339" s="46">
        <v>124348036.78</v>
      </c>
      <c r="J339" s="46">
        <v>5794327.66</v>
      </c>
      <c r="K339" s="46">
        <v>130142364.44</v>
      </c>
      <c r="L339" s="46">
        <v>10399</v>
      </c>
    </row>
    <row r="340" spans="1:12" s="38" customFormat="1" ht="12.75">
      <c r="A340" s="17">
        <v>5278</v>
      </c>
      <c r="B340" s="18">
        <v>59</v>
      </c>
      <c r="C340" s="18">
        <v>7</v>
      </c>
      <c r="D340" s="18">
        <v>1</v>
      </c>
      <c r="E340" s="19" t="s">
        <v>353</v>
      </c>
      <c r="F340" s="46">
        <v>17440622.830000002</v>
      </c>
      <c r="G340" s="46">
        <v>827643.0800000001</v>
      </c>
      <c r="H340" s="46">
        <v>2030882.17</v>
      </c>
      <c r="I340" s="46">
        <v>20299148.080000002</v>
      </c>
      <c r="J340" s="46">
        <v>1096473.76</v>
      </c>
      <c r="K340" s="46">
        <v>21395621.840000004</v>
      </c>
      <c r="L340" s="46">
        <v>1727</v>
      </c>
    </row>
    <row r="341" spans="1:12" s="38" customFormat="1" ht="12.75">
      <c r="A341" s="17">
        <v>5306</v>
      </c>
      <c r="B341" s="18">
        <v>65</v>
      </c>
      <c r="C341" s="18">
        <v>11</v>
      </c>
      <c r="D341" s="18">
        <v>1</v>
      </c>
      <c r="E341" s="19" t="s">
        <v>354</v>
      </c>
      <c r="F341" s="46">
        <v>7167099.640000001</v>
      </c>
      <c r="G341" s="46">
        <v>358602.95</v>
      </c>
      <c r="H341" s="46">
        <v>60046.21</v>
      </c>
      <c r="I341" s="46">
        <v>7585748.800000001</v>
      </c>
      <c r="J341" s="46">
        <v>462766.35</v>
      </c>
      <c r="K341" s="46">
        <v>8048515.15</v>
      </c>
      <c r="L341" s="46">
        <v>631</v>
      </c>
    </row>
    <row r="342" spans="1:12" s="38" customFormat="1" ht="12.75">
      <c r="A342" s="17">
        <v>5348</v>
      </c>
      <c r="B342" s="18">
        <v>44</v>
      </c>
      <c r="C342" s="18">
        <v>6</v>
      </c>
      <c r="D342" s="18">
        <v>1</v>
      </c>
      <c r="E342" s="19" t="s">
        <v>355</v>
      </c>
      <c r="F342" s="46">
        <v>8133041.640000001</v>
      </c>
      <c r="G342" s="46">
        <v>454671.36000000004</v>
      </c>
      <c r="H342" s="46">
        <v>38548.46</v>
      </c>
      <c r="I342" s="46">
        <v>8626261.46</v>
      </c>
      <c r="J342" s="46">
        <v>314173.42000000004</v>
      </c>
      <c r="K342" s="46">
        <v>8940434.88</v>
      </c>
      <c r="L342" s="46">
        <v>724</v>
      </c>
    </row>
    <row r="343" spans="1:12" s="38" customFormat="1" ht="12.75">
      <c r="A343" s="17">
        <v>5355</v>
      </c>
      <c r="B343" s="18">
        <v>40</v>
      </c>
      <c r="C343" s="18">
        <v>1</v>
      </c>
      <c r="D343" s="18">
        <v>1</v>
      </c>
      <c r="E343" s="19" t="s">
        <v>356</v>
      </c>
      <c r="F343" s="46">
        <v>23109606.28</v>
      </c>
      <c r="G343" s="46">
        <v>126890.53</v>
      </c>
      <c r="H343" s="46">
        <v>2904704.7199999997</v>
      </c>
      <c r="I343" s="46">
        <v>26141201.53</v>
      </c>
      <c r="J343" s="46">
        <v>2790043.17</v>
      </c>
      <c r="K343" s="46">
        <v>28931244.700000003</v>
      </c>
      <c r="L343" s="46">
        <v>1838</v>
      </c>
    </row>
    <row r="344" spans="1:12" s="38" customFormat="1" ht="12.75">
      <c r="A344" s="17">
        <v>5362</v>
      </c>
      <c r="B344" s="18">
        <v>33</v>
      </c>
      <c r="C344" s="18">
        <v>3</v>
      </c>
      <c r="D344" s="18">
        <v>1</v>
      </c>
      <c r="E344" s="19" t="s">
        <v>357</v>
      </c>
      <c r="F344" s="46">
        <v>4148599.6599999997</v>
      </c>
      <c r="G344" s="46">
        <v>215351.8</v>
      </c>
      <c r="H344" s="46">
        <v>473813.51</v>
      </c>
      <c r="I344" s="46">
        <v>4837764.97</v>
      </c>
      <c r="J344" s="46">
        <v>252146.25</v>
      </c>
      <c r="K344" s="46">
        <v>5089911.22</v>
      </c>
      <c r="L344" s="46">
        <v>384</v>
      </c>
    </row>
    <row r="345" spans="1:12" s="38" customFormat="1" ht="12.75">
      <c r="A345" s="17">
        <v>5369</v>
      </c>
      <c r="B345" s="18">
        <v>30</v>
      </c>
      <c r="C345" s="18">
        <v>2</v>
      </c>
      <c r="D345" s="18">
        <v>3</v>
      </c>
      <c r="E345" s="19" t="s">
        <v>358</v>
      </c>
      <c r="F345" s="46">
        <v>5167046.04</v>
      </c>
      <c r="G345" s="46">
        <v>141097.08000000002</v>
      </c>
      <c r="H345" s="46">
        <v>634830.89</v>
      </c>
      <c r="I345" s="46">
        <v>5942974.01</v>
      </c>
      <c r="J345" s="46">
        <v>249641.47</v>
      </c>
      <c r="K345" s="46">
        <v>6192615.4799999995</v>
      </c>
      <c r="L345" s="46">
        <v>486</v>
      </c>
    </row>
    <row r="346" spans="1:12" s="38" customFormat="1" ht="12.75">
      <c r="A346" s="17">
        <v>5376</v>
      </c>
      <c r="B346" s="18">
        <v>7</v>
      </c>
      <c r="C346" s="18">
        <v>11</v>
      </c>
      <c r="D346" s="18">
        <v>1</v>
      </c>
      <c r="E346" s="19" t="s">
        <v>359</v>
      </c>
      <c r="F346" s="46">
        <v>5529333.609999999</v>
      </c>
      <c r="G346" s="46">
        <v>387909.25</v>
      </c>
      <c r="H346" s="46">
        <v>795760</v>
      </c>
      <c r="I346" s="46">
        <v>6713002.859999999</v>
      </c>
      <c r="J346" s="46">
        <v>305429.86</v>
      </c>
      <c r="K346" s="46">
        <v>7018432.72</v>
      </c>
      <c r="L346" s="46">
        <v>467</v>
      </c>
    </row>
    <row r="347" spans="1:12" s="38" customFormat="1" ht="12.75">
      <c r="A347" s="17">
        <v>5390</v>
      </c>
      <c r="B347" s="18">
        <v>66</v>
      </c>
      <c r="C347" s="18">
        <v>6</v>
      </c>
      <c r="D347" s="18">
        <v>1</v>
      </c>
      <c r="E347" s="19" t="s">
        <v>360</v>
      </c>
      <c r="F347" s="46">
        <v>24921733.839999996</v>
      </c>
      <c r="G347" s="46">
        <v>1669895.6600000001</v>
      </c>
      <c r="H347" s="46">
        <v>1317505.4900000002</v>
      </c>
      <c r="I347" s="46">
        <v>27909134.989999995</v>
      </c>
      <c r="J347" s="46">
        <v>1137406.9100000001</v>
      </c>
      <c r="K347" s="46">
        <v>29046541.899999995</v>
      </c>
      <c r="L347" s="46">
        <v>2692</v>
      </c>
    </row>
    <row r="348" spans="1:12" s="38" customFormat="1" ht="12.75">
      <c r="A348" s="17">
        <v>5397</v>
      </c>
      <c r="B348" s="18">
        <v>16</v>
      </c>
      <c r="C348" s="18">
        <v>12</v>
      </c>
      <c r="D348" s="18">
        <v>1</v>
      </c>
      <c r="E348" s="19" t="s">
        <v>361</v>
      </c>
      <c r="F348" s="46">
        <v>3400507.54</v>
      </c>
      <c r="G348" s="46">
        <v>203741.53</v>
      </c>
      <c r="H348" s="46">
        <v>16183</v>
      </c>
      <c r="I348" s="46">
        <v>3620432.07</v>
      </c>
      <c r="J348" s="46">
        <v>175797.11000000002</v>
      </c>
      <c r="K348" s="46">
        <v>3796229.1799999997</v>
      </c>
      <c r="L348" s="46">
        <v>290</v>
      </c>
    </row>
    <row r="349" spans="1:12" s="38" customFormat="1" ht="12.75">
      <c r="A349" s="17">
        <v>5432</v>
      </c>
      <c r="B349" s="18">
        <v>55</v>
      </c>
      <c r="C349" s="18">
        <v>11</v>
      </c>
      <c r="D349" s="18">
        <v>1</v>
      </c>
      <c r="E349" s="19" t="s">
        <v>362</v>
      </c>
      <c r="F349" s="46">
        <v>15879459.91</v>
      </c>
      <c r="G349" s="46">
        <v>849665.11</v>
      </c>
      <c r="H349" s="46">
        <v>2186812.21</v>
      </c>
      <c r="I349" s="46">
        <v>18915937.23</v>
      </c>
      <c r="J349" s="46">
        <v>718592.3</v>
      </c>
      <c r="K349" s="46">
        <v>19634529.53</v>
      </c>
      <c r="L349" s="46">
        <v>1576</v>
      </c>
    </row>
    <row r="350" spans="1:12" s="38" customFormat="1" ht="12.75">
      <c r="A350" s="17">
        <v>5439</v>
      </c>
      <c r="B350" s="18">
        <v>40</v>
      </c>
      <c r="C350" s="18">
        <v>1</v>
      </c>
      <c r="D350" s="18">
        <v>1</v>
      </c>
      <c r="E350" s="19" t="s">
        <v>363</v>
      </c>
      <c r="F350" s="46">
        <v>33789763.54</v>
      </c>
      <c r="G350" s="46">
        <v>219673.08000000002</v>
      </c>
      <c r="H350" s="46">
        <v>4946158.96</v>
      </c>
      <c r="I350" s="46">
        <v>38955595.58</v>
      </c>
      <c r="J350" s="46">
        <v>3032800.99</v>
      </c>
      <c r="K350" s="46">
        <v>41988396.57</v>
      </c>
      <c r="L350" s="46">
        <v>3109</v>
      </c>
    </row>
    <row r="351" spans="1:12" s="38" customFormat="1" ht="12.75">
      <c r="A351" s="17">
        <v>4522</v>
      </c>
      <c r="B351" s="18">
        <v>4</v>
      </c>
      <c r="C351" s="18">
        <v>12</v>
      </c>
      <c r="D351" s="18">
        <v>1</v>
      </c>
      <c r="E351" s="19" t="s">
        <v>364</v>
      </c>
      <c r="F351" s="46">
        <v>2991545.52</v>
      </c>
      <c r="G351" s="46">
        <v>302387.31</v>
      </c>
      <c r="H351" s="46">
        <v>154118.34</v>
      </c>
      <c r="I351" s="46">
        <v>3448051.17</v>
      </c>
      <c r="J351" s="46">
        <v>151486.97</v>
      </c>
      <c r="K351" s="46">
        <v>3599538.14</v>
      </c>
      <c r="L351" s="46">
        <v>193</v>
      </c>
    </row>
    <row r="352" spans="1:12" s="38" customFormat="1" ht="12.75">
      <c r="A352" s="17">
        <v>5457</v>
      </c>
      <c r="B352" s="18">
        <v>15</v>
      </c>
      <c r="C352" s="18">
        <v>7</v>
      </c>
      <c r="D352" s="18">
        <v>1</v>
      </c>
      <c r="E352" s="19" t="s">
        <v>365</v>
      </c>
      <c r="F352" s="46">
        <v>12098022.82</v>
      </c>
      <c r="G352" s="46">
        <v>733779.86</v>
      </c>
      <c r="H352" s="46">
        <v>763275</v>
      </c>
      <c r="I352" s="46">
        <v>13595077.68</v>
      </c>
      <c r="J352" s="46">
        <v>545142.81</v>
      </c>
      <c r="K352" s="46">
        <v>14140220.49</v>
      </c>
      <c r="L352" s="46">
        <v>1120</v>
      </c>
    </row>
    <row r="353" spans="1:12" s="38" customFormat="1" ht="12.75">
      <c r="A353" s="17">
        <v>2485</v>
      </c>
      <c r="B353" s="18">
        <v>22</v>
      </c>
      <c r="C353" s="18">
        <v>3</v>
      </c>
      <c r="D353" s="18">
        <v>1</v>
      </c>
      <c r="E353" s="19" t="s">
        <v>366</v>
      </c>
      <c r="F353" s="46">
        <v>6125773.2700000005</v>
      </c>
      <c r="G353" s="46">
        <v>341734.01</v>
      </c>
      <c r="H353" s="46">
        <v>3000</v>
      </c>
      <c r="I353" s="46">
        <v>6470507.28</v>
      </c>
      <c r="J353" s="46">
        <v>252196.69</v>
      </c>
      <c r="K353" s="46">
        <v>6722703.970000001</v>
      </c>
      <c r="L353" s="46">
        <v>565</v>
      </c>
    </row>
    <row r="354" spans="1:12" s="38" customFormat="1" ht="12.75">
      <c r="A354" s="17">
        <v>5460</v>
      </c>
      <c r="B354" s="18">
        <v>41</v>
      </c>
      <c r="C354" s="18">
        <v>4</v>
      </c>
      <c r="D354" s="18">
        <v>1</v>
      </c>
      <c r="E354" s="19" t="s">
        <v>367</v>
      </c>
      <c r="F354" s="46">
        <v>29360173.88</v>
      </c>
      <c r="G354" s="46">
        <v>1405372.86</v>
      </c>
      <c r="H354" s="46">
        <v>2690722.73</v>
      </c>
      <c r="I354" s="46">
        <v>33456269.47</v>
      </c>
      <c r="J354" s="46">
        <v>1788365.17</v>
      </c>
      <c r="K354" s="46">
        <v>35244634.64</v>
      </c>
      <c r="L354" s="46">
        <v>2935</v>
      </c>
    </row>
    <row r="355" spans="1:12" s="38" customFormat="1" ht="12.75">
      <c r="A355" s="17">
        <v>5467</v>
      </c>
      <c r="B355" s="18">
        <v>37</v>
      </c>
      <c r="C355" s="18">
        <v>10</v>
      </c>
      <c r="D355" s="18">
        <v>1</v>
      </c>
      <c r="E355" s="19" t="s">
        <v>368</v>
      </c>
      <c r="F355" s="46">
        <v>8659225.62</v>
      </c>
      <c r="G355" s="46">
        <v>391807.34</v>
      </c>
      <c r="H355" s="46">
        <v>30838.5</v>
      </c>
      <c r="I355" s="46">
        <v>9081871.459999999</v>
      </c>
      <c r="J355" s="46">
        <v>490323.75</v>
      </c>
      <c r="K355" s="46">
        <v>9572195.209999999</v>
      </c>
      <c r="L355" s="46">
        <v>809</v>
      </c>
    </row>
    <row r="356" spans="1:12" s="38" customFormat="1" ht="12.75">
      <c r="A356" s="17">
        <v>5474</v>
      </c>
      <c r="B356" s="18">
        <v>65</v>
      </c>
      <c r="C356" s="18">
        <v>11</v>
      </c>
      <c r="D356" s="18">
        <v>1</v>
      </c>
      <c r="E356" s="19" t="s">
        <v>369</v>
      </c>
      <c r="F356" s="46">
        <v>12282587.31</v>
      </c>
      <c r="G356" s="46">
        <v>1335131.27</v>
      </c>
      <c r="H356" s="46">
        <v>2347820.49</v>
      </c>
      <c r="I356" s="46">
        <v>15965539.07</v>
      </c>
      <c r="J356" s="46">
        <v>746503.52</v>
      </c>
      <c r="K356" s="46">
        <v>16712042.59</v>
      </c>
      <c r="L356" s="46">
        <v>1328</v>
      </c>
    </row>
    <row r="357" spans="1:12" s="38" customFormat="1" ht="12.75">
      <c r="A357" s="17">
        <v>5586</v>
      </c>
      <c r="B357" s="18">
        <v>47</v>
      </c>
      <c r="C357" s="18">
        <v>11</v>
      </c>
      <c r="D357" s="18">
        <v>1</v>
      </c>
      <c r="E357" s="19" t="s">
        <v>370</v>
      </c>
      <c r="F357" s="46">
        <v>6971434.68</v>
      </c>
      <c r="G357" s="46">
        <v>620554.83</v>
      </c>
      <c r="H357" s="46">
        <v>707662.32</v>
      </c>
      <c r="I357" s="46">
        <v>8299651.83</v>
      </c>
      <c r="J357" s="46">
        <v>495390.64</v>
      </c>
      <c r="K357" s="46">
        <v>8795042.47</v>
      </c>
      <c r="L357" s="46">
        <v>780</v>
      </c>
    </row>
    <row r="358" spans="1:12" s="38" customFormat="1" ht="12.75">
      <c r="A358" s="17">
        <v>5593</v>
      </c>
      <c r="B358" s="18">
        <v>9</v>
      </c>
      <c r="C358" s="18">
        <v>10</v>
      </c>
      <c r="D358" s="18">
        <v>1</v>
      </c>
      <c r="E358" s="19" t="s">
        <v>371</v>
      </c>
      <c r="F358" s="46">
        <v>9209191.1</v>
      </c>
      <c r="G358" s="46">
        <v>472582.13</v>
      </c>
      <c r="H358" s="46">
        <v>2880178.59</v>
      </c>
      <c r="I358" s="46">
        <v>12561951.82</v>
      </c>
      <c r="J358" s="46">
        <v>698745.75</v>
      </c>
      <c r="K358" s="46">
        <v>13260697.57</v>
      </c>
      <c r="L358" s="46">
        <v>1095</v>
      </c>
    </row>
    <row r="359" spans="1:12" s="38" customFormat="1" ht="12.75">
      <c r="A359" s="17">
        <v>5607</v>
      </c>
      <c r="B359" s="18">
        <v>49</v>
      </c>
      <c r="C359" s="18">
        <v>5</v>
      </c>
      <c r="D359" s="18">
        <v>1</v>
      </c>
      <c r="E359" s="19" t="s">
        <v>372</v>
      </c>
      <c r="F359" s="46">
        <v>74671152.67</v>
      </c>
      <c r="G359" s="46">
        <v>5322962.28</v>
      </c>
      <c r="H359" s="46">
        <v>2842876.6</v>
      </c>
      <c r="I359" s="46">
        <v>82836991.55</v>
      </c>
      <c r="J359" s="46">
        <v>3360346.58</v>
      </c>
      <c r="K359" s="46">
        <v>86197338.13</v>
      </c>
      <c r="L359" s="46">
        <v>7425</v>
      </c>
    </row>
    <row r="360" spans="1:12" s="38" customFormat="1" ht="12.75">
      <c r="A360" s="17">
        <v>5614</v>
      </c>
      <c r="B360" s="18">
        <v>8</v>
      </c>
      <c r="C360" s="18">
        <v>7</v>
      </c>
      <c r="D360" s="18">
        <v>1</v>
      </c>
      <c r="E360" s="19" t="s">
        <v>373</v>
      </c>
      <c r="F360" s="46">
        <v>2684872.96</v>
      </c>
      <c r="G360" s="46">
        <v>102712.49</v>
      </c>
      <c r="H360" s="46">
        <v>393518.17</v>
      </c>
      <c r="I360" s="46">
        <v>3181103.62</v>
      </c>
      <c r="J360" s="46">
        <v>80255.28</v>
      </c>
      <c r="K360" s="46">
        <v>3261358.9</v>
      </c>
      <c r="L360" s="46">
        <v>245</v>
      </c>
    </row>
    <row r="361" spans="1:12" s="38" customFormat="1" ht="12.75">
      <c r="A361" s="17">
        <v>3542</v>
      </c>
      <c r="B361" s="18">
        <v>67</v>
      </c>
      <c r="C361" s="18">
        <v>1</v>
      </c>
      <c r="D361" s="18">
        <v>3</v>
      </c>
      <c r="E361" s="19" t="s">
        <v>374</v>
      </c>
      <c r="F361" s="46">
        <v>3433857.28</v>
      </c>
      <c r="G361" s="46">
        <v>121862.83</v>
      </c>
      <c r="H361" s="46">
        <v>248777.38</v>
      </c>
      <c r="I361" s="46">
        <v>3804497.4899999998</v>
      </c>
      <c r="J361" s="46">
        <v>142379.29</v>
      </c>
      <c r="K361" s="46">
        <v>3946876.78</v>
      </c>
      <c r="L361" s="46">
        <v>280</v>
      </c>
    </row>
    <row r="362" spans="1:12" s="38" customFormat="1" ht="12.75">
      <c r="A362" s="17">
        <v>5621</v>
      </c>
      <c r="B362" s="18">
        <v>13</v>
      </c>
      <c r="C362" s="18">
        <v>2</v>
      </c>
      <c r="D362" s="18">
        <v>1</v>
      </c>
      <c r="E362" s="19" t="s">
        <v>375</v>
      </c>
      <c r="F362" s="46">
        <v>37268958.62</v>
      </c>
      <c r="G362" s="46">
        <v>1272288.1099999999</v>
      </c>
      <c r="H362" s="46">
        <v>2865271.52</v>
      </c>
      <c r="I362" s="46">
        <v>41406518.25</v>
      </c>
      <c r="J362" s="46">
        <v>1147512.38</v>
      </c>
      <c r="K362" s="46">
        <v>42554030.63</v>
      </c>
      <c r="L362" s="46">
        <v>3234</v>
      </c>
    </row>
    <row r="363" spans="1:12" s="38" customFormat="1" ht="12.75">
      <c r="A363" s="17">
        <v>5628</v>
      </c>
      <c r="B363" s="18">
        <v>37</v>
      </c>
      <c r="C363" s="18">
        <v>9</v>
      </c>
      <c r="D363" s="18">
        <v>1</v>
      </c>
      <c r="E363" s="19" t="s">
        <v>376</v>
      </c>
      <c r="F363" s="46">
        <v>8813318.84</v>
      </c>
      <c r="G363" s="46">
        <v>726119.17</v>
      </c>
      <c r="H363" s="46">
        <v>964145.48</v>
      </c>
      <c r="I363" s="46">
        <v>10503583.49</v>
      </c>
      <c r="J363" s="46">
        <v>363879.87</v>
      </c>
      <c r="K363" s="46">
        <v>10867463.36</v>
      </c>
      <c r="L363" s="46">
        <v>960</v>
      </c>
    </row>
    <row r="364" spans="1:12" s="38" customFormat="1" ht="12.75">
      <c r="A364" s="17">
        <v>5642</v>
      </c>
      <c r="B364" s="18">
        <v>15</v>
      </c>
      <c r="C364" s="18">
        <v>7</v>
      </c>
      <c r="D364" s="18">
        <v>1</v>
      </c>
      <c r="E364" s="19" t="s">
        <v>377</v>
      </c>
      <c r="F364" s="46">
        <v>13851343.139999999</v>
      </c>
      <c r="G364" s="46">
        <v>429974.71</v>
      </c>
      <c r="H364" s="46">
        <v>0</v>
      </c>
      <c r="I364" s="46">
        <v>14281317.85</v>
      </c>
      <c r="J364" s="46">
        <v>685590.48</v>
      </c>
      <c r="K364" s="46">
        <v>14966908.33</v>
      </c>
      <c r="L364" s="46">
        <v>1115</v>
      </c>
    </row>
    <row r="365" spans="1:12" s="38" customFormat="1" ht="12.75">
      <c r="A365" s="17">
        <v>5656</v>
      </c>
      <c r="B365" s="18">
        <v>13</v>
      </c>
      <c r="C365" s="18">
        <v>2</v>
      </c>
      <c r="D365" s="18">
        <v>1</v>
      </c>
      <c r="E365" s="19" t="s">
        <v>378</v>
      </c>
      <c r="F365" s="46">
        <v>88311234.66</v>
      </c>
      <c r="G365" s="46">
        <v>3852422.84</v>
      </c>
      <c r="H365" s="46">
        <v>14697057.899999999</v>
      </c>
      <c r="I365" s="46">
        <v>106860715.39999999</v>
      </c>
      <c r="J365" s="46">
        <v>2838364.3699999996</v>
      </c>
      <c r="K365" s="46">
        <v>109699079.77</v>
      </c>
      <c r="L365" s="46">
        <v>8185</v>
      </c>
    </row>
    <row r="366" spans="1:12" s="38" customFormat="1" ht="12.75">
      <c r="A366" s="17">
        <v>5663</v>
      </c>
      <c r="B366" s="18">
        <v>16</v>
      </c>
      <c r="C366" s="18">
        <v>12</v>
      </c>
      <c r="D366" s="18">
        <v>1</v>
      </c>
      <c r="E366" s="19" t="s">
        <v>379</v>
      </c>
      <c r="F366" s="46">
        <v>49243277.08</v>
      </c>
      <c r="G366" s="46">
        <v>2461952.38</v>
      </c>
      <c r="H366" s="46">
        <v>6148931.64</v>
      </c>
      <c r="I366" s="46">
        <v>57854161.099999994</v>
      </c>
      <c r="J366" s="46">
        <v>3011420.54</v>
      </c>
      <c r="K366" s="46">
        <v>60865581.63999999</v>
      </c>
      <c r="L366" s="46">
        <v>4720</v>
      </c>
    </row>
    <row r="367" spans="1:12" s="38" customFormat="1" ht="12.75">
      <c r="A367" s="17">
        <v>5670</v>
      </c>
      <c r="B367" s="18">
        <v>42</v>
      </c>
      <c r="C367" s="18">
        <v>8</v>
      </c>
      <c r="D367" s="18">
        <v>1</v>
      </c>
      <c r="E367" s="19" t="s">
        <v>380</v>
      </c>
      <c r="F367" s="46">
        <v>5189186.82</v>
      </c>
      <c r="G367" s="46">
        <v>439534.79</v>
      </c>
      <c r="H367" s="46">
        <v>0</v>
      </c>
      <c r="I367" s="46">
        <v>5628721.61</v>
      </c>
      <c r="J367" s="46">
        <v>183147.01</v>
      </c>
      <c r="K367" s="46">
        <v>5811868.62</v>
      </c>
      <c r="L367" s="46">
        <v>420</v>
      </c>
    </row>
    <row r="368" spans="1:12" s="38" customFormat="1" ht="12.75">
      <c r="A368" s="17">
        <v>3510</v>
      </c>
      <c r="B368" s="18">
        <v>67</v>
      </c>
      <c r="C368" s="18">
        <v>1</v>
      </c>
      <c r="D368" s="18">
        <v>3</v>
      </c>
      <c r="E368" s="19" t="s">
        <v>381</v>
      </c>
      <c r="F368" s="46">
        <v>5555956.28</v>
      </c>
      <c r="G368" s="46">
        <v>162536.65</v>
      </c>
      <c r="H368" s="46">
        <v>579605.17</v>
      </c>
      <c r="I368" s="46">
        <v>6298098.100000001</v>
      </c>
      <c r="J368" s="46">
        <v>134252.49</v>
      </c>
      <c r="K368" s="46">
        <v>6432350.590000001</v>
      </c>
      <c r="L368" s="46">
        <v>507</v>
      </c>
    </row>
    <row r="369" spans="1:12" s="38" customFormat="1" ht="12.75">
      <c r="A369" s="17">
        <v>5726</v>
      </c>
      <c r="B369" s="18">
        <v>10</v>
      </c>
      <c r="C369" s="18">
        <v>10</v>
      </c>
      <c r="D369" s="18">
        <v>1</v>
      </c>
      <c r="E369" s="19" t="s">
        <v>382</v>
      </c>
      <c r="F369" s="46">
        <v>6163066.89</v>
      </c>
      <c r="G369" s="46">
        <v>424348.72000000003</v>
      </c>
      <c r="H369" s="46">
        <v>59740.91</v>
      </c>
      <c r="I369" s="46">
        <v>6647156.52</v>
      </c>
      <c r="J369" s="46">
        <v>364531.19</v>
      </c>
      <c r="K369" s="46">
        <v>7011687.71</v>
      </c>
      <c r="L369" s="46">
        <v>587</v>
      </c>
    </row>
    <row r="370" spans="1:12" s="38" customFormat="1" ht="12.75">
      <c r="A370" s="17">
        <v>5733</v>
      </c>
      <c r="B370" s="18">
        <v>43</v>
      </c>
      <c r="C370" s="18">
        <v>9</v>
      </c>
      <c r="D370" s="18">
        <v>1</v>
      </c>
      <c r="E370" s="19" t="s">
        <v>383</v>
      </c>
      <c r="F370" s="46">
        <v>7835127.17</v>
      </c>
      <c r="G370" s="46">
        <v>552441.17</v>
      </c>
      <c r="H370" s="46">
        <v>-1599.3500000000001</v>
      </c>
      <c r="I370" s="46">
        <v>8385968.99</v>
      </c>
      <c r="J370" s="46">
        <v>390311.66000000003</v>
      </c>
      <c r="K370" s="46">
        <v>8776280.65</v>
      </c>
      <c r="L370" s="46">
        <v>480</v>
      </c>
    </row>
    <row r="371" spans="1:12" s="38" customFormat="1" ht="12.75">
      <c r="A371" s="17">
        <v>5740</v>
      </c>
      <c r="B371" s="18">
        <v>58</v>
      </c>
      <c r="C371" s="18">
        <v>8</v>
      </c>
      <c r="D371" s="18">
        <v>1</v>
      </c>
      <c r="E371" s="19" t="s">
        <v>384</v>
      </c>
      <c r="F371" s="46">
        <v>3164806.32</v>
      </c>
      <c r="G371" s="46">
        <v>115442.34999999999</v>
      </c>
      <c r="H371" s="46">
        <v>234350</v>
      </c>
      <c r="I371" s="46">
        <v>3514598.67</v>
      </c>
      <c r="J371" s="46">
        <v>366929.01</v>
      </c>
      <c r="K371" s="46">
        <v>3881527.6799999997</v>
      </c>
      <c r="L371" s="46">
        <v>258</v>
      </c>
    </row>
    <row r="372" spans="1:12" s="38" customFormat="1" ht="12.75">
      <c r="A372" s="17">
        <v>5747</v>
      </c>
      <c r="B372" s="18">
        <v>41</v>
      </c>
      <c r="C372" s="18">
        <v>4</v>
      </c>
      <c r="D372" s="18">
        <v>1</v>
      </c>
      <c r="E372" s="19" t="s">
        <v>385</v>
      </c>
      <c r="F372" s="46">
        <v>29832801.419999998</v>
      </c>
      <c r="G372" s="46">
        <v>2426680.25</v>
      </c>
      <c r="H372" s="46">
        <v>1816282.86</v>
      </c>
      <c r="I372" s="46">
        <v>34075764.53</v>
      </c>
      <c r="J372" s="46">
        <v>1475006.1700000002</v>
      </c>
      <c r="K372" s="46">
        <v>35550770.7</v>
      </c>
      <c r="L372" s="46">
        <v>3107</v>
      </c>
    </row>
    <row r="373" spans="1:12" s="38" customFormat="1" ht="12.75">
      <c r="A373" s="17">
        <v>5754</v>
      </c>
      <c r="B373" s="18">
        <v>35</v>
      </c>
      <c r="C373" s="18">
        <v>9</v>
      </c>
      <c r="D373" s="18">
        <v>1</v>
      </c>
      <c r="E373" s="19" t="s">
        <v>386</v>
      </c>
      <c r="F373" s="46">
        <v>13409571.13</v>
      </c>
      <c r="G373" s="46">
        <v>929421.61</v>
      </c>
      <c r="H373" s="46">
        <v>729213</v>
      </c>
      <c r="I373" s="46">
        <v>15068205.74</v>
      </c>
      <c r="J373" s="46">
        <v>735925.5900000001</v>
      </c>
      <c r="K373" s="46">
        <v>15804131.33</v>
      </c>
      <c r="L373" s="46">
        <v>1269</v>
      </c>
    </row>
    <row r="374" spans="1:12" s="38" customFormat="1" ht="12.75">
      <c r="A374" s="17">
        <v>126</v>
      </c>
      <c r="B374" s="18">
        <v>49</v>
      </c>
      <c r="C374" s="18">
        <v>5</v>
      </c>
      <c r="D374" s="18">
        <v>1</v>
      </c>
      <c r="E374" s="19" t="s">
        <v>387</v>
      </c>
      <c r="F374" s="46">
        <v>9334808.290000001</v>
      </c>
      <c r="G374" s="46">
        <v>496110.38</v>
      </c>
      <c r="H374" s="46">
        <v>862785.26</v>
      </c>
      <c r="I374" s="46">
        <v>10693703.930000002</v>
      </c>
      <c r="J374" s="46">
        <v>565435.31</v>
      </c>
      <c r="K374" s="46">
        <v>11259139.240000002</v>
      </c>
      <c r="L374" s="46">
        <v>982</v>
      </c>
    </row>
    <row r="375" spans="1:12" s="38" customFormat="1" ht="12.75">
      <c r="A375" s="17">
        <v>5780</v>
      </c>
      <c r="B375" s="18">
        <v>30</v>
      </c>
      <c r="C375" s="18">
        <v>2</v>
      </c>
      <c r="D375" s="18">
        <v>3</v>
      </c>
      <c r="E375" s="19" t="s">
        <v>388</v>
      </c>
      <c r="F375" s="46">
        <v>6350459.950000001</v>
      </c>
      <c r="G375" s="46">
        <v>317002.93</v>
      </c>
      <c r="H375" s="46">
        <v>921713.3</v>
      </c>
      <c r="I375" s="46">
        <v>7589176.180000002</v>
      </c>
      <c r="J375" s="46">
        <v>181223.47</v>
      </c>
      <c r="K375" s="46">
        <v>7770399.650000001</v>
      </c>
      <c r="L375" s="46">
        <v>469</v>
      </c>
    </row>
    <row r="376" spans="1:12" s="38" customFormat="1" ht="12.75">
      <c r="A376" s="17">
        <v>4375</v>
      </c>
      <c r="B376" s="18">
        <v>69</v>
      </c>
      <c r="C376" s="18">
        <v>5</v>
      </c>
      <c r="D376" s="18">
        <v>1</v>
      </c>
      <c r="E376" s="19" t="s">
        <v>389</v>
      </c>
      <c r="F376" s="46">
        <v>7352541.920000001</v>
      </c>
      <c r="G376" s="46">
        <v>451819.56</v>
      </c>
      <c r="H376" s="46">
        <v>0</v>
      </c>
      <c r="I376" s="46">
        <v>7804361.48</v>
      </c>
      <c r="J376" s="46">
        <v>374104.19000000006</v>
      </c>
      <c r="K376" s="46">
        <v>8178465.670000001</v>
      </c>
      <c r="L376" s="46">
        <v>640</v>
      </c>
    </row>
    <row r="377" spans="1:12" s="38" customFormat="1" ht="12.75">
      <c r="A377" s="17">
        <v>5810</v>
      </c>
      <c r="B377" s="18">
        <v>3</v>
      </c>
      <c r="C377" s="18">
        <v>11</v>
      </c>
      <c r="D377" s="18">
        <v>1</v>
      </c>
      <c r="E377" s="19" t="s">
        <v>390</v>
      </c>
      <c r="F377" s="46">
        <v>5569066.41</v>
      </c>
      <c r="G377" s="46">
        <v>283290.43</v>
      </c>
      <c r="H377" s="46">
        <v>260264.02000000002</v>
      </c>
      <c r="I377" s="46">
        <v>6112620.86</v>
      </c>
      <c r="J377" s="46">
        <v>271403.95999999996</v>
      </c>
      <c r="K377" s="46">
        <v>6384024.82</v>
      </c>
      <c r="L377" s="46">
        <v>466</v>
      </c>
    </row>
    <row r="378" spans="1:12" s="38" customFormat="1" ht="12.75">
      <c r="A378" s="17">
        <v>5817</v>
      </c>
      <c r="B378" s="18">
        <v>30</v>
      </c>
      <c r="C378" s="18">
        <v>2</v>
      </c>
      <c r="D378" s="18">
        <v>3</v>
      </c>
      <c r="E378" s="19" t="s">
        <v>391</v>
      </c>
      <c r="F378" s="46">
        <v>5051789.9</v>
      </c>
      <c r="G378" s="46">
        <v>161489.04</v>
      </c>
      <c r="H378" s="46">
        <v>782882.85</v>
      </c>
      <c r="I378" s="46">
        <v>5996161.79</v>
      </c>
      <c r="J378" s="46">
        <v>188492.95</v>
      </c>
      <c r="K378" s="46">
        <v>6184654.74</v>
      </c>
      <c r="L378" s="46">
        <v>471</v>
      </c>
    </row>
    <row r="379" spans="1:12" s="38" customFormat="1" ht="12.75">
      <c r="A379" s="17">
        <v>5824</v>
      </c>
      <c r="B379" s="18">
        <v>36</v>
      </c>
      <c r="C379" s="18">
        <v>7</v>
      </c>
      <c r="D379" s="18">
        <v>1</v>
      </c>
      <c r="E379" s="19" t="s">
        <v>392</v>
      </c>
      <c r="F379" s="46">
        <v>18096321.28</v>
      </c>
      <c r="G379" s="46">
        <v>946216.12</v>
      </c>
      <c r="H379" s="46">
        <v>2057452.5</v>
      </c>
      <c r="I379" s="46">
        <v>21099989.900000002</v>
      </c>
      <c r="J379" s="46">
        <v>738899.78</v>
      </c>
      <c r="K379" s="46">
        <v>21838889.680000003</v>
      </c>
      <c r="L379" s="46">
        <v>1804</v>
      </c>
    </row>
    <row r="380" spans="1:12" s="38" customFormat="1" ht="12.75">
      <c r="A380" s="17">
        <v>5859</v>
      </c>
      <c r="B380" s="18">
        <v>51</v>
      </c>
      <c r="C380" s="18">
        <v>2</v>
      </c>
      <c r="D380" s="18">
        <v>3</v>
      </c>
      <c r="E380" s="19" t="s">
        <v>393</v>
      </c>
      <c r="F380" s="46">
        <v>7839739.07</v>
      </c>
      <c r="G380" s="46">
        <v>179559.57</v>
      </c>
      <c r="H380" s="46">
        <v>1154510.59</v>
      </c>
      <c r="I380" s="46">
        <v>9173809.23</v>
      </c>
      <c r="J380" s="46">
        <v>290609.05</v>
      </c>
      <c r="K380" s="46">
        <v>9464418.280000001</v>
      </c>
      <c r="L380" s="46">
        <v>679</v>
      </c>
    </row>
    <row r="381" spans="1:12" s="38" customFormat="1" ht="12.75">
      <c r="A381" s="17">
        <v>5852</v>
      </c>
      <c r="B381" s="18">
        <v>51</v>
      </c>
      <c r="C381" s="18">
        <v>2</v>
      </c>
      <c r="D381" s="18">
        <v>2</v>
      </c>
      <c r="E381" s="19" t="s">
        <v>394</v>
      </c>
      <c r="F381" s="46">
        <v>8095981.92</v>
      </c>
      <c r="G381" s="46">
        <v>403094.98</v>
      </c>
      <c r="H381" s="46">
        <v>1266429.79</v>
      </c>
      <c r="I381" s="46">
        <v>9765506.69</v>
      </c>
      <c r="J381" s="46">
        <v>527835.44</v>
      </c>
      <c r="K381" s="46">
        <v>10293342.129999999</v>
      </c>
      <c r="L381" s="46">
        <v>766</v>
      </c>
    </row>
    <row r="382" spans="1:12" s="38" customFormat="1" ht="12.75">
      <c r="A382" s="17">
        <v>238</v>
      </c>
      <c r="B382" s="18">
        <v>48</v>
      </c>
      <c r="C382" s="18">
        <v>11</v>
      </c>
      <c r="D382" s="18">
        <v>1</v>
      </c>
      <c r="E382" s="19" t="s">
        <v>395</v>
      </c>
      <c r="F382" s="46">
        <v>12182091.93</v>
      </c>
      <c r="G382" s="46">
        <v>751581.56</v>
      </c>
      <c r="H382" s="46">
        <v>2025789.34</v>
      </c>
      <c r="I382" s="46">
        <v>14959462.83</v>
      </c>
      <c r="J382" s="46">
        <v>963555.23</v>
      </c>
      <c r="K382" s="46">
        <v>15923018.06</v>
      </c>
      <c r="L382" s="46">
        <v>1110</v>
      </c>
    </row>
    <row r="383" spans="1:12" s="38" customFormat="1" ht="12.75">
      <c r="A383" s="17">
        <v>5866</v>
      </c>
      <c r="B383" s="18">
        <v>36</v>
      </c>
      <c r="C383" s="18">
        <v>7</v>
      </c>
      <c r="D383" s="18">
        <v>1</v>
      </c>
      <c r="E383" s="19" t="s">
        <v>396</v>
      </c>
      <c r="F383" s="46">
        <v>10401855.870000001</v>
      </c>
      <c r="G383" s="46">
        <v>719561.64</v>
      </c>
      <c r="H383" s="46">
        <v>656688</v>
      </c>
      <c r="I383" s="46">
        <v>11778105.510000002</v>
      </c>
      <c r="J383" s="46">
        <v>563940.65</v>
      </c>
      <c r="K383" s="46">
        <v>12342046.160000002</v>
      </c>
      <c r="L383" s="46">
        <v>974</v>
      </c>
    </row>
    <row r="384" spans="1:12" s="38" customFormat="1" ht="12.75">
      <c r="A384" s="17">
        <v>5901</v>
      </c>
      <c r="B384" s="18">
        <v>13</v>
      </c>
      <c r="C384" s="18">
        <v>2</v>
      </c>
      <c r="D384" s="18">
        <v>1</v>
      </c>
      <c r="E384" s="19" t="s">
        <v>397</v>
      </c>
      <c r="F384" s="46">
        <v>59916397.06</v>
      </c>
      <c r="G384" s="46">
        <v>2190654.78</v>
      </c>
      <c r="H384" s="46">
        <v>7060230.46</v>
      </c>
      <c r="I384" s="46">
        <v>69167282.3</v>
      </c>
      <c r="J384" s="46">
        <v>2574124.9299999997</v>
      </c>
      <c r="K384" s="46">
        <v>71741407.22999999</v>
      </c>
      <c r="L384" s="46">
        <v>5222</v>
      </c>
    </row>
    <row r="385" spans="1:12" s="38" customFormat="1" ht="12.75">
      <c r="A385" s="17">
        <v>5985</v>
      </c>
      <c r="B385" s="18">
        <v>62</v>
      </c>
      <c r="C385" s="18">
        <v>4</v>
      </c>
      <c r="D385" s="18">
        <v>1</v>
      </c>
      <c r="E385" s="19" t="s">
        <v>398</v>
      </c>
      <c r="F385" s="46">
        <v>12714195.899999999</v>
      </c>
      <c r="G385" s="46">
        <v>620004.72</v>
      </c>
      <c r="H385" s="46">
        <v>856358.3300000001</v>
      </c>
      <c r="I385" s="46">
        <v>14190558.95</v>
      </c>
      <c r="J385" s="46">
        <v>611813.5700000001</v>
      </c>
      <c r="K385" s="46">
        <v>14802372.52</v>
      </c>
      <c r="L385" s="46">
        <v>1171</v>
      </c>
    </row>
    <row r="386" spans="1:12" s="38" customFormat="1" ht="12.75">
      <c r="A386" s="17">
        <v>5992</v>
      </c>
      <c r="B386" s="18">
        <v>21</v>
      </c>
      <c r="C386" s="18">
        <v>8</v>
      </c>
      <c r="D386" s="18">
        <v>1</v>
      </c>
      <c r="E386" s="19" t="s">
        <v>399</v>
      </c>
      <c r="F386" s="46">
        <v>5899220.63</v>
      </c>
      <c r="G386" s="46">
        <v>347072.89</v>
      </c>
      <c r="H386" s="46">
        <v>45736.35</v>
      </c>
      <c r="I386" s="46">
        <v>6292029.87</v>
      </c>
      <c r="J386" s="46">
        <v>363810.53</v>
      </c>
      <c r="K386" s="46">
        <v>6655840.4</v>
      </c>
      <c r="L386" s="46">
        <v>420</v>
      </c>
    </row>
    <row r="387" spans="1:12" s="38" customFormat="1" ht="12.75">
      <c r="A387" s="17">
        <v>6022</v>
      </c>
      <c r="B387" s="18">
        <v>64</v>
      </c>
      <c r="C387" s="18">
        <v>2</v>
      </c>
      <c r="D387" s="18">
        <v>3</v>
      </c>
      <c r="E387" s="19" t="s">
        <v>400</v>
      </c>
      <c r="F387" s="46">
        <v>5667936.69</v>
      </c>
      <c r="G387" s="46">
        <v>170470.73</v>
      </c>
      <c r="H387" s="46">
        <v>320583.47000000003</v>
      </c>
      <c r="I387" s="46">
        <v>6158990.890000001</v>
      </c>
      <c r="J387" s="46">
        <v>243686.7</v>
      </c>
      <c r="K387" s="46">
        <v>6402677.590000001</v>
      </c>
      <c r="L387" s="46">
        <v>513</v>
      </c>
    </row>
    <row r="388" spans="1:12" s="38" customFormat="1" ht="12.75">
      <c r="A388" s="17">
        <v>6027</v>
      </c>
      <c r="B388" s="18">
        <v>4</v>
      </c>
      <c r="C388" s="18">
        <v>12</v>
      </c>
      <c r="D388" s="18">
        <v>1</v>
      </c>
      <c r="E388" s="19" t="s">
        <v>401</v>
      </c>
      <c r="F388" s="46">
        <v>6487349.9</v>
      </c>
      <c r="G388" s="46">
        <v>386388.68</v>
      </c>
      <c r="H388" s="46">
        <v>114518.57</v>
      </c>
      <c r="I388" s="46">
        <v>6988257.15</v>
      </c>
      <c r="J388" s="46">
        <v>512738.3</v>
      </c>
      <c r="K388" s="46">
        <v>7500995.45</v>
      </c>
      <c r="L388" s="46">
        <v>535</v>
      </c>
    </row>
    <row r="389" spans="1:12" s="38" customFormat="1" ht="12.75">
      <c r="A389" s="17">
        <v>6069</v>
      </c>
      <c r="B389" s="18">
        <v>15</v>
      </c>
      <c r="C389" s="18">
        <v>7</v>
      </c>
      <c r="D389" s="18">
        <v>1</v>
      </c>
      <c r="E389" s="19" t="s">
        <v>402</v>
      </c>
      <c r="F389" s="46">
        <v>1184078.17</v>
      </c>
      <c r="G389" s="46">
        <v>37076.66</v>
      </c>
      <c r="H389" s="46">
        <v>74368.49</v>
      </c>
      <c r="I389" s="46">
        <v>1295523.3199999998</v>
      </c>
      <c r="J389" s="46">
        <v>0</v>
      </c>
      <c r="K389" s="46">
        <v>1295523.3199999998</v>
      </c>
      <c r="L389" s="46">
        <v>78</v>
      </c>
    </row>
    <row r="390" spans="1:12" s="38" customFormat="1" ht="12.75">
      <c r="A390" s="17">
        <v>6104</v>
      </c>
      <c r="B390" s="18">
        <v>51</v>
      </c>
      <c r="C390" s="18">
        <v>2</v>
      </c>
      <c r="D390" s="18">
        <v>3</v>
      </c>
      <c r="E390" s="19" t="s">
        <v>403</v>
      </c>
      <c r="F390" s="46">
        <v>2251378.43</v>
      </c>
      <c r="G390" s="46">
        <v>99486.47</v>
      </c>
      <c r="H390" s="46">
        <v>4820</v>
      </c>
      <c r="I390" s="46">
        <v>2355684.9000000004</v>
      </c>
      <c r="J390" s="46">
        <v>50467.57</v>
      </c>
      <c r="K390" s="46">
        <v>2406152.47</v>
      </c>
      <c r="L390" s="46">
        <v>166</v>
      </c>
    </row>
    <row r="391" spans="1:12" s="38" customFormat="1" ht="12.75">
      <c r="A391" s="17">
        <v>6113</v>
      </c>
      <c r="B391" s="18">
        <v>51</v>
      </c>
      <c r="C391" s="18">
        <v>2</v>
      </c>
      <c r="D391" s="18">
        <v>3</v>
      </c>
      <c r="E391" s="19" t="s">
        <v>404</v>
      </c>
      <c r="F391" s="46">
        <v>16191144.040000001</v>
      </c>
      <c r="G391" s="46">
        <v>629653.77</v>
      </c>
      <c r="H391" s="46">
        <v>2071325</v>
      </c>
      <c r="I391" s="46">
        <v>18892122.810000002</v>
      </c>
      <c r="J391" s="46">
        <v>542723.54</v>
      </c>
      <c r="K391" s="46">
        <v>19434846.35</v>
      </c>
      <c r="L391" s="46">
        <v>1449</v>
      </c>
    </row>
    <row r="392" spans="1:12" s="38" customFormat="1" ht="12.75">
      <c r="A392" s="17">
        <v>6083</v>
      </c>
      <c r="B392" s="18">
        <v>51</v>
      </c>
      <c r="C392" s="18">
        <v>2</v>
      </c>
      <c r="D392" s="18">
        <v>2</v>
      </c>
      <c r="E392" s="19" t="s">
        <v>405</v>
      </c>
      <c r="F392" s="46">
        <v>12288575.32</v>
      </c>
      <c r="G392" s="46">
        <v>420818.3099999999</v>
      </c>
      <c r="H392" s="46">
        <v>1586250.12</v>
      </c>
      <c r="I392" s="46">
        <v>14295643.75</v>
      </c>
      <c r="J392" s="46">
        <v>536302.01</v>
      </c>
      <c r="K392" s="46">
        <v>14831945.76</v>
      </c>
      <c r="L392" s="46">
        <v>1127</v>
      </c>
    </row>
    <row r="393" spans="1:12" s="38" customFormat="1" ht="12.75">
      <c r="A393" s="17">
        <v>6118</v>
      </c>
      <c r="B393" s="18">
        <v>28</v>
      </c>
      <c r="C393" s="18">
        <v>2</v>
      </c>
      <c r="D393" s="18">
        <v>1</v>
      </c>
      <c r="E393" s="19" t="s">
        <v>406</v>
      </c>
      <c r="F393" s="46">
        <v>8657264.2</v>
      </c>
      <c r="G393" s="46">
        <v>504012.58</v>
      </c>
      <c r="H393" s="46">
        <v>1169398.3599999999</v>
      </c>
      <c r="I393" s="46">
        <v>10330675.139999999</v>
      </c>
      <c r="J393" s="46">
        <v>453470.58</v>
      </c>
      <c r="K393" s="46">
        <v>10784145.719999999</v>
      </c>
      <c r="L393" s="46">
        <v>858</v>
      </c>
    </row>
    <row r="394" spans="1:12" s="38" customFormat="1" ht="12.75">
      <c r="A394" s="17">
        <v>6125</v>
      </c>
      <c r="B394" s="18">
        <v>28</v>
      </c>
      <c r="C394" s="18">
        <v>2</v>
      </c>
      <c r="D394" s="18">
        <v>1</v>
      </c>
      <c r="E394" s="19" t="s">
        <v>407</v>
      </c>
      <c r="F394" s="46">
        <v>40941268.08</v>
      </c>
      <c r="G394" s="46">
        <v>1259861.46</v>
      </c>
      <c r="H394" s="46">
        <v>2439084.96</v>
      </c>
      <c r="I394" s="46">
        <v>44640214.5</v>
      </c>
      <c r="J394" s="46">
        <v>2369807.86</v>
      </c>
      <c r="K394" s="46">
        <v>47010022.36</v>
      </c>
      <c r="L394" s="46">
        <v>3942</v>
      </c>
    </row>
    <row r="395" spans="1:12" s="38" customFormat="1" ht="12.75">
      <c r="A395" s="17">
        <v>6174</v>
      </c>
      <c r="B395" s="18">
        <v>67</v>
      </c>
      <c r="C395" s="18">
        <v>1</v>
      </c>
      <c r="D395" s="18">
        <v>1</v>
      </c>
      <c r="E395" s="19" t="s">
        <v>408</v>
      </c>
      <c r="F395" s="46">
        <v>141762190.08</v>
      </c>
      <c r="G395" s="46">
        <v>5881081.66</v>
      </c>
      <c r="H395" s="46">
        <v>2391437.79</v>
      </c>
      <c r="I395" s="46">
        <v>150034709.53</v>
      </c>
      <c r="J395" s="46">
        <v>3688128</v>
      </c>
      <c r="K395" s="46">
        <v>153722837.53</v>
      </c>
      <c r="L395" s="46">
        <v>12977</v>
      </c>
    </row>
    <row r="396" spans="1:12" s="38" customFormat="1" ht="12.75">
      <c r="A396" s="17">
        <v>6181</v>
      </c>
      <c r="B396" s="18">
        <v>13</v>
      </c>
      <c r="C396" s="18">
        <v>2</v>
      </c>
      <c r="D396" s="18">
        <v>1</v>
      </c>
      <c r="E396" s="19" t="s">
        <v>409</v>
      </c>
      <c r="F396" s="46">
        <v>41580202.05</v>
      </c>
      <c r="G396" s="46">
        <v>1453204.2</v>
      </c>
      <c r="H396" s="46">
        <v>7020404.5</v>
      </c>
      <c r="I396" s="46">
        <v>50053810.75</v>
      </c>
      <c r="J396" s="46">
        <v>2230525.2800000003</v>
      </c>
      <c r="K396" s="46">
        <v>52284336.03</v>
      </c>
      <c r="L396" s="46">
        <v>4052</v>
      </c>
    </row>
    <row r="397" spans="1:12" s="38" customFormat="1" ht="12.75">
      <c r="A397" s="17">
        <v>6195</v>
      </c>
      <c r="B397" s="18">
        <v>68</v>
      </c>
      <c r="C397" s="18">
        <v>5</v>
      </c>
      <c r="D397" s="18">
        <v>1</v>
      </c>
      <c r="E397" s="19" t="s">
        <v>410</v>
      </c>
      <c r="F397" s="46">
        <v>22504686.17</v>
      </c>
      <c r="G397" s="46">
        <v>1055959.35</v>
      </c>
      <c r="H397" s="46">
        <v>3906459.34</v>
      </c>
      <c r="I397" s="46">
        <v>27467104.860000003</v>
      </c>
      <c r="J397" s="46">
        <v>1074135.57</v>
      </c>
      <c r="K397" s="46">
        <v>28541240.430000003</v>
      </c>
      <c r="L397" s="46">
        <v>2132</v>
      </c>
    </row>
    <row r="398" spans="1:12" s="38" customFormat="1" ht="12.75">
      <c r="A398" s="17">
        <v>6216</v>
      </c>
      <c r="B398" s="18">
        <v>20</v>
      </c>
      <c r="C398" s="18">
        <v>6</v>
      </c>
      <c r="D398" s="18">
        <v>1</v>
      </c>
      <c r="E398" s="19" t="s">
        <v>411</v>
      </c>
      <c r="F398" s="46">
        <v>19961420.74</v>
      </c>
      <c r="G398" s="46">
        <v>925313.76</v>
      </c>
      <c r="H398" s="46">
        <v>4094026.83</v>
      </c>
      <c r="I398" s="46">
        <v>24980761.33</v>
      </c>
      <c r="J398" s="46">
        <v>925853.0800000001</v>
      </c>
      <c r="K398" s="46">
        <v>25906614.409999996</v>
      </c>
      <c r="L398" s="46">
        <v>2034</v>
      </c>
    </row>
    <row r="399" spans="1:12" s="38" customFormat="1" ht="12.75">
      <c r="A399" s="17">
        <v>6223</v>
      </c>
      <c r="B399" s="18">
        <v>37</v>
      </c>
      <c r="C399" s="18">
        <v>9</v>
      </c>
      <c r="D399" s="18">
        <v>1</v>
      </c>
      <c r="E399" s="19" t="s">
        <v>412</v>
      </c>
      <c r="F399" s="46">
        <v>94802842.26</v>
      </c>
      <c r="G399" s="46">
        <v>3229906</v>
      </c>
      <c r="H399" s="46">
        <v>9211236.020000001</v>
      </c>
      <c r="I399" s="46">
        <v>107243984.28</v>
      </c>
      <c r="J399" s="46">
        <v>5040236.98</v>
      </c>
      <c r="K399" s="46">
        <v>112284221.26</v>
      </c>
      <c r="L399" s="46">
        <v>8593</v>
      </c>
    </row>
    <row r="400" spans="1:12" s="38" customFormat="1" ht="12.75">
      <c r="A400" s="17">
        <v>6230</v>
      </c>
      <c r="B400" s="18">
        <v>38</v>
      </c>
      <c r="C400" s="18">
        <v>8</v>
      </c>
      <c r="D400" s="18">
        <v>1</v>
      </c>
      <c r="E400" s="19" t="s">
        <v>413</v>
      </c>
      <c r="F400" s="46">
        <v>5933809.87</v>
      </c>
      <c r="G400" s="46">
        <v>396945.87</v>
      </c>
      <c r="H400" s="46">
        <v>264921.52</v>
      </c>
      <c r="I400" s="46">
        <v>6595677.26</v>
      </c>
      <c r="J400" s="46">
        <v>291077.25</v>
      </c>
      <c r="K400" s="46">
        <v>6886754.51</v>
      </c>
      <c r="L400" s="46">
        <v>485</v>
      </c>
    </row>
    <row r="401" spans="1:12" s="38" customFormat="1" ht="12.75">
      <c r="A401" s="17">
        <v>6237</v>
      </c>
      <c r="B401" s="18">
        <v>69</v>
      </c>
      <c r="C401" s="18">
        <v>5</v>
      </c>
      <c r="D401" s="18">
        <v>1</v>
      </c>
      <c r="E401" s="19" t="s">
        <v>414</v>
      </c>
      <c r="F401" s="46">
        <v>15130326.49</v>
      </c>
      <c r="G401" s="46">
        <v>662024.36</v>
      </c>
      <c r="H401" s="46">
        <v>21214.9</v>
      </c>
      <c r="I401" s="46">
        <v>15813565.75</v>
      </c>
      <c r="J401" s="46">
        <v>927984.2</v>
      </c>
      <c r="K401" s="46">
        <v>16741549.95</v>
      </c>
      <c r="L401" s="46">
        <v>1422</v>
      </c>
    </row>
    <row r="402" spans="1:12" s="38" customFormat="1" ht="12.75">
      <c r="A402" s="17">
        <v>6244</v>
      </c>
      <c r="B402" s="18">
        <v>40</v>
      </c>
      <c r="C402" s="18">
        <v>1</v>
      </c>
      <c r="D402" s="18">
        <v>1</v>
      </c>
      <c r="E402" s="19" t="s">
        <v>415</v>
      </c>
      <c r="F402" s="46">
        <v>62120230.410000004</v>
      </c>
      <c r="G402" s="46">
        <v>813088.53</v>
      </c>
      <c r="H402" s="46">
        <v>7809052.54</v>
      </c>
      <c r="I402" s="46">
        <v>70742371.48</v>
      </c>
      <c r="J402" s="46">
        <v>2913760.8000000003</v>
      </c>
      <c r="K402" s="46">
        <v>73656132.28</v>
      </c>
      <c r="L402" s="46">
        <v>6112</v>
      </c>
    </row>
    <row r="403" spans="1:12" s="38" customFormat="1" ht="12.75">
      <c r="A403" s="17">
        <v>6251</v>
      </c>
      <c r="B403" s="18">
        <v>12</v>
      </c>
      <c r="C403" s="18">
        <v>3</v>
      </c>
      <c r="D403" s="18">
        <v>1</v>
      </c>
      <c r="E403" s="19" t="s">
        <v>416</v>
      </c>
      <c r="F403" s="46">
        <v>4031580.99</v>
      </c>
      <c r="G403" s="46">
        <v>325680.74</v>
      </c>
      <c r="H403" s="46">
        <v>31613.63</v>
      </c>
      <c r="I403" s="46">
        <v>4388875.36</v>
      </c>
      <c r="J403" s="46">
        <v>196597.84</v>
      </c>
      <c r="K403" s="46">
        <v>4585473.2</v>
      </c>
      <c r="L403" s="46">
        <v>308</v>
      </c>
    </row>
    <row r="404" spans="1:12" s="38" customFormat="1" ht="12.75">
      <c r="A404" s="17">
        <v>6293</v>
      </c>
      <c r="B404" s="18">
        <v>7</v>
      </c>
      <c r="C404" s="18">
        <v>11</v>
      </c>
      <c r="D404" s="18">
        <v>1</v>
      </c>
      <c r="E404" s="19" t="s">
        <v>417</v>
      </c>
      <c r="F404" s="46">
        <v>7811132.93</v>
      </c>
      <c r="G404" s="46">
        <v>428644.71</v>
      </c>
      <c r="H404" s="46">
        <v>828620</v>
      </c>
      <c r="I404" s="46">
        <v>9068397.64</v>
      </c>
      <c r="J404" s="46">
        <v>570749.74</v>
      </c>
      <c r="K404" s="46">
        <v>9639147.38</v>
      </c>
      <c r="L404" s="46">
        <v>662</v>
      </c>
    </row>
    <row r="405" spans="1:12" s="38" customFormat="1" ht="12.75">
      <c r="A405" s="17">
        <v>6300</v>
      </c>
      <c r="B405" s="18">
        <v>40</v>
      </c>
      <c r="C405" s="18">
        <v>1</v>
      </c>
      <c r="D405" s="18">
        <v>1</v>
      </c>
      <c r="E405" s="19" t="s">
        <v>418</v>
      </c>
      <c r="F405" s="46">
        <v>100416403.28</v>
      </c>
      <c r="G405" s="46">
        <v>2649254.96</v>
      </c>
      <c r="H405" s="46">
        <v>1364671.6700000002</v>
      </c>
      <c r="I405" s="46">
        <v>104430329.91</v>
      </c>
      <c r="J405" s="46">
        <v>7183770.01</v>
      </c>
      <c r="K405" s="46">
        <v>111614099.92</v>
      </c>
      <c r="L405" s="46">
        <v>8736</v>
      </c>
    </row>
    <row r="406" spans="1:12" s="38" customFormat="1" ht="12.75">
      <c r="A406" s="17">
        <v>6307</v>
      </c>
      <c r="B406" s="18">
        <v>66</v>
      </c>
      <c r="C406" s="18">
        <v>6</v>
      </c>
      <c r="D406" s="18">
        <v>1</v>
      </c>
      <c r="E406" s="19" t="s">
        <v>419</v>
      </c>
      <c r="F406" s="46">
        <v>69607238.13</v>
      </c>
      <c r="G406" s="46">
        <v>2599804.0500000003</v>
      </c>
      <c r="H406" s="46">
        <v>6107974.2</v>
      </c>
      <c r="I406" s="46">
        <v>78315016.38</v>
      </c>
      <c r="J406" s="46">
        <v>2886530.1300000004</v>
      </c>
      <c r="K406" s="46">
        <v>81201546.50999999</v>
      </c>
      <c r="L406" s="46">
        <v>7001</v>
      </c>
    </row>
    <row r="407" spans="1:12" s="38" customFormat="1" ht="12.75">
      <c r="A407" s="17">
        <v>6328</v>
      </c>
      <c r="B407" s="18">
        <v>5</v>
      </c>
      <c r="C407" s="18">
        <v>7</v>
      </c>
      <c r="D407" s="18">
        <v>1</v>
      </c>
      <c r="E407" s="19" t="s">
        <v>420</v>
      </c>
      <c r="F407" s="46">
        <v>34352614.89</v>
      </c>
      <c r="G407" s="46">
        <v>1342600.39</v>
      </c>
      <c r="H407" s="46">
        <v>4816876.7700000005</v>
      </c>
      <c r="I407" s="46">
        <v>40512092.050000004</v>
      </c>
      <c r="J407" s="46">
        <v>1067066.3</v>
      </c>
      <c r="K407" s="46">
        <v>41579158.35</v>
      </c>
      <c r="L407" s="46">
        <v>3561</v>
      </c>
    </row>
    <row r="408" spans="1:12" s="38" customFormat="1" ht="12.75">
      <c r="A408" s="17">
        <v>6370</v>
      </c>
      <c r="B408" s="18">
        <v>32</v>
      </c>
      <c r="C408" s="18">
        <v>4</v>
      </c>
      <c r="D408" s="18">
        <v>1</v>
      </c>
      <c r="E408" s="19" t="s">
        <v>421</v>
      </c>
      <c r="F408" s="46">
        <v>17156463.509999998</v>
      </c>
      <c r="G408" s="46">
        <v>797859.3300000001</v>
      </c>
      <c r="H408" s="46">
        <v>2184967.69</v>
      </c>
      <c r="I408" s="46">
        <v>20139290.529999997</v>
      </c>
      <c r="J408" s="46">
        <v>1108183.24</v>
      </c>
      <c r="K408" s="46">
        <v>21247473.769999996</v>
      </c>
      <c r="L408" s="46">
        <v>1725</v>
      </c>
    </row>
    <row r="409" spans="1:12" s="38" customFormat="1" ht="12.75">
      <c r="A409" s="17">
        <v>6321</v>
      </c>
      <c r="B409" s="18">
        <v>62</v>
      </c>
      <c r="C409" s="18">
        <v>4</v>
      </c>
      <c r="D409" s="18">
        <v>1</v>
      </c>
      <c r="E409" s="19" t="s">
        <v>422</v>
      </c>
      <c r="F409" s="46">
        <v>11637648.59</v>
      </c>
      <c r="G409" s="46">
        <v>848437.77</v>
      </c>
      <c r="H409" s="46">
        <v>2024523.64</v>
      </c>
      <c r="I409" s="46">
        <v>14510610</v>
      </c>
      <c r="J409" s="46">
        <v>417258.39</v>
      </c>
      <c r="K409" s="46">
        <v>14927868.39</v>
      </c>
      <c r="L409" s="46">
        <v>1189</v>
      </c>
    </row>
    <row r="410" spans="1:12" s="38" customFormat="1" ht="12.75">
      <c r="A410" s="17">
        <v>6335</v>
      </c>
      <c r="B410" s="18">
        <v>39</v>
      </c>
      <c r="C410" s="18">
        <v>5</v>
      </c>
      <c r="D410" s="18">
        <v>1</v>
      </c>
      <c r="E410" s="19" t="s">
        <v>423</v>
      </c>
      <c r="F410" s="46">
        <v>12246378.15</v>
      </c>
      <c r="G410" s="46">
        <v>718236.49</v>
      </c>
      <c r="H410" s="46">
        <v>673604.72</v>
      </c>
      <c r="I410" s="46">
        <v>13638219.36</v>
      </c>
      <c r="J410" s="46">
        <v>545039.9</v>
      </c>
      <c r="K410" s="46">
        <v>14183259.26</v>
      </c>
      <c r="L410" s="46">
        <v>1196</v>
      </c>
    </row>
    <row r="411" spans="1:12" s="38" customFormat="1" ht="12.75">
      <c r="A411" s="17">
        <v>6354</v>
      </c>
      <c r="B411" s="18">
        <v>56</v>
      </c>
      <c r="C411" s="18">
        <v>3</v>
      </c>
      <c r="D411" s="18">
        <v>1</v>
      </c>
      <c r="E411" s="19" t="s">
        <v>424</v>
      </c>
      <c r="F411" s="46">
        <v>3987647.21</v>
      </c>
      <c r="G411" s="46">
        <v>244738.28</v>
      </c>
      <c r="H411" s="46">
        <v>38202.13</v>
      </c>
      <c r="I411" s="46">
        <v>4270587.62</v>
      </c>
      <c r="J411" s="46">
        <v>271435.62</v>
      </c>
      <c r="K411" s="46">
        <v>4542023.24</v>
      </c>
      <c r="L411" s="46">
        <v>307</v>
      </c>
    </row>
    <row r="412" spans="1:12" s="38" customFormat="1" ht="12.75">
      <c r="A412" s="17">
        <v>6384</v>
      </c>
      <c r="B412" s="18">
        <v>68</v>
      </c>
      <c r="C412" s="18">
        <v>6</v>
      </c>
      <c r="D412" s="18">
        <v>1</v>
      </c>
      <c r="E412" s="19" t="s">
        <v>425</v>
      </c>
      <c r="F412" s="46">
        <v>9703517.53</v>
      </c>
      <c r="G412" s="46">
        <v>556050.63</v>
      </c>
      <c r="H412" s="46">
        <v>565743</v>
      </c>
      <c r="I412" s="46">
        <v>10825311.16</v>
      </c>
      <c r="J412" s="46">
        <v>491759.2</v>
      </c>
      <c r="K412" s="46">
        <v>11317070.36</v>
      </c>
      <c r="L412" s="46">
        <v>875</v>
      </c>
    </row>
    <row r="413" spans="1:12" s="38" customFormat="1" ht="12.75">
      <c r="A413" s="17">
        <v>6412</v>
      </c>
      <c r="B413" s="18">
        <v>30</v>
      </c>
      <c r="C413" s="18">
        <v>2</v>
      </c>
      <c r="D413" s="18">
        <v>3</v>
      </c>
      <c r="E413" s="19" t="s">
        <v>426</v>
      </c>
      <c r="F413" s="46">
        <v>5186713.53</v>
      </c>
      <c r="G413" s="46">
        <v>185502.02000000002</v>
      </c>
      <c r="H413" s="46">
        <v>501117.35000000003</v>
      </c>
      <c r="I413" s="46">
        <v>5873332.9</v>
      </c>
      <c r="J413" s="46">
        <v>283690.05</v>
      </c>
      <c r="K413" s="46">
        <v>6157022.95</v>
      </c>
      <c r="L413" s="46">
        <v>445</v>
      </c>
    </row>
    <row r="414" spans="1:12" s="38" customFormat="1" ht="12.75">
      <c r="A414" s="17">
        <v>6440</v>
      </c>
      <c r="B414" s="18">
        <v>34</v>
      </c>
      <c r="C414" s="18">
        <v>8</v>
      </c>
      <c r="D414" s="18">
        <v>1</v>
      </c>
      <c r="E414" s="19" t="s">
        <v>427</v>
      </c>
      <c r="F414" s="46">
        <v>2413147.61</v>
      </c>
      <c r="G414" s="46">
        <v>139398.76</v>
      </c>
      <c r="H414" s="46">
        <v>297500.74</v>
      </c>
      <c r="I414" s="46">
        <v>2850047.11</v>
      </c>
      <c r="J414" s="46">
        <v>145940.2</v>
      </c>
      <c r="K414" s="46">
        <v>2995987.31</v>
      </c>
      <c r="L414" s="46">
        <v>179</v>
      </c>
    </row>
    <row r="415" spans="1:12" s="38" customFormat="1" ht="12.75">
      <c r="A415" s="17">
        <v>6419</v>
      </c>
      <c r="B415" s="18">
        <v>40</v>
      </c>
      <c r="C415" s="18">
        <v>1</v>
      </c>
      <c r="D415" s="18">
        <v>1</v>
      </c>
      <c r="E415" s="19" t="s">
        <v>428</v>
      </c>
      <c r="F415" s="46">
        <v>30854024.02</v>
      </c>
      <c r="G415" s="46">
        <v>284093.87</v>
      </c>
      <c r="H415" s="46">
        <v>1467698.45</v>
      </c>
      <c r="I415" s="46">
        <v>32605816.34</v>
      </c>
      <c r="J415" s="46">
        <v>1679940.27</v>
      </c>
      <c r="K415" s="46">
        <v>34285756.61</v>
      </c>
      <c r="L415" s="46">
        <v>2787</v>
      </c>
    </row>
    <row r="416" spans="1:12" s="38" customFormat="1" ht="12.75">
      <c r="A416" s="17">
        <v>6426</v>
      </c>
      <c r="B416" s="18">
        <v>61</v>
      </c>
      <c r="C416" s="18">
        <v>4</v>
      </c>
      <c r="D416" s="18">
        <v>1</v>
      </c>
      <c r="E416" s="19" t="s">
        <v>429</v>
      </c>
      <c r="F416" s="46">
        <v>8269477.11</v>
      </c>
      <c r="G416" s="46">
        <v>534130.2999999999</v>
      </c>
      <c r="H416" s="46">
        <v>1121670.6</v>
      </c>
      <c r="I416" s="46">
        <v>9925278.01</v>
      </c>
      <c r="J416" s="46">
        <v>402952.46</v>
      </c>
      <c r="K416" s="46">
        <v>10328230.47</v>
      </c>
      <c r="L416" s="46">
        <v>775</v>
      </c>
    </row>
    <row r="417" spans="1:12" s="38" customFormat="1" ht="12.75">
      <c r="A417" s="17">
        <v>6461</v>
      </c>
      <c r="B417" s="18">
        <v>64</v>
      </c>
      <c r="C417" s="18">
        <v>2</v>
      </c>
      <c r="D417" s="18">
        <v>1</v>
      </c>
      <c r="E417" s="19" t="s">
        <v>430</v>
      </c>
      <c r="F417" s="46">
        <v>21230539.97</v>
      </c>
      <c r="G417" s="46">
        <v>1098634.22</v>
      </c>
      <c r="H417" s="46">
        <v>1933777.46</v>
      </c>
      <c r="I417" s="46">
        <v>24262951.65</v>
      </c>
      <c r="J417" s="46">
        <v>1116939.95</v>
      </c>
      <c r="K417" s="46">
        <v>25379891.599999998</v>
      </c>
      <c r="L417" s="46">
        <v>1988</v>
      </c>
    </row>
    <row r="418" spans="1:12" s="38" customFormat="1" ht="12.75">
      <c r="A418" s="17">
        <v>6470</v>
      </c>
      <c r="B418" s="18">
        <v>40</v>
      </c>
      <c r="C418" s="18">
        <v>1</v>
      </c>
      <c r="D418" s="18">
        <v>1</v>
      </c>
      <c r="E418" s="19" t="s">
        <v>431</v>
      </c>
      <c r="F418" s="46">
        <v>23889507.29</v>
      </c>
      <c r="G418" s="46">
        <v>849936.29</v>
      </c>
      <c r="H418" s="46">
        <v>365311.96</v>
      </c>
      <c r="I418" s="46">
        <v>25104755.54</v>
      </c>
      <c r="J418" s="46">
        <v>973507.95</v>
      </c>
      <c r="K418" s="46">
        <v>26078263.49</v>
      </c>
      <c r="L418" s="46">
        <v>2129</v>
      </c>
    </row>
    <row r="419" spans="1:12" s="38" customFormat="1" ht="12.75">
      <c r="A419" s="17">
        <v>6475</v>
      </c>
      <c r="B419" s="18">
        <v>69</v>
      </c>
      <c r="C419" s="18">
        <v>5</v>
      </c>
      <c r="D419" s="18">
        <v>1</v>
      </c>
      <c r="E419" s="19" t="s">
        <v>432</v>
      </c>
      <c r="F419" s="46">
        <v>6273418.640000001</v>
      </c>
      <c r="G419" s="46">
        <v>400045.91000000003</v>
      </c>
      <c r="H419" s="46">
        <v>841957.65</v>
      </c>
      <c r="I419" s="46">
        <v>7515422.200000001</v>
      </c>
      <c r="J419" s="46">
        <v>272884.15</v>
      </c>
      <c r="K419" s="46">
        <v>7788306.3500000015</v>
      </c>
      <c r="L419" s="46">
        <v>555</v>
      </c>
    </row>
    <row r="420" spans="1:12" s="38" customFormat="1" ht="12.75">
      <c r="A420" s="17">
        <v>6482</v>
      </c>
      <c r="B420" s="18">
        <v>64</v>
      </c>
      <c r="C420" s="18">
        <v>2</v>
      </c>
      <c r="D420" s="18">
        <v>1</v>
      </c>
      <c r="E420" s="19" t="s">
        <v>433</v>
      </c>
      <c r="F420" s="46">
        <v>6862573.27</v>
      </c>
      <c r="G420" s="46">
        <v>150198.3</v>
      </c>
      <c r="H420" s="46">
        <v>1868110.62</v>
      </c>
      <c r="I420" s="46">
        <v>8880882.19</v>
      </c>
      <c r="J420" s="46">
        <v>208550.89999999997</v>
      </c>
      <c r="K420" s="46">
        <v>9089433.09</v>
      </c>
      <c r="L420" s="46">
        <v>537</v>
      </c>
    </row>
    <row r="421" spans="1:12" s="38" customFormat="1" ht="12.75">
      <c r="A421" s="17">
        <v>6545</v>
      </c>
      <c r="B421" s="18">
        <v>30</v>
      </c>
      <c r="C421" s="18">
        <v>2</v>
      </c>
      <c r="D421" s="18">
        <v>2</v>
      </c>
      <c r="E421" s="19" t="s">
        <v>434</v>
      </c>
      <c r="F421" s="46">
        <v>13312789.92</v>
      </c>
      <c r="G421" s="46">
        <v>717032.0800000001</v>
      </c>
      <c r="H421" s="46">
        <v>4843642.72</v>
      </c>
      <c r="I421" s="46">
        <v>18873464.72</v>
      </c>
      <c r="J421" s="46">
        <v>536998.38</v>
      </c>
      <c r="K421" s="46">
        <v>19410463.099999998</v>
      </c>
      <c r="L421" s="46">
        <v>1118</v>
      </c>
    </row>
    <row r="422" spans="1:12" s="38" customFormat="1" ht="12.75">
      <c r="A422" s="17">
        <v>6608</v>
      </c>
      <c r="B422" s="18">
        <v>70</v>
      </c>
      <c r="C422" s="18">
        <v>6</v>
      </c>
      <c r="D422" s="18">
        <v>1</v>
      </c>
      <c r="E422" s="19" t="s">
        <v>435</v>
      </c>
      <c r="F422" s="46">
        <v>15443512.05</v>
      </c>
      <c r="G422" s="46">
        <v>969483.4400000001</v>
      </c>
      <c r="H422" s="46">
        <v>1346942.21</v>
      </c>
      <c r="I422" s="46">
        <v>17759937.7</v>
      </c>
      <c r="J422" s="46">
        <v>604553.27</v>
      </c>
      <c r="K422" s="46">
        <v>18364490.97</v>
      </c>
      <c r="L422" s="46">
        <v>1517</v>
      </c>
    </row>
    <row r="423" spans="1:12" s="38" customFormat="1" ht="12.75">
      <c r="A423" s="17">
        <v>6615</v>
      </c>
      <c r="B423" s="18">
        <v>57</v>
      </c>
      <c r="C423" s="18">
        <v>12</v>
      </c>
      <c r="D423" s="18">
        <v>1</v>
      </c>
      <c r="E423" s="19" t="s">
        <v>436</v>
      </c>
      <c r="F423" s="46">
        <v>4230572.91</v>
      </c>
      <c r="G423" s="46">
        <v>241223.97</v>
      </c>
      <c r="H423" s="46">
        <v>286143.75</v>
      </c>
      <c r="I423" s="46">
        <v>4757940.63</v>
      </c>
      <c r="J423" s="46">
        <v>322427.44</v>
      </c>
      <c r="K423" s="46">
        <v>5080368.07</v>
      </c>
      <c r="L423" s="46">
        <v>313</v>
      </c>
    </row>
    <row r="424" spans="1:12" s="38" customFormat="1" ht="12.75">
      <c r="A424" s="17">
        <v>6678</v>
      </c>
      <c r="B424" s="18">
        <v>56</v>
      </c>
      <c r="C424" s="18">
        <v>5</v>
      </c>
      <c r="D424" s="18">
        <v>1</v>
      </c>
      <c r="E424" s="19" t="s">
        <v>437</v>
      </c>
      <c r="F424" s="46">
        <v>18259832.73</v>
      </c>
      <c r="G424" s="46">
        <v>977477.9099999999</v>
      </c>
      <c r="H424" s="46">
        <v>539353.12</v>
      </c>
      <c r="I424" s="46">
        <v>19776663.76</v>
      </c>
      <c r="J424" s="46">
        <v>801339.46</v>
      </c>
      <c r="K424" s="46">
        <v>20578003.220000003</v>
      </c>
      <c r="L424" s="46">
        <v>1740</v>
      </c>
    </row>
    <row r="425" spans="1:12" s="38" customFormat="1" ht="12.75">
      <c r="A425" s="17">
        <v>469</v>
      </c>
      <c r="B425" s="18">
        <v>13</v>
      </c>
      <c r="C425" s="18">
        <v>2</v>
      </c>
      <c r="D425" s="18">
        <v>1</v>
      </c>
      <c r="E425" s="19" t="s">
        <v>438</v>
      </c>
      <c r="F425" s="46">
        <v>9155298.23</v>
      </c>
      <c r="G425" s="46">
        <v>618288.76</v>
      </c>
      <c r="H425" s="46">
        <v>1004818.3099999999</v>
      </c>
      <c r="I425" s="46">
        <v>10778405.3</v>
      </c>
      <c r="J425" s="46">
        <v>345446.31</v>
      </c>
      <c r="K425" s="46">
        <v>11123851.610000001</v>
      </c>
      <c r="L425" s="46">
        <v>793</v>
      </c>
    </row>
    <row r="426" spans="1:12" s="38" customFormat="1" ht="12.75">
      <c r="A426" s="17">
        <v>6685</v>
      </c>
      <c r="B426" s="18">
        <v>71</v>
      </c>
      <c r="C426" s="18">
        <v>5</v>
      </c>
      <c r="D426" s="18">
        <v>1</v>
      </c>
      <c r="E426" s="19" t="s">
        <v>439</v>
      </c>
      <c r="F426" s="46">
        <v>54403376.06</v>
      </c>
      <c r="G426" s="46">
        <v>3316752.16</v>
      </c>
      <c r="H426" s="46">
        <v>3321521.6799999997</v>
      </c>
      <c r="I426" s="46">
        <v>61041649.900000006</v>
      </c>
      <c r="J426" s="46">
        <v>2677928.5</v>
      </c>
      <c r="K426" s="46">
        <v>63719578.400000006</v>
      </c>
      <c r="L426" s="46">
        <v>5126</v>
      </c>
    </row>
    <row r="427" spans="1:12" s="38" customFormat="1" ht="12.75">
      <c r="A427" s="17">
        <v>6692</v>
      </c>
      <c r="B427" s="18">
        <v>58</v>
      </c>
      <c r="C427" s="18">
        <v>8</v>
      </c>
      <c r="D427" s="18">
        <v>1</v>
      </c>
      <c r="E427" s="19" t="s">
        <v>440</v>
      </c>
      <c r="F427" s="46">
        <v>11665971.6</v>
      </c>
      <c r="G427" s="46">
        <v>517561.91000000003</v>
      </c>
      <c r="H427" s="46">
        <v>257712.55000000002</v>
      </c>
      <c r="I427" s="46">
        <v>12441246.06</v>
      </c>
      <c r="J427" s="46">
        <v>874637.99</v>
      </c>
      <c r="K427" s="46">
        <v>13315884.05</v>
      </c>
      <c r="L427" s="46">
        <v>1153</v>
      </c>
    </row>
    <row r="428" spans="1:12" s="38" customFormat="1" ht="12.75">
      <c r="A428" s="17">
        <v>6713</v>
      </c>
      <c r="B428" s="18">
        <v>29</v>
      </c>
      <c r="C428" s="18">
        <v>4</v>
      </c>
      <c r="D428" s="18">
        <v>1</v>
      </c>
      <c r="E428" s="19" t="s">
        <v>441</v>
      </c>
      <c r="F428" s="46">
        <v>4823500.5</v>
      </c>
      <c r="G428" s="46">
        <v>380871.93000000005</v>
      </c>
      <c r="H428" s="46">
        <v>151550</v>
      </c>
      <c r="I428" s="46">
        <v>5355922.43</v>
      </c>
      <c r="J428" s="46">
        <v>276124.79</v>
      </c>
      <c r="K428" s="46">
        <v>5632047.22</v>
      </c>
      <c r="L428" s="46">
        <v>378</v>
      </c>
    </row>
    <row r="429" spans="1:12" s="38" customFormat="1" ht="12.75">
      <c r="A429" s="17">
        <v>6720</v>
      </c>
      <c r="B429" s="18">
        <v>63</v>
      </c>
      <c r="C429" s="18">
        <v>9</v>
      </c>
      <c r="D429" s="18">
        <v>3</v>
      </c>
      <c r="E429" s="19" t="s">
        <v>442</v>
      </c>
      <c r="F429" s="46">
        <v>5130290.84</v>
      </c>
      <c r="G429" s="46">
        <v>379192.4</v>
      </c>
      <c r="H429" s="46">
        <v>46148.7</v>
      </c>
      <c r="I429" s="46">
        <v>5555631.9399999995</v>
      </c>
      <c r="J429" s="46">
        <v>191515.14</v>
      </c>
      <c r="K429" s="46">
        <v>5747147.079999999</v>
      </c>
      <c r="L429" s="46">
        <v>442</v>
      </c>
    </row>
    <row r="430" spans="1:12" s="38" customFormat="1" ht="12.75">
      <c r="A430" s="17">
        <v>6734</v>
      </c>
      <c r="B430" s="18">
        <v>5</v>
      </c>
      <c r="C430" s="18">
        <v>7</v>
      </c>
      <c r="D430" s="18">
        <v>1</v>
      </c>
      <c r="E430" s="19" t="s">
        <v>443</v>
      </c>
      <c r="F430" s="46">
        <v>12112326.98</v>
      </c>
      <c r="G430" s="46">
        <v>525150.66</v>
      </c>
      <c r="H430" s="46">
        <v>1995733.16</v>
      </c>
      <c r="I430" s="46">
        <v>14633210.8</v>
      </c>
      <c r="J430" s="46">
        <v>640160.11</v>
      </c>
      <c r="K430" s="46">
        <v>15273370.91</v>
      </c>
      <c r="L430" s="46">
        <v>1288</v>
      </c>
    </row>
    <row r="431" spans="1:12" s="38" customFormat="1" ht="12.75">
      <c r="A431" s="17">
        <v>6748</v>
      </c>
      <c r="B431" s="18">
        <v>51</v>
      </c>
      <c r="C431" s="18">
        <v>2</v>
      </c>
      <c r="D431" s="18">
        <v>3</v>
      </c>
      <c r="E431" s="19" t="s">
        <v>444</v>
      </c>
      <c r="F431" s="46">
        <v>3670826.77</v>
      </c>
      <c r="G431" s="46">
        <v>207327.38</v>
      </c>
      <c r="H431" s="46">
        <v>523041.83</v>
      </c>
      <c r="I431" s="46">
        <v>4401195.98</v>
      </c>
      <c r="J431" s="46">
        <v>13902.43</v>
      </c>
      <c r="K431" s="46">
        <v>4415098.41</v>
      </c>
      <c r="L431" s="46">
        <v>327</v>
      </c>
    </row>
    <row r="432" spans="1:12" ht="15">
      <c r="A432" s="17"/>
      <c r="B432" s="18"/>
      <c r="C432" s="18"/>
      <c r="D432" s="18"/>
      <c r="E432" s="18"/>
      <c r="F432" s="19"/>
      <c r="G432" s="19"/>
      <c r="H432" s="19"/>
      <c r="I432" s="19"/>
      <c r="J432" s="19"/>
      <c r="K432" s="19"/>
      <c r="L432" s="18"/>
    </row>
    <row r="433" spans="1:12" ht="15">
      <c r="A433" s="35"/>
      <c r="B433" s="21"/>
      <c r="C433" s="21"/>
      <c r="D433" s="21"/>
      <c r="E433" s="21" t="s">
        <v>445</v>
      </c>
      <c r="F433" s="24">
        <f aca="true" t="shared" si="0" ref="F433:L433">SUM(F9:F432)</f>
        <v>9356506549.56</v>
      </c>
      <c r="G433" s="24">
        <f t="shared" si="0"/>
        <v>434873276.44</v>
      </c>
      <c r="H433" s="24">
        <f t="shared" si="0"/>
        <v>763655072.0800008</v>
      </c>
      <c r="I433" s="24">
        <f t="shared" si="0"/>
        <v>10555034898.08</v>
      </c>
      <c r="J433" s="24">
        <f t="shared" si="0"/>
        <v>502419130.27999973</v>
      </c>
      <c r="K433" s="24">
        <f t="shared" si="0"/>
        <v>11057454028.359997</v>
      </c>
      <c r="L433" s="24">
        <f t="shared" si="0"/>
        <v>854363</v>
      </c>
    </row>
    <row r="434" spans="1:12" ht="15">
      <c r="A434" s="36"/>
      <c r="B434" s="26"/>
      <c r="C434" s="26"/>
      <c r="D434" s="26"/>
      <c r="E434" s="26"/>
      <c r="F434" s="27"/>
      <c r="G434" s="27"/>
      <c r="H434" s="27"/>
      <c r="I434" s="27"/>
      <c r="J434" s="27"/>
      <c r="K434" s="27"/>
      <c r="L434" s="27"/>
    </row>
    <row r="435" s="38" customFormat="1" ht="12.75">
      <c r="A435" s="37" t="s">
        <v>455</v>
      </c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5"/>
  <sheetViews>
    <sheetView zoomScalePageLayoutView="0" workbookViewId="0" topLeftCell="A125">
      <selection activeCell="E129" sqref="E129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2015-2016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4">
        <f>K433</f>
        <v>12942</v>
      </c>
      <c r="F3" s="5"/>
      <c r="G3" s="3"/>
      <c r="H3" s="3"/>
      <c r="I3" s="3"/>
      <c r="J3" s="3"/>
      <c r="K3" s="3"/>
      <c r="L3" s="3"/>
    </row>
    <row r="4" spans="1:12" ht="1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7"/>
      <c r="B5" s="8"/>
      <c r="C5" s="8"/>
      <c r="D5" s="8"/>
      <c r="E5" s="8"/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7</v>
      </c>
      <c r="L5" s="9" t="s">
        <v>1</v>
      </c>
    </row>
    <row r="6" spans="1:12" ht="15">
      <c r="A6" s="10"/>
      <c r="B6" s="11"/>
      <c r="C6" s="11"/>
      <c r="D6" s="11"/>
      <c r="E6" s="11"/>
      <c r="F6" s="9" t="s">
        <v>9</v>
      </c>
      <c r="G6" s="9" t="s">
        <v>10</v>
      </c>
      <c r="H6" s="9" t="s">
        <v>10</v>
      </c>
      <c r="I6" s="9" t="s">
        <v>9</v>
      </c>
      <c r="J6" s="9" t="s">
        <v>11</v>
      </c>
      <c r="K6" s="9" t="s">
        <v>12</v>
      </c>
      <c r="L6" s="12" t="s">
        <v>456</v>
      </c>
    </row>
    <row r="7" spans="1:12" ht="15.75" thickBot="1">
      <c r="A7" s="13" t="s">
        <v>13</v>
      </c>
      <c r="B7" s="14" t="s">
        <v>14</v>
      </c>
      <c r="C7" s="15" t="s">
        <v>15</v>
      </c>
      <c r="D7" s="15" t="s">
        <v>16</v>
      </c>
      <c r="E7" s="15" t="s">
        <v>17</v>
      </c>
      <c r="F7" s="16" t="s">
        <v>18</v>
      </c>
      <c r="G7" s="16" t="s">
        <v>19</v>
      </c>
      <c r="H7" s="16" t="s">
        <v>19</v>
      </c>
      <c r="I7" s="16" t="s">
        <v>20</v>
      </c>
      <c r="J7" s="16" t="s">
        <v>19</v>
      </c>
      <c r="K7" s="16" t="s">
        <v>21</v>
      </c>
      <c r="L7" s="16" t="s">
        <v>22</v>
      </c>
    </row>
    <row r="8" spans="1:12" ht="15">
      <c r="A8" s="48"/>
      <c r="B8" s="43"/>
      <c r="C8" s="49"/>
      <c r="D8" s="49"/>
      <c r="E8" s="49"/>
      <c r="F8" s="45"/>
      <c r="G8" s="45"/>
      <c r="H8" s="45"/>
      <c r="I8" s="45"/>
      <c r="J8" s="45"/>
      <c r="K8" s="45"/>
      <c r="L8" s="45"/>
    </row>
    <row r="9" spans="1:12" ht="1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7">
        <v>9588</v>
      </c>
      <c r="G9" s="47">
        <v>453</v>
      </c>
      <c r="H9" s="47">
        <v>1846</v>
      </c>
      <c r="I9" s="47">
        <v>11888</v>
      </c>
      <c r="J9" s="47">
        <v>688</v>
      </c>
      <c r="K9" s="47">
        <v>12576</v>
      </c>
      <c r="L9" s="47">
        <v>711</v>
      </c>
    </row>
    <row r="10" spans="1:12" ht="1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7">
        <v>11760</v>
      </c>
      <c r="G10" s="47">
        <v>628</v>
      </c>
      <c r="H10" s="47">
        <v>991</v>
      </c>
      <c r="I10" s="47">
        <v>13379</v>
      </c>
      <c r="J10" s="47">
        <v>820</v>
      </c>
      <c r="K10" s="47">
        <v>14200</v>
      </c>
      <c r="L10" s="47">
        <v>1647</v>
      </c>
    </row>
    <row r="11" spans="1:12" ht="1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7">
        <v>11994</v>
      </c>
      <c r="G11" s="47">
        <v>548</v>
      </c>
      <c r="H11" s="47">
        <v>818</v>
      </c>
      <c r="I11" s="47">
        <v>13360</v>
      </c>
      <c r="J11" s="47">
        <v>556</v>
      </c>
      <c r="K11" s="47">
        <v>13916</v>
      </c>
      <c r="L11" s="47">
        <v>423</v>
      </c>
    </row>
    <row r="12" spans="1:12" ht="1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7">
        <v>9401</v>
      </c>
      <c r="G12" s="47">
        <v>305</v>
      </c>
      <c r="H12" s="47">
        <v>781</v>
      </c>
      <c r="I12" s="47">
        <v>10487</v>
      </c>
      <c r="J12" s="47">
        <v>621</v>
      </c>
      <c r="K12" s="47">
        <v>11107</v>
      </c>
      <c r="L12" s="47">
        <v>744</v>
      </c>
    </row>
    <row r="13" spans="1:12" ht="1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7">
        <v>12647</v>
      </c>
      <c r="G13" s="47">
        <v>1591</v>
      </c>
      <c r="H13" s="47">
        <v>730</v>
      </c>
      <c r="I13" s="47">
        <v>14968</v>
      </c>
      <c r="J13" s="47">
        <v>731</v>
      </c>
      <c r="K13" s="47">
        <v>15699</v>
      </c>
      <c r="L13" s="47">
        <v>223</v>
      </c>
    </row>
    <row r="14" spans="1:12" ht="1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7">
        <v>11951</v>
      </c>
      <c r="G14" s="47">
        <v>570</v>
      </c>
      <c r="H14" s="47">
        <v>1178</v>
      </c>
      <c r="I14" s="47">
        <v>13699</v>
      </c>
      <c r="J14" s="47">
        <v>634</v>
      </c>
      <c r="K14" s="47">
        <v>14333</v>
      </c>
      <c r="L14" s="47">
        <v>570</v>
      </c>
    </row>
    <row r="15" spans="1:12" ht="1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7">
        <v>11049</v>
      </c>
      <c r="G15" s="47">
        <v>876</v>
      </c>
      <c r="H15" s="47">
        <v>1140</v>
      </c>
      <c r="I15" s="47">
        <v>13064</v>
      </c>
      <c r="J15" s="47">
        <v>507</v>
      </c>
      <c r="K15" s="47">
        <v>13571</v>
      </c>
      <c r="L15" s="47">
        <v>458</v>
      </c>
    </row>
    <row r="16" spans="1:12" ht="1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7">
        <v>10534</v>
      </c>
      <c r="G16" s="47">
        <v>498</v>
      </c>
      <c r="H16" s="47">
        <v>1793</v>
      </c>
      <c r="I16" s="47">
        <v>12825</v>
      </c>
      <c r="J16" s="47">
        <v>453</v>
      </c>
      <c r="K16" s="47">
        <v>13278</v>
      </c>
      <c r="L16" s="47">
        <v>1516</v>
      </c>
    </row>
    <row r="17" spans="1:12" ht="1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7">
        <v>10944</v>
      </c>
      <c r="G17" s="47">
        <v>536</v>
      </c>
      <c r="H17" s="47">
        <v>1269</v>
      </c>
      <c r="I17" s="47">
        <v>12749</v>
      </c>
      <c r="J17" s="47">
        <v>967</v>
      </c>
      <c r="K17" s="47">
        <v>13717</v>
      </c>
      <c r="L17" s="47">
        <v>1584</v>
      </c>
    </row>
    <row r="18" spans="1:12" ht="1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7">
        <v>10358</v>
      </c>
      <c r="G18" s="47">
        <v>702</v>
      </c>
      <c r="H18" s="47">
        <v>205</v>
      </c>
      <c r="I18" s="47">
        <v>11265</v>
      </c>
      <c r="J18" s="47">
        <v>708</v>
      </c>
      <c r="K18" s="47">
        <v>11972</v>
      </c>
      <c r="L18" s="47">
        <v>2447</v>
      </c>
    </row>
    <row r="19" spans="1:12" ht="1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7">
        <v>10323</v>
      </c>
      <c r="G19" s="47">
        <v>307</v>
      </c>
      <c r="H19" s="47">
        <v>370</v>
      </c>
      <c r="I19" s="47">
        <v>10999</v>
      </c>
      <c r="J19" s="47">
        <v>414</v>
      </c>
      <c r="K19" s="47">
        <v>11413</v>
      </c>
      <c r="L19" s="47">
        <v>15397</v>
      </c>
    </row>
    <row r="20" spans="1:12" ht="1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7">
        <v>10581</v>
      </c>
      <c r="G20" s="47">
        <v>420</v>
      </c>
      <c r="H20" s="47">
        <v>1094</v>
      </c>
      <c r="I20" s="47">
        <v>12095</v>
      </c>
      <c r="J20" s="47">
        <v>701</v>
      </c>
      <c r="K20" s="47">
        <v>12796</v>
      </c>
      <c r="L20" s="47">
        <v>1239</v>
      </c>
    </row>
    <row r="21" spans="1:12" ht="1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7">
        <v>10126</v>
      </c>
      <c r="G21" s="47">
        <v>736</v>
      </c>
      <c r="H21" s="47">
        <v>1296</v>
      </c>
      <c r="I21" s="47">
        <v>12159</v>
      </c>
      <c r="J21" s="47">
        <v>540</v>
      </c>
      <c r="K21" s="47">
        <v>12698</v>
      </c>
      <c r="L21" s="47">
        <v>330</v>
      </c>
    </row>
    <row r="22" spans="1:12" ht="1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7">
        <v>10868</v>
      </c>
      <c r="G22" s="47">
        <v>466</v>
      </c>
      <c r="H22" s="47">
        <v>1454</v>
      </c>
      <c r="I22" s="47">
        <v>12788</v>
      </c>
      <c r="J22" s="47">
        <v>603</v>
      </c>
      <c r="K22" s="47">
        <v>13391</v>
      </c>
      <c r="L22" s="47">
        <v>2164</v>
      </c>
    </row>
    <row r="23" spans="1:12" ht="1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7">
        <v>11248</v>
      </c>
      <c r="G23" s="47">
        <v>761</v>
      </c>
      <c r="H23" s="47">
        <v>179</v>
      </c>
      <c r="I23" s="47">
        <v>12188</v>
      </c>
      <c r="J23" s="47">
        <v>517</v>
      </c>
      <c r="K23" s="47">
        <v>12706</v>
      </c>
      <c r="L23" s="47">
        <v>2147</v>
      </c>
    </row>
    <row r="24" spans="1:12" ht="1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7">
        <v>10698</v>
      </c>
      <c r="G24" s="47">
        <v>410</v>
      </c>
      <c r="H24" s="47">
        <v>407</v>
      </c>
      <c r="I24" s="47">
        <v>11515</v>
      </c>
      <c r="J24" s="47">
        <v>715</v>
      </c>
      <c r="K24" s="47">
        <v>12230</v>
      </c>
      <c r="L24" s="47">
        <v>2338</v>
      </c>
    </row>
    <row r="25" spans="1:12" ht="1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7">
        <v>12019</v>
      </c>
      <c r="G25" s="47">
        <v>1097</v>
      </c>
      <c r="H25" s="47">
        <v>274</v>
      </c>
      <c r="I25" s="47">
        <v>13391</v>
      </c>
      <c r="J25" s="47">
        <v>595</v>
      </c>
      <c r="K25" s="47">
        <v>13986</v>
      </c>
      <c r="L25" s="47">
        <v>421</v>
      </c>
    </row>
    <row r="26" spans="1:12" ht="1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7">
        <v>10378</v>
      </c>
      <c r="G26" s="47">
        <v>711</v>
      </c>
      <c r="H26" s="47">
        <v>1568</v>
      </c>
      <c r="I26" s="47">
        <v>12656</v>
      </c>
      <c r="J26" s="47">
        <v>427</v>
      </c>
      <c r="K26" s="47">
        <v>13083</v>
      </c>
      <c r="L26" s="47">
        <v>803</v>
      </c>
    </row>
    <row r="27" spans="1:12" ht="1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7">
        <v>12658</v>
      </c>
      <c r="G27" s="47">
        <v>720</v>
      </c>
      <c r="H27" s="47">
        <v>3581</v>
      </c>
      <c r="I27" s="47">
        <v>16959</v>
      </c>
      <c r="J27" s="47">
        <v>822</v>
      </c>
      <c r="K27" s="47">
        <v>17781</v>
      </c>
      <c r="L27" s="47">
        <v>610</v>
      </c>
    </row>
    <row r="28" spans="1:12" ht="1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7">
        <v>9664</v>
      </c>
      <c r="G28" s="47">
        <v>405</v>
      </c>
      <c r="H28" s="47">
        <v>1587</v>
      </c>
      <c r="I28" s="47">
        <v>11656</v>
      </c>
      <c r="J28" s="47">
        <v>900</v>
      </c>
      <c r="K28" s="47">
        <v>12556</v>
      </c>
      <c r="L28" s="47">
        <v>1646</v>
      </c>
    </row>
    <row r="29" spans="1:12" ht="1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7">
        <v>10978</v>
      </c>
      <c r="G29" s="47">
        <v>519</v>
      </c>
      <c r="H29" s="47">
        <v>1321</v>
      </c>
      <c r="I29" s="47">
        <v>12818</v>
      </c>
      <c r="J29" s="47">
        <v>510</v>
      </c>
      <c r="K29" s="47">
        <v>13328</v>
      </c>
      <c r="L29" s="47">
        <v>594</v>
      </c>
    </row>
    <row r="30" spans="1:12" ht="1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7">
        <v>10064</v>
      </c>
      <c r="G30" s="47">
        <v>415</v>
      </c>
      <c r="H30" s="47">
        <v>732</v>
      </c>
      <c r="I30" s="47">
        <v>11211</v>
      </c>
      <c r="J30" s="47">
        <v>668</v>
      </c>
      <c r="K30" s="47">
        <v>11879</v>
      </c>
      <c r="L30" s="47">
        <v>3043</v>
      </c>
    </row>
    <row r="31" spans="1:12" ht="1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7">
        <v>11453</v>
      </c>
      <c r="G31" s="47">
        <v>512</v>
      </c>
      <c r="H31" s="47">
        <v>230</v>
      </c>
      <c r="I31" s="47">
        <v>12195</v>
      </c>
      <c r="J31" s="47">
        <v>440</v>
      </c>
      <c r="K31" s="47">
        <v>12634</v>
      </c>
      <c r="L31" s="47">
        <v>448</v>
      </c>
    </row>
    <row r="32" spans="1:12" ht="1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7">
        <v>11891</v>
      </c>
      <c r="G32" s="47">
        <v>666</v>
      </c>
      <c r="H32" s="47">
        <v>267</v>
      </c>
      <c r="I32" s="47">
        <v>12824</v>
      </c>
      <c r="J32" s="47">
        <v>657</v>
      </c>
      <c r="K32" s="47">
        <v>13481</v>
      </c>
      <c r="L32" s="47">
        <v>1458</v>
      </c>
    </row>
    <row r="33" spans="1:12" ht="1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7">
        <v>19506</v>
      </c>
      <c r="G33" s="47">
        <v>1329</v>
      </c>
      <c r="H33" s="47">
        <v>2006</v>
      </c>
      <c r="I33" s="47">
        <v>22842</v>
      </c>
      <c r="J33" s="47">
        <v>887</v>
      </c>
      <c r="K33" s="47">
        <v>23728</v>
      </c>
      <c r="L33" s="47">
        <v>412</v>
      </c>
    </row>
    <row r="34" spans="1:12" ht="1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7">
        <v>10280</v>
      </c>
      <c r="G34" s="47">
        <v>390</v>
      </c>
      <c r="H34" s="47">
        <v>283</v>
      </c>
      <c r="I34" s="47">
        <v>10953</v>
      </c>
      <c r="J34" s="47">
        <v>516</v>
      </c>
      <c r="K34" s="47">
        <v>11469</v>
      </c>
      <c r="L34" s="47">
        <v>3537</v>
      </c>
    </row>
    <row r="35" spans="1:12" ht="1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7">
        <v>15095</v>
      </c>
      <c r="G35" s="47">
        <v>613</v>
      </c>
      <c r="H35" s="47">
        <v>0</v>
      </c>
      <c r="I35" s="47">
        <v>15708</v>
      </c>
      <c r="J35" s="47">
        <v>439</v>
      </c>
      <c r="K35" s="47">
        <v>16147</v>
      </c>
      <c r="L35" s="47">
        <v>246</v>
      </c>
    </row>
    <row r="36" spans="1:12" ht="1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7">
        <v>10495</v>
      </c>
      <c r="G36" s="47">
        <v>272</v>
      </c>
      <c r="H36" s="47">
        <v>1042</v>
      </c>
      <c r="I36" s="47">
        <v>11808</v>
      </c>
      <c r="J36" s="47">
        <v>469</v>
      </c>
      <c r="K36" s="47">
        <v>12278</v>
      </c>
      <c r="L36" s="47">
        <v>1050</v>
      </c>
    </row>
    <row r="37" spans="1:12" ht="1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7">
        <v>11223</v>
      </c>
      <c r="G37" s="47">
        <v>409</v>
      </c>
      <c r="H37" s="47">
        <v>929</v>
      </c>
      <c r="I37" s="47">
        <v>12561</v>
      </c>
      <c r="J37" s="47">
        <v>476</v>
      </c>
      <c r="K37" s="47">
        <v>13037</v>
      </c>
      <c r="L37" s="47">
        <v>363</v>
      </c>
    </row>
    <row r="38" spans="1:12" ht="1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7">
        <v>11297</v>
      </c>
      <c r="G38" s="47">
        <v>292</v>
      </c>
      <c r="H38" s="47">
        <v>1413</v>
      </c>
      <c r="I38" s="47">
        <v>13002</v>
      </c>
      <c r="J38" s="47">
        <v>618</v>
      </c>
      <c r="K38" s="47">
        <v>13619</v>
      </c>
      <c r="L38" s="47">
        <v>7379</v>
      </c>
    </row>
    <row r="39" spans="1:12" ht="1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7">
        <v>10948</v>
      </c>
      <c r="G39" s="47">
        <v>497</v>
      </c>
      <c r="H39" s="47">
        <v>847</v>
      </c>
      <c r="I39" s="47">
        <v>12292</v>
      </c>
      <c r="J39" s="47">
        <v>510</v>
      </c>
      <c r="K39" s="47">
        <v>12802</v>
      </c>
      <c r="L39" s="47">
        <v>1268</v>
      </c>
    </row>
    <row r="40" spans="1:12" ht="1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7">
        <v>12254</v>
      </c>
      <c r="G40" s="47">
        <v>473</v>
      </c>
      <c r="H40" s="47">
        <v>1346</v>
      </c>
      <c r="I40" s="47">
        <v>14074</v>
      </c>
      <c r="J40" s="47">
        <v>640</v>
      </c>
      <c r="K40" s="47">
        <v>14714</v>
      </c>
      <c r="L40" s="47">
        <v>253</v>
      </c>
    </row>
    <row r="41" spans="1:12" ht="1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7">
        <v>10556</v>
      </c>
      <c r="G41" s="47">
        <v>541</v>
      </c>
      <c r="H41" s="47">
        <v>889</v>
      </c>
      <c r="I41" s="47">
        <v>11986</v>
      </c>
      <c r="J41" s="47">
        <v>454</v>
      </c>
      <c r="K41" s="47">
        <v>12441</v>
      </c>
      <c r="L41" s="47">
        <v>1586</v>
      </c>
    </row>
    <row r="42" spans="1:12" ht="1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7">
        <v>14211</v>
      </c>
      <c r="G42" s="47">
        <v>598</v>
      </c>
      <c r="H42" s="47">
        <v>1305</v>
      </c>
      <c r="I42" s="47">
        <v>16113</v>
      </c>
      <c r="J42" s="47">
        <v>1571</v>
      </c>
      <c r="K42" s="47">
        <v>17684</v>
      </c>
      <c r="L42" s="47">
        <v>524</v>
      </c>
    </row>
    <row r="43" spans="1:12" ht="1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7">
        <v>14544</v>
      </c>
      <c r="G43" s="47">
        <v>1287</v>
      </c>
      <c r="H43" s="47">
        <v>1211</v>
      </c>
      <c r="I43" s="47">
        <v>17042</v>
      </c>
      <c r="J43" s="47">
        <v>1197</v>
      </c>
      <c r="K43" s="47">
        <v>18238</v>
      </c>
      <c r="L43" s="47">
        <v>232</v>
      </c>
    </row>
    <row r="44" spans="1:12" ht="1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7">
        <v>11467</v>
      </c>
      <c r="G44" s="47">
        <v>458</v>
      </c>
      <c r="H44" s="47">
        <v>0</v>
      </c>
      <c r="I44" s="47">
        <v>11925</v>
      </c>
      <c r="J44" s="47">
        <v>482</v>
      </c>
      <c r="K44" s="47">
        <v>12407</v>
      </c>
      <c r="L44" s="47">
        <v>411</v>
      </c>
    </row>
    <row r="45" spans="1:12" ht="1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7">
        <v>10401</v>
      </c>
      <c r="G45" s="47">
        <v>541</v>
      </c>
      <c r="H45" s="47">
        <v>1077</v>
      </c>
      <c r="I45" s="47">
        <v>12018</v>
      </c>
      <c r="J45" s="47">
        <v>625</v>
      </c>
      <c r="K45" s="47">
        <v>12643</v>
      </c>
      <c r="L45" s="47">
        <v>1803</v>
      </c>
    </row>
    <row r="46" spans="1:12" ht="1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7">
        <v>10633</v>
      </c>
      <c r="G46" s="47">
        <v>737</v>
      </c>
      <c r="H46" s="47">
        <v>1773</v>
      </c>
      <c r="I46" s="47">
        <v>13143</v>
      </c>
      <c r="J46" s="47">
        <v>548</v>
      </c>
      <c r="K46" s="47">
        <v>13691</v>
      </c>
      <c r="L46" s="47">
        <v>628</v>
      </c>
    </row>
    <row r="47" spans="1:12" ht="1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7">
        <v>9456</v>
      </c>
      <c r="G47" s="47">
        <v>696</v>
      </c>
      <c r="H47" s="47">
        <v>1462</v>
      </c>
      <c r="I47" s="47">
        <v>11613</v>
      </c>
      <c r="J47" s="47">
        <v>384</v>
      </c>
      <c r="K47" s="47">
        <v>11997</v>
      </c>
      <c r="L47" s="47">
        <v>1278</v>
      </c>
    </row>
    <row r="48" spans="1:12" ht="1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7">
        <v>10461</v>
      </c>
      <c r="G48" s="47">
        <v>453</v>
      </c>
      <c r="H48" s="47">
        <v>888</v>
      </c>
      <c r="I48" s="47">
        <v>11802</v>
      </c>
      <c r="J48" s="47">
        <v>593</v>
      </c>
      <c r="K48" s="47">
        <v>12395</v>
      </c>
      <c r="L48" s="47">
        <v>871</v>
      </c>
    </row>
    <row r="49" spans="1:12" ht="1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7">
        <v>11469</v>
      </c>
      <c r="G49" s="47">
        <v>331</v>
      </c>
      <c r="H49" s="47">
        <v>4</v>
      </c>
      <c r="I49" s="47">
        <v>11804</v>
      </c>
      <c r="J49" s="47">
        <v>386</v>
      </c>
      <c r="K49" s="47">
        <v>12189</v>
      </c>
      <c r="L49" s="47">
        <v>808</v>
      </c>
    </row>
    <row r="50" spans="1:12" ht="1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7">
        <v>13207</v>
      </c>
      <c r="G50" s="47">
        <v>915</v>
      </c>
      <c r="H50" s="47">
        <v>57</v>
      </c>
      <c r="I50" s="47">
        <v>14180</v>
      </c>
      <c r="J50" s="47">
        <v>573</v>
      </c>
      <c r="K50" s="47">
        <v>14753</v>
      </c>
      <c r="L50" s="47">
        <v>442</v>
      </c>
    </row>
    <row r="51" spans="1:12" ht="1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7">
        <v>10666</v>
      </c>
      <c r="G51" s="47">
        <v>661</v>
      </c>
      <c r="H51" s="47">
        <v>1349</v>
      </c>
      <c r="I51" s="47">
        <v>12677</v>
      </c>
      <c r="J51" s="47">
        <v>618</v>
      </c>
      <c r="K51" s="47">
        <v>13295</v>
      </c>
      <c r="L51" s="47">
        <v>740</v>
      </c>
    </row>
    <row r="52" spans="1:12" ht="1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7">
        <v>12820</v>
      </c>
      <c r="G52" s="47">
        <v>993</v>
      </c>
      <c r="H52" s="47">
        <v>1596</v>
      </c>
      <c r="I52" s="47">
        <v>15408</v>
      </c>
      <c r="J52" s="47">
        <v>624</v>
      </c>
      <c r="K52" s="47">
        <v>16032</v>
      </c>
      <c r="L52" s="47">
        <v>103</v>
      </c>
    </row>
    <row r="53" spans="1:12" ht="1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7">
        <v>9132</v>
      </c>
      <c r="G53" s="47">
        <v>413</v>
      </c>
      <c r="H53" s="47">
        <v>2156</v>
      </c>
      <c r="I53" s="47">
        <v>11700</v>
      </c>
      <c r="J53" s="47">
        <v>810</v>
      </c>
      <c r="K53" s="47">
        <v>12510</v>
      </c>
      <c r="L53" s="47">
        <v>906</v>
      </c>
    </row>
    <row r="54" spans="1:12" ht="1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7">
        <v>10181</v>
      </c>
      <c r="G54" s="47">
        <v>356</v>
      </c>
      <c r="H54" s="47">
        <v>562</v>
      </c>
      <c r="I54" s="47">
        <v>11098</v>
      </c>
      <c r="J54" s="47">
        <v>417</v>
      </c>
      <c r="K54" s="47">
        <v>11515</v>
      </c>
      <c r="L54" s="47">
        <v>664</v>
      </c>
    </row>
    <row r="55" spans="1:12" ht="1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7">
        <v>10680</v>
      </c>
      <c r="G55" s="47">
        <v>432</v>
      </c>
      <c r="H55" s="47">
        <v>157</v>
      </c>
      <c r="I55" s="47">
        <v>11269</v>
      </c>
      <c r="J55" s="47">
        <v>455</v>
      </c>
      <c r="K55" s="47">
        <v>11724</v>
      </c>
      <c r="L55" s="47">
        <v>1047</v>
      </c>
    </row>
    <row r="56" spans="1:12" ht="1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7">
        <v>12156</v>
      </c>
      <c r="G56" s="47">
        <v>401</v>
      </c>
      <c r="H56" s="47">
        <v>1019</v>
      </c>
      <c r="I56" s="47">
        <v>13576</v>
      </c>
      <c r="J56" s="47">
        <v>551</v>
      </c>
      <c r="K56" s="47">
        <v>14128</v>
      </c>
      <c r="L56" s="47">
        <v>1617</v>
      </c>
    </row>
    <row r="57" spans="1:12" ht="1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7">
        <v>11937</v>
      </c>
      <c r="G57" s="47">
        <v>634</v>
      </c>
      <c r="H57" s="47">
        <v>120</v>
      </c>
      <c r="I57" s="47">
        <v>12691</v>
      </c>
      <c r="J57" s="47">
        <v>629</v>
      </c>
      <c r="K57" s="47">
        <v>13320</v>
      </c>
      <c r="L57" s="47">
        <v>520</v>
      </c>
    </row>
    <row r="58" spans="1:12" ht="1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7">
        <v>10971</v>
      </c>
      <c r="G58" s="47">
        <v>638</v>
      </c>
      <c r="H58" s="47">
        <v>659</v>
      </c>
      <c r="I58" s="47">
        <v>12268</v>
      </c>
      <c r="J58" s="47">
        <v>369</v>
      </c>
      <c r="K58" s="47">
        <v>12636</v>
      </c>
      <c r="L58" s="47">
        <v>3292</v>
      </c>
    </row>
    <row r="59" spans="1:12" ht="1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7">
        <v>14547</v>
      </c>
      <c r="G59" s="47">
        <v>707</v>
      </c>
      <c r="H59" s="47">
        <v>28</v>
      </c>
      <c r="I59" s="47">
        <v>15282</v>
      </c>
      <c r="J59" s="47">
        <v>762</v>
      </c>
      <c r="K59" s="47">
        <v>16044</v>
      </c>
      <c r="L59" s="47">
        <v>198</v>
      </c>
    </row>
    <row r="60" spans="1:12" ht="1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7">
        <v>10585</v>
      </c>
      <c r="G60" s="47">
        <v>606</v>
      </c>
      <c r="H60" s="47">
        <v>916</v>
      </c>
      <c r="I60" s="47">
        <v>12107</v>
      </c>
      <c r="J60" s="47">
        <v>529</v>
      </c>
      <c r="K60" s="47">
        <v>12635</v>
      </c>
      <c r="L60" s="47">
        <v>866</v>
      </c>
    </row>
    <row r="61" spans="1:12" ht="1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7">
        <v>11372</v>
      </c>
      <c r="G61" s="47">
        <v>584</v>
      </c>
      <c r="H61" s="47">
        <v>329</v>
      </c>
      <c r="I61" s="47">
        <v>12285</v>
      </c>
      <c r="J61" s="47">
        <v>864</v>
      </c>
      <c r="K61" s="47">
        <v>13149</v>
      </c>
      <c r="L61" s="47">
        <v>392</v>
      </c>
    </row>
    <row r="62" spans="1:12" ht="1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7">
        <v>12443</v>
      </c>
      <c r="G62" s="47">
        <v>610</v>
      </c>
      <c r="H62" s="47">
        <v>581</v>
      </c>
      <c r="I62" s="47">
        <v>13634</v>
      </c>
      <c r="J62" s="47">
        <v>920</v>
      </c>
      <c r="K62" s="47">
        <v>14554</v>
      </c>
      <c r="L62" s="47">
        <v>845</v>
      </c>
    </row>
    <row r="63" spans="1:12" ht="1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7">
        <v>10133</v>
      </c>
      <c r="G63" s="47">
        <v>370</v>
      </c>
      <c r="H63" s="47">
        <v>1933</v>
      </c>
      <c r="I63" s="47">
        <v>12436</v>
      </c>
      <c r="J63" s="47">
        <v>680</v>
      </c>
      <c r="K63" s="47">
        <v>13116</v>
      </c>
      <c r="L63" s="47">
        <v>895</v>
      </c>
    </row>
    <row r="64" spans="1:12" ht="1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7">
        <v>10078</v>
      </c>
      <c r="G64" s="47">
        <v>810</v>
      </c>
      <c r="H64" s="47">
        <v>1132</v>
      </c>
      <c r="I64" s="47">
        <v>12020</v>
      </c>
      <c r="J64" s="47">
        <v>333</v>
      </c>
      <c r="K64" s="47">
        <v>12353</v>
      </c>
      <c r="L64" s="47">
        <v>1410</v>
      </c>
    </row>
    <row r="65" spans="1:12" ht="1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7">
        <v>10302</v>
      </c>
      <c r="G65" s="47">
        <v>786</v>
      </c>
      <c r="H65" s="47">
        <v>1548</v>
      </c>
      <c r="I65" s="47">
        <v>12636</v>
      </c>
      <c r="J65" s="47">
        <v>535</v>
      </c>
      <c r="K65" s="47">
        <v>13171</v>
      </c>
      <c r="L65" s="47">
        <v>593</v>
      </c>
    </row>
    <row r="66" spans="1:12" ht="1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7">
        <v>14711</v>
      </c>
      <c r="G66" s="47">
        <v>992</v>
      </c>
      <c r="H66" s="47">
        <v>0</v>
      </c>
      <c r="I66" s="47">
        <v>15704</v>
      </c>
      <c r="J66" s="47">
        <v>801</v>
      </c>
      <c r="K66" s="47">
        <v>16505</v>
      </c>
      <c r="L66" s="47">
        <v>217</v>
      </c>
    </row>
    <row r="67" spans="1:12" ht="1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7">
        <v>9684</v>
      </c>
      <c r="G67" s="47">
        <v>412</v>
      </c>
      <c r="H67" s="47">
        <v>1892</v>
      </c>
      <c r="I67" s="47">
        <v>11988</v>
      </c>
      <c r="J67" s="47">
        <v>390</v>
      </c>
      <c r="K67" s="47">
        <v>12378</v>
      </c>
      <c r="L67" s="47">
        <v>1090</v>
      </c>
    </row>
    <row r="68" spans="1:12" ht="1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7">
        <v>10462</v>
      </c>
      <c r="G68" s="47">
        <v>391</v>
      </c>
      <c r="H68" s="47">
        <v>725</v>
      </c>
      <c r="I68" s="47">
        <v>11579</v>
      </c>
      <c r="J68" s="47">
        <v>291</v>
      </c>
      <c r="K68" s="47">
        <v>11870</v>
      </c>
      <c r="L68" s="47">
        <v>2853</v>
      </c>
    </row>
    <row r="69" spans="1:12" ht="1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7">
        <v>11722</v>
      </c>
      <c r="G69" s="47">
        <v>468</v>
      </c>
      <c r="H69" s="47">
        <v>880</v>
      </c>
      <c r="I69" s="47">
        <v>13071</v>
      </c>
      <c r="J69" s="47">
        <v>650</v>
      </c>
      <c r="K69" s="47">
        <v>13721</v>
      </c>
      <c r="L69" s="47">
        <v>1193</v>
      </c>
    </row>
    <row r="70" spans="1:12" ht="1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7">
        <v>13378</v>
      </c>
      <c r="G70" s="47">
        <v>812</v>
      </c>
      <c r="H70" s="47">
        <v>9</v>
      </c>
      <c r="I70" s="47">
        <v>14199</v>
      </c>
      <c r="J70" s="47">
        <v>600</v>
      </c>
      <c r="K70" s="47">
        <v>14799</v>
      </c>
      <c r="L70" s="47">
        <v>726</v>
      </c>
    </row>
    <row r="71" spans="1:12" ht="1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7">
        <v>11614</v>
      </c>
      <c r="G71" s="47">
        <v>998</v>
      </c>
      <c r="H71" s="47">
        <v>1163</v>
      </c>
      <c r="I71" s="47">
        <v>13774</v>
      </c>
      <c r="J71" s="47">
        <v>957</v>
      </c>
      <c r="K71" s="47">
        <v>14731</v>
      </c>
      <c r="L71" s="47">
        <v>1032</v>
      </c>
    </row>
    <row r="72" spans="1:12" ht="1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7">
        <v>9487</v>
      </c>
      <c r="G72" s="47">
        <v>357</v>
      </c>
      <c r="H72" s="47">
        <v>2147</v>
      </c>
      <c r="I72" s="47">
        <v>11990</v>
      </c>
      <c r="J72" s="47">
        <v>651</v>
      </c>
      <c r="K72" s="47">
        <v>12642</v>
      </c>
      <c r="L72" s="47">
        <v>1118</v>
      </c>
    </row>
    <row r="73" spans="1:12" ht="1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7">
        <v>10167</v>
      </c>
      <c r="G73" s="47">
        <v>702</v>
      </c>
      <c r="H73" s="47">
        <v>84</v>
      </c>
      <c r="I73" s="47">
        <v>10953</v>
      </c>
      <c r="J73" s="47">
        <v>548</v>
      </c>
      <c r="K73" s="47">
        <v>11501</v>
      </c>
      <c r="L73" s="47">
        <v>5186</v>
      </c>
    </row>
    <row r="74" spans="1:12" ht="1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7">
        <v>11787</v>
      </c>
      <c r="G74" s="47">
        <v>437</v>
      </c>
      <c r="H74" s="47">
        <v>658</v>
      </c>
      <c r="I74" s="47">
        <v>12882</v>
      </c>
      <c r="J74" s="47">
        <v>769</v>
      </c>
      <c r="K74" s="47">
        <v>13651</v>
      </c>
      <c r="L74" s="47">
        <v>355</v>
      </c>
    </row>
    <row r="75" spans="1:12" ht="1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7">
        <v>9995</v>
      </c>
      <c r="G75" s="47">
        <v>827</v>
      </c>
      <c r="H75" s="47">
        <v>1803</v>
      </c>
      <c r="I75" s="47">
        <v>12626</v>
      </c>
      <c r="J75" s="47">
        <v>736</v>
      </c>
      <c r="K75" s="47">
        <v>13361</v>
      </c>
      <c r="L75" s="47">
        <v>617</v>
      </c>
    </row>
    <row r="76" spans="1:12" ht="1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7">
        <v>10734</v>
      </c>
      <c r="G76" s="47">
        <v>450</v>
      </c>
      <c r="H76" s="47">
        <v>1910</v>
      </c>
      <c r="I76" s="47">
        <v>13093</v>
      </c>
      <c r="J76" s="47">
        <v>415</v>
      </c>
      <c r="K76" s="47">
        <v>13508</v>
      </c>
      <c r="L76" s="47">
        <v>1088</v>
      </c>
    </row>
    <row r="77" spans="1:12" ht="1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7">
        <v>10365</v>
      </c>
      <c r="G77" s="47">
        <v>380</v>
      </c>
      <c r="H77" s="47">
        <v>1172</v>
      </c>
      <c r="I77" s="47">
        <v>11917</v>
      </c>
      <c r="J77" s="47">
        <v>844</v>
      </c>
      <c r="K77" s="47">
        <v>12761</v>
      </c>
      <c r="L77" s="47">
        <v>1453</v>
      </c>
    </row>
    <row r="78" spans="1:12" ht="1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7">
        <v>9928</v>
      </c>
      <c r="G78" s="47">
        <v>767</v>
      </c>
      <c r="H78" s="47">
        <v>1269</v>
      </c>
      <c r="I78" s="47">
        <v>11964</v>
      </c>
      <c r="J78" s="47">
        <v>622</v>
      </c>
      <c r="K78" s="47">
        <v>12585</v>
      </c>
      <c r="L78" s="47">
        <v>661</v>
      </c>
    </row>
    <row r="79" spans="1:12" ht="1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7">
        <v>10617</v>
      </c>
      <c r="G79" s="47">
        <v>752</v>
      </c>
      <c r="H79" s="47">
        <v>510</v>
      </c>
      <c r="I79" s="47">
        <v>11879</v>
      </c>
      <c r="J79" s="47">
        <v>694</v>
      </c>
      <c r="K79" s="47">
        <v>12573</v>
      </c>
      <c r="L79" s="47">
        <v>963</v>
      </c>
    </row>
    <row r="80" spans="1:12" ht="1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7">
        <v>10658</v>
      </c>
      <c r="G80" s="47">
        <v>654</v>
      </c>
      <c r="H80" s="47">
        <v>518</v>
      </c>
      <c r="I80" s="47">
        <v>11830</v>
      </c>
      <c r="J80" s="47">
        <v>425</v>
      </c>
      <c r="K80" s="47">
        <v>12255</v>
      </c>
      <c r="L80" s="47">
        <v>694</v>
      </c>
    </row>
    <row r="81" spans="1:12" ht="1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7">
        <v>9470</v>
      </c>
      <c r="G81" s="47">
        <v>617</v>
      </c>
      <c r="H81" s="47">
        <v>239</v>
      </c>
      <c r="I81" s="47">
        <v>10326</v>
      </c>
      <c r="J81" s="47">
        <v>421</v>
      </c>
      <c r="K81" s="47">
        <v>10747</v>
      </c>
      <c r="L81" s="47">
        <v>842</v>
      </c>
    </row>
    <row r="82" spans="1:12" ht="1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7">
        <v>10144</v>
      </c>
      <c r="G82" s="47">
        <v>729</v>
      </c>
      <c r="H82" s="47">
        <v>804</v>
      </c>
      <c r="I82" s="47">
        <v>11677</v>
      </c>
      <c r="J82" s="47">
        <v>551</v>
      </c>
      <c r="K82" s="47">
        <v>12228</v>
      </c>
      <c r="L82" s="47">
        <v>1245</v>
      </c>
    </row>
    <row r="83" spans="1:12" ht="1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7">
        <v>9953</v>
      </c>
      <c r="G83" s="47">
        <v>756</v>
      </c>
      <c r="H83" s="47">
        <v>778</v>
      </c>
      <c r="I83" s="47">
        <v>11488</v>
      </c>
      <c r="J83" s="47">
        <v>987</v>
      </c>
      <c r="K83" s="47">
        <v>12475</v>
      </c>
      <c r="L83" s="47">
        <v>434</v>
      </c>
    </row>
    <row r="84" spans="1:12" ht="1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7">
        <v>11917</v>
      </c>
      <c r="G84" s="47">
        <v>502</v>
      </c>
      <c r="H84" s="47">
        <v>123</v>
      </c>
      <c r="I84" s="47">
        <v>12542</v>
      </c>
      <c r="J84" s="47">
        <v>653</v>
      </c>
      <c r="K84" s="47">
        <v>13195</v>
      </c>
      <c r="L84" s="47">
        <v>921</v>
      </c>
    </row>
    <row r="85" spans="1:12" ht="1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7">
        <v>10263</v>
      </c>
      <c r="G85" s="47">
        <v>656</v>
      </c>
      <c r="H85" s="47">
        <v>1111</v>
      </c>
      <c r="I85" s="47">
        <v>12031</v>
      </c>
      <c r="J85" s="47">
        <v>538</v>
      </c>
      <c r="K85" s="47">
        <v>12569</v>
      </c>
      <c r="L85" s="47">
        <v>719</v>
      </c>
    </row>
    <row r="86" spans="1:12" ht="1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7">
        <v>11693</v>
      </c>
      <c r="G86" s="47">
        <v>597</v>
      </c>
      <c r="H86" s="47">
        <v>626</v>
      </c>
      <c r="I86" s="47">
        <v>12917</v>
      </c>
      <c r="J86" s="47">
        <v>622</v>
      </c>
      <c r="K86" s="47">
        <v>13539</v>
      </c>
      <c r="L86" s="47">
        <v>679</v>
      </c>
    </row>
    <row r="87" spans="1:12" ht="1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7">
        <v>11607</v>
      </c>
      <c r="G87" s="47">
        <v>67</v>
      </c>
      <c r="H87" s="47">
        <v>877</v>
      </c>
      <c r="I87" s="47">
        <v>12551</v>
      </c>
      <c r="J87" s="47">
        <v>715</v>
      </c>
      <c r="K87" s="47">
        <v>13265</v>
      </c>
      <c r="L87" s="47">
        <v>2556</v>
      </c>
    </row>
    <row r="88" spans="1:12" ht="1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7">
        <v>10092</v>
      </c>
      <c r="G88" s="47">
        <v>778</v>
      </c>
      <c r="H88" s="47">
        <v>1154</v>
      </c>
      <c r="I88" s="47">
        <v>12024</v>
      </c>
      <c r="J88" s="47">
        <v>734</v>
      </c>
      <c r="K88" s="47">
        <v>12759</v>
      </c>
      <c r="L88" s="47">
        <v>941</v>
      </c>
    </row>
    <row r="89" spans="1:12" ht="1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7">
        <v>10677</v>
      </c>
      <c r="G89" s="47">
        <v>484</v>
      </c>
      <c r="H89" s="47">
        <v>731</v>
      </c>
      <c r="I89" s="47">
        <v>11892</v>
      </c>
      <c r="J89" s="47">
        <v>587</v>
      </c>
      <c r="K89" s="47">
        <v>12478</v>
      </c>
      <c r="L89" s="47">
        <v>5876</v>
      </c>
    </row>
    <row r="90" spans="1:12" ht="1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7">
        <v>11581</v>
      </c>
      <c r="G90" s="47">
        <v>565</v>
      </c>
      <c r="H90" s="47">
        <v>129</v>
      </c>
      <c r="I90" s="47">
        <v>12275</v>
      </c>
      <c r="J90" s="47">
        <v>543</v>
      </c>
      <c r="K90" s="47">
        <v>12818</v>
      </c>
      <c r="L90" s="47">
        <v>790</v>
      </c>
    </row>
    <row r="91" spans="1:12" ht="1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7">
        <v>11006</v>
      </c>
      <c r="G91" s="47">
        <v>391</v>
      </c>
      <c r="H91" s="47">
        <v>1265</v>
      </c>
      <c r="I91" s="47">
        <v>12662</v>
      </c>
      <c r="J91" s="47">
        <v>503</v>
      </c>
      <c r="K91" s="47">
        <v>13165</v>
      </c>
      <c r="L91" s="47">
        <v>811</v>
      </c>
    </row>
    <row r="92" spans="1:12" ht="1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7">
        <v>10038</v>
      </c>
      <c r="G92" s="47">
        <v>417</v>
      </c>
      <c r="H92" s="47">
        <v>1201</v>
      </c>
      <c r="I92" s="47">
        <v>11656</v>
      </c>
      <c r="J92" s="47">
        <v>464</v>
      </c>
      <c r="K92" s="47">
        <v>12120</v>
      </c>
      <c r="L92" s="47">
        <v>3506</v>
      </c>
    </row>
    <row r="93" spans="1:12" ht="1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7">
        <v>10254</v>
      </c>
      <c r="G93" s="47">
        <v>431</v>
      </c>
      <c r="H93" s="47">
        <v>437</v>
      </c>
      <c r="I93" s="47">
        <v>11121</v>
      </c>
      <c r="J93" s="47">
        <v>445</v>
      </c>
      <c r="K93" s="47">
        <v>11567</v>
      </c>
      <c r="L93" s="47">
        <v>2706</v>
      </c>
    </row>
    <row r="94" spans="1:12" ht="1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7">
        <v>9903</v>
      </c>
      <c r="G94" s="47">
        <v>415</v>
      </c>
      <c r="H94" s="47">
        <v>572</v>
      </c>
      <c r="I94" s="47">
        <v>10890</v>
      </c>
      <c r="J94" s="47">
        <v>509</v>
      </c>
      <c r="K94" s="47">
        <v>11399</v>
      </c>
      <c r="L94" s="47">
        <v>1436</v>
      </c>
    </row>
    <row r="95" spans="1:12" ht="1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7">
        <v>9770</v>
      </c>
      <c r="G95" s="47">
        <v>305</v>
      </c>
      <c r="H95" s="47">
        <v>1350</v>
      </c>
      <c r="I95" s="47">
        <v>11425</v>
      </c>
      <c r="J95" s="47">
        <v>435</v>
      </c>
      <c r="K95" s="47">
        <v>11859</v>
      </c>
      <c r="L95" s="47">
        <v>3925</v>
      </c>
    </row>
    <row r="96" spans="1:12" ht="1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7">
        <v>11395</v>
      </c>
      <c r="G96" s="47">
        <v>845</v>
      </c>
      <c r="H96" s="47">
        <v>933</v>
      </c>
      <c r="I96" s="47">
        <v>13173</v>
      </c>
      <c r="J96" s="47">
        <v>661</v>
      </c>
      <c r="K96" s="47">
        <v>13834</v>
      </c>
      <c r="L96" s="47">
        <v>573</v>
      </c>
    </row>
    <row r="97" spans="1:12" ht="1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7">
        <v>11727</v>
      </c>
      <c r="G97" s="47">
        <v>736</v>
      </c>
      <c r="H97" s="47">
        <v>1753</v>
      </c>
      <c r="I97" s="47">
        <v>14216</v>
      </c>
      <c r="J97" s="47">
        <v>400</v>
      </c>
      <c r="K97" s="47">
        <v>14616</v>
      </c>
      <c r="L97" s="47">
        <v>819</v>
      </c>
    </row>
    <row r="98" spans="1:12" ht="1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7">
        <v>11085</v>
      </c>
      <c r="G98" s="47">
        <v>568</v>
      </c>
      <c r="H98" s="47">
        <v>27</v>
      </c>
      <c r="I98" s="47">
        <v>11681</v>
      </c>
      <c r="J98" s="47">
        <v>488</v>
      </c>
      <c r="K98" s="47">
        <v>12169</v>
      </c>
      <c r="L98" s="47">
        <v>1289</v>
      </c>
    </row>
    <row r="99" spans="1:12" ht="1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7">
        <v>11744</v>
      </c>
      <c r="G99" s="47">
        <v>524</v>
      </c>
      <c r="H99" s="47">
        <v>467</v>
      </c>
      <c r="I99" s="47">
        <v>12735</v>
      </c>
      <c r="J99" s="47">
        <v>199</v>
      </c>
      <c r="K99" s="47">
        <v>12934</v>
      </c>
      <c r="L99" s="47">
        <v>115</v>
      </c>
    </row>
    <row r="100" spans="1:12" ht="1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7">
        <v>11082</v>
      </c>
      <c r="G100" s="47">
        <v>1446</v>
      </c>
      <c r="H100" s="47">
        <v>2079</v>
      </c>
      <c r="I100" s="47">
        <v>14607</v>
      </c>
      <c r="J100" s="47">
        <v>541</v>
      </c>
      <c r="K100" s="47">
        <v>15148</v>
      </c>
      <c r="L100" s="47">
        <v>407</v>
      </c>
    </row>
    <row r="101" spans="1:12" ht="1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7">
        <v>10009</v>
      </c>
      <c r="G101" s="47">
        <v>1035</v>
      </c>
      <c r="H101" s="47">
        <v>1124</v>
      </c>
      <c r="I101" s="47">
        <v>12168</v>
      </c>
      <c r="J101" s="47">
        <v>435</v>
      </c>
      <c r="K101" s="47">
        <v>12603</v>
      </c>
      <c r="L101" s="47">
        <v>979</v>
      </c>
    </row>
    <row r="102" spans="1:12" ht="1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7">
        <v>9976</v>
      </c>
      <c r="G102" s="47">
        <v>492</v>
      </c>
      <c r="H102" s="47">
        <v>815</v>
      </c>
      <c r="I102" s="47">
        <v>11283</v>
      </c>
      <c r="J102" s="47">
        <v>399</v>
      </c>
      <c r="K102" s="47">
        <v>11682</v>
      </c>
      <c r="L102" s="47">
        <v>1763</v>
      </c>
    </row>
    <row r="103" spans="1:12" ht="1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7">
        <v>10419</v>
      </c>
      <c r="G103" s="47">
        <v>549</v>
      </c>
      <c r="H103" s="47">
        <v>705</v>
      </c>
      <c r="I103" s="47">
        <v>11673</v>
      </c>
      <c r="J103" s="47">
        <v>473</v>
      </c>
      <c r="K103" s="47">
        <v>12146</v>
      </c>
      <c r="L103" s="47">
        <v>11300</v>
      </c>
    </row>
    <row r="104" spans="1:12" ht="1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7">
        <v>10828</v>
      </c>
      <c r="G104" s="47">
        <v>834</v>
      </c>
      <c r="H104" s="47">
        <v>1151</v>
      </c>
      <c r="I104" s="47">
        <v>12813</v>
      </c>
      <c r="J104" s="47">
        <v>502</v>
      </c>
      <c r="K104" s="47">
        <v>13316</v>
      </c>
      <c r="L104" s="47">
        <v>651</v>
      </c>
    </row>
    <row r="105" spans="1:12" ht="1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7">
        <v>10382</v>
      </c>
      <c r="G105" s="47">
        <v>445</v>
      </c>
      <c r="H105" s="47">
        <v>869</v>
      </c>
      <c r="I105" s="47">
        <v>11696</v>
      </c>
      <c r="J105" s="47">
        <v>537</v>
      </c>
      <c r="K105" s="47">
        <v>12233</v>
      </c>
      <c r="L105" s="47">
        <v>1877</v>
      </c>
    </row>
    <row r="106" spans="1:12" ht="1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7">
        <v>12860</v>
      </c>
      <c r="G106" s="47">
        <v>1121</v>
      </c>
      <c r="H106" s="47">
        <v>1048</v>
      </c>
      <c r="I106" s="47">
        <v>15030</v>
      </c>
      <c r="J106" s="47">
        <v>1616</v>
      </c>
      <c r="K106" s="47">
        <v>16645</v>
      </c>
      <c r="L106" s="47">
        <v>348</v>
      </c>
    </row>
    <row r="107" spans="1:12" ht="1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7">
        <v>10591</v>
      </c>
      <c r="G107" s="47">
        <v>449</v>
      </c>
      <c r="H107" s="47">
        <v>1217</v>
      </c>
      <c r="I107" s="47">
        <v>12257</v>
      </c>
      <c r="J107" s="47">
        <v>619</v>
      </c>
      <c r="K107" s="47">
        <v>12876</v>
      </c>
      <c r="L107" s="47">
        <v>626</v>
      </c>
    </row>
    <row r="108" spans="1:12" ht="1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7">
        <v>9280</v>
      </c>
      <c r="G108" s="47">
        <v>421</v>
      </c>
      <c r="H108" s="47">
        <v>1118</v>
      </c>
      <c r="I108" s="47">
        <v>10819</v>
      </c>
      <c r="J108" s="47">
        <v>478</v>
      </c>
      <c r="K108" s="47">
        <v>11297</v>
      </c>
      <c r="L108" s="47">
        <v>1110</v>
      </c>
    </row>
    <row r="109" spans="1:12" ht="1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7">
        <v>11644</v>
      </c>
      <c r="G109" s="47">
        <v>489</v>
      </c>
      <c r="H109" s="47">
        <v>1859</v>
      </c>
      <c r="I109" s="47">
        <v>13992</v>
      </c>
      <c r="J109" s="47">
        <v>312</v>
      </c>
      <c r="K109" s="47">
        <v>14304</v>
      </c>
      <c r="L109" s="47">
        <v>486</v>
      </c>
    </row>
    <row r="110" spans="1:12" ht="1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7">
        <v>9497</v>
      </c>
      <c r="G110" s="47">
        <v>515</v>
      </c>
      <c r="H110" s="47">
        <v>1344</v>
      </c>
      <c r="I110" s="47">
        <v>11356</v>
      </c>
      <c r="J110" s="47">
        <v>469</v>
      </c>
      <c r="K110" s="47">
        <v>11825</v>
      </c>
      <c r="L110" s="47">
        <v>3116</v>
      </c>
    </row>
    <row r="111" spans="1:12" ht="1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7">
        <v>9650</v>
      </c>
      <c r="G111" s="47">
        <v>1024</v>
      </c>
      <c r="H111" s="47">
        <v>1938</v>
      </c>
      <c r="I111" s="47">
        <v>12612</v>
      </c>
      <c r="J111" s="47">
        <v>640</v>
      </c>
      <c r="K111" s="47">
        <v>13252</v>
      </c>
      <c r="L111" s="47">
        <v>1721</v>
      </c>
    </row>
    <row r="112" spans="1:12" ht="1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7">
        <v>11608</v>
      </c>
      <c r="G112" s="47">
        <v>557</v>
      </c>
      <c r="H112" s="47">
        <v>979</v>
      </c>
      <c r="I112" s="47">
        <v>13144</v>
      </c>
      <c r="J112" s="47">
        <v>507</v>
      </c>
      <c r="K112" s="47">
        <v>13651</v>
      </c>
      <c r="L112" s="47">
        <v>6772</v>
      </c>
    </row>
    <row r="113" spans="1:12" ht="1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7">
        <v>12296</v>
      </c>
      <c r="G113" s="47">
        <v>885</v>
      </c>
      <c r="H113" s="47">
        <v>413</v>
      </c>
      <c r="I113" s="47">
        <v>13593</v>
      </c>
      <c r="J113" s="47">
        <v>691</v>
      </c>
      <c r="K113" s="47">
        <v>14284</v>
      </c>
      <c r="L113" s="47">
        <v>340</v>
      </c>
    </row>
    <row r="114" spans="1:12" ht="1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7">
        <v>10386</v>
      </c>
      <c r="G114" s="47">
        <v>656</v>
      </c>
      <c r="H114" s="47">
        <v>652</v>
      </c>
      <c r="I114" s="47">
        <v>11694</v>
      </c>
      <c r="J114" s="47">
        <v>590</v>
      </c>
      <c r="K114" s="47">
        <v>12284</v>
      </c>
      <c r="L114" s="47">
        <v>239</v>
      </c>
    </row>
    <row r="115" spans="1:12" ht="1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7">
        <v>10972</v>
      </c>
      <c r="G115" s="47">
        <v>386</v>
      </c>
      <c r="H115" s="47">
        <v>1793</v>
      </c>
      <c r="I115" s="47">
        <v>13151</v>
      </c>
      <c r="J115" s="47">
        <v>320</v>
      </c>
      <c r="K115" s="47">
        <v>13472</v>
      </c>
      <c r="L115" s="47">
        <v>1840</v>
      </c>
    </row>
    <row r="116" spans="1:12" ht="1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7">
        <v>10253</v>
      </c>
      <c r="G116" s="47">
        <v>519</v>
      </c>
      <c r="H116" s="47">
        <v>802</v>
      </c>
      <c r="I116" s="47">
        <v>11575</v>
      </c>
      <c r="J116" s="47">
        <v>459</v>
      </c>
      <c r="K116" s="47">
        <v>12034</v>
      </c>
      <c r="L116" s="47">
        <v>793</v>
      </c>
    </row>
    <row r="117" spans="1:12" ht="1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7">
        <v>10180</v>
      </c>
      <c r="G117" s="47">
        <v>406</v>
      </c>
      <c r="H117" s="47">
        <v>744</v>
      </c>
      <c r="I117" s="47">
        <v>11331</v>
      </c>
      <c r="J117" s="47">
        <v>585</v>
      </c>
      <c r="K117" s="47">
        <v>11916</v>
      </c>
      <c r="L117" s="47">
        <v>541</v>
      </c>
    </row>
    <row r="118" spans="1:12" ht="1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7">
        <v>11063</v>
      </c>
      <c r="G118" s="47">
        <v>482</v>
      </c>
      <c r="H118" s="47">
        <v>1247</v>
      </c>
      <c r="I118" s="47">
        <v>12792</v>
      </c>
      <c r="J118" s="47">
        <v>584</v>
      </c>
      <c r="K118" s="47">
        <v>13376</v>
      </c>
      <c r="L118" s="47">
        <v>778</v>
      </c>
    </row>
    <row r="119" spans="1:12" ht="1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7">
        <v>11506</v>
      </c>
      <c r="G119" s="47">
        <v>827</v>
      </c>
      <c r="H119" s="47">
        <v>1101</v>
      </c>
      <c r="I119" s="47">
        <v>13433</v>
      </c>
      <c r="J119" s="47">
        <v>648</v>
      </c>
      <c r="K119" s="47">
        <v>14081</v>
      </c>
      <c r="L119" s="47">
        <v>609</v>
      </c>
    </row>
    <row r="120" spans="1:12" ht="1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7">
        <v>14848</v>
      </c>
      <c r="G120" s="47">
        <v>986</v>
      </c>
      <c r="H120" s="47">
        <v>807</v>
      </c>
      <c r="I120" s="47">
        <v>16641</v>
      </c>
      <c r="J120" s="47">
        <v>668</v>
      </c>
      <c r="K120" s="47">
        <v>17309</v>
      </c>
      <c r="L120" s="47">
        <v>464</v>
      </c>
    </row>
    <row r="121" spans="1:12" ht="1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7">
        <v>10403</v>
      </c>
      <c r="G121" s="47">
        <v>257</v>
      </c>
      <c r="H121" s="47">
        <v>849</v>
      </c>
      <c r="I121" s="47">
        <v>11509</v>
      </c>
      <c r="J121" s="47">
        <v>652</v>
      </c>
      <c r="K121" s="47">
        <v>12161</v>
      </c>
      <c r="L121" s="47">
        <v>7466</v>
      </c>
    </row>
    <row r="122" spans="1:12" ht="1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7">
        <v>14565</v>
      </c>
      <c r="G122" s="47">
        <v>706</v>
      </c>
      <c r="H122" s="47">
        <v>3600</v>
      </c>
      <c r="I122" s="47">
        <v>18871</v>
      </c>
      <c r="J122" s="47">
        <v>534</v>
      </c>
      <c r="K122" s="47">
        <v>19405</v>
      </c>
      <c r="L122" s="47">
        <v>201</v>
      </c>
    </row>
    <row r="123" spans="1:12" ht="1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7">
        <v>11271</v>
      </c>
      <c r="G123" s="47">
        <v>383</v>
      </c>
      <c r="H123" s="47">
        <v>732</v>
      </c>
      <c r="I123" s="47">
        <v>12387</v>
      </c>
      <c r="J123" s="47">
        <v>492</v>
      </c>
      <c r="K123" s="47">
        <v>12879</v>
      </c>
      <c r="L123" s="47">
        <v>2873</v>
      </c>
    </row>
    <row r="124" spans="1:12" ht="1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7">
        <v>14163</v>
      </c>
      <c r="G124" s="47">
        <v>906</v>
      </c>
      <c r="H124" s="47">
        <v>119</v>
      </c>
      <c r="I124" s="47">
        <v>15188</v>
      </c>
      <c r="J124" s="47">
        <v>472</v>
      </c>
      <c r="K124" s="47">
        <v>15660</v>
      </c>
      <c r="L124" s="47">
        <v>708</v>
      </c>
    </row>
    <row r="125" spans="1:12" ht="1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7">
        <v>11194</v>
      </c>
      <c r="G125" s="47">
        <v>463</v>
      </c>
      <c r="H125" s="47">
        <v>796</v>
      </c>
      <c r="I125" s="47">
        <v>12453</v>
      </c>
      <c r="J125" s="47">
        <v>690</v>
      </c>
      <c r="K125" s="47">
        <v>13143</v>
      </c>
      <c r="L125" s="47">
        <v>4088</v>
      </c>
    </row>
    <row r="126" spans="1:12" ht="1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7">
        <v>10355</v>
      </c>
      <c r="G126" s="47">
        <v>748</v>
      </c>
      <c r="H126" s="47">
        <v>1410</v>
      </c>
      <c r="I126" s="47">
        <v>12513</v>
      </c>
      <c r="J126" s="47">
        <v>662</v>
      </c>
      <c r="K126" s="47">
        <v>13175</v>
      </c>
      <c r="L126" s="47">
        <v>510</v>
      </c>
    </row>
    <row r="127" spans="1:12" ht="1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7">
        <v>9505</v>
      </c>
      <c r="G127" s="47">
        <v>482</v>
      </c>
      <c r="H127" s="47">
        <v>819</v>
      </c>
      <c r="I127" s="47">
        <v>10805</v>
      </c>
      <c r="J127" s="47">
        <v>325</v>
      </c>
      <c r="K127" s="47">
        <v>11131</v>
      </c>
      <c r="L127" s="47">
        <v>1712</v>
      </c>
    </row>
    <row r="128" spans="1:12" ht="1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7">
        <v>14011</v>
      </c>
      <c r="G128" s="47">
        <v>1064</v>
      </c>
      <c r="H128" s="47">
        <v>0</v>
      </c>
      <c r="I128" s="47">
        <v>15075</v>
      </c>
      <c r="J128" s="47">
        <v>293</v>
      </c>
      <c r="K128" s="47">
        <v>15368</v>
      </c>
      <c r="L128" s="47">
        <v>140</v>
      </c>
    </row>
    <row r="129" spans="1:12" ht="15">
      <c r="A129" s="17">
        <v>2009</v>
      </c>
      <c r="B129" s="18">
        <v>61</v>
      </c>
      <c r="C129" s="18">
        <v>4</v>
      </c>
      <c r="D129" s="18">
        <v>1</v>
      </c>
      <c r="E129" s="19" t="s">
        <v>458</v>
      </c>
      <c r="F129" s="47">
        <v>10116</v>
      </c>
      <c r="G129" s="47">
        <v>463</v>
      </c>
      <c r="H129" s="47">
        <v>1179</v>
      </c>
      <c r="I129" s="47">
        <v>11758</v>
      </c>
      <c r="J129" s="47">
        <v>471</v>
      </c>
      <c r="K129" s="47">
        <v>12229</v>
      </c>
      <c r="L129" s="47">
        <v>1417</v>
      </c>
    </row>
    <row r="130" spans="1:12" ht="1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7">
        <v>14014</v>
      </c>
      <c r="G130" s="47">
        <v>613</v>
      </c>
      <c r="H130" s="47">
        <v>4164</v>
      </c>
      <c r="I130" s="47">
        <v>18791</v>
      </c>
      <c r="J130" s="47">
        <v>223</v>
      </c>
      <c r="K130" s="47">
        <v>19013</v>
      </c>
      <c r="L130" s="47">
        <v>119</v>
      </c>
    </row>
    <row r="131" spans="1:12" ht="1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7">
        <v>10216</v>
      </c>
      <c r="G131" s="47">
        <v>400</v>
      </c>
      <c r="H131" s="47">
        <v>1578</v>
      </c>
      <c r="I131" s="47">
        <v>12195</v>
      </c>
      <c r="J131" s="47">
        <v>0</v>
      </c>
      <c r="K131" s="47">
        <v>12195</v>
      </c>
      <c r="L131" s="47">
        <v>650</v>
      </c>
    </row>
    <row r="132" spans="1:12" ht="1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7">
        <v>10522</v>
      </c>
      <c r="G132" s="47">
        <v>615</v>
      </c>
      <c r="H132" s="47">
        <v>42</v>
      </c>
      <c r="I132" s="47">
        <v>11179</v>
      </c>
      <c r="J132" s="47">
        <v>360</v>
      </c>
      <c r="K132" s="47">
        <v>11539</v>
      </c>
      <c r="L132" s="47">
        <v>3908</v>
      </c>
    </row>
    <row r="133" spans="1:12" ht="1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7">
        <v>17300</v>
      </c>
      <c r="G133" s="47">
        <v>841</v>
      </c>
      <c r="H133" s="47">
        <v>1120</v>
      </c>
      <c r="I133" s="47">
        <v>19261</v>
      </c>
      <c r="J133" s="47">
        <v>450</v>
      </c>
      <c r="K133" s="47">
        <v>19711</v>
      </c>
      <c r="L133" s="47">
        <v>570</v>
      </c>
    </row>
    <row r="134" spans="1:12" ht="1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7">
        <v>10956</v>
      </c>
      <c r="G134" s="47">
        <v>873</v>
      </c>
      <c r="H134" s="47">
        <v>621</v>
      </c>
      <c r="I134" s="47">
        <v>12451</v>
      </c>
      <c r="J134" s="47">
        <v>530</v>
      </c>
      <c r="K134" s="47">
        <v>12981</v>
      </c>
      <c r="L134" s="47">
        <v>593</v>
      </c>
    </row>
    <row r="135" spans="1:12" ht="1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7">
        <v>12231</v>
      </c>
      <c r="G135" s="47">
        <v>1112</v>
      </c>
      <c r="H135" s="47">
        <v>1174</v>
      </c>
      <c r="I135" s="47">
        <v>14518</v>
      </c>
      <c r="J135" s="47">
        <v>696</v>
      </c>
      <c r="K135" s="47">
        <v>15214</v>
      </c>
      <c r="L135" s="47">
        <v>407</v>
      </c>
    </row>
    <row r="136" spans="1:12" ht="1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7">
        <v>13089</v>
      </c>
      <c r="G136" s="47">
        <v>1218</v>
      </c>
      <c r="H136" s="47">
        <v>0</v>
      </c>
      <c r="I136" s="47">
        <v>14307</v>
      </c>
      <c r="J136" s="47">
        <v>548</v>
      </c>
      <c r="K136" s="47">
        <v>14854</v>
      </c>
      <c r="L136" s="47">
        <v>175</v>
      </c>
    </row>
    <row r="137" spans="1:12" ht="1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7">
        <v>13759</v>
      </c>
      <c r="G137" s="47">
        <v>1059</v>
      </c>
      <c r="H137" s="47">
        <v>614</v>
      </c>
      <c r="I137" s="47">
        <v>15432</v>
      </c>
      <c r="J137" s="47">
        <v>1113</v>
      </c>
      <c r="K137" s="47">
        <v>16545</v>
      </c>
      <c r="L137" s="47">
        <v>928</v>
      </c>
    </row>
    <row r="138" spans="1:12" ht="1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7">
        <v>9759</v>
      </c>
      <c r="G138" s="47">
        <v>474</v>
      </c>
      <c r="H138" s="47">
        <v>914</v>
      </c>
      <c r="I138" s="47">
        <v>11148</v>
      </c>
      <c r="J138" s="47">
        <v>413</v>
      </c>
      <c r="K138" s="47">
        <v>11561</v>
      </c>
      <c r="L138" s="47">
        <v>767</v>
      </c>
    </row>
    <row r="139" spans="1:12" ht="1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7">
        <v>15911</v>
      </c>
      <c r="G139" s="47">
        <v>749</v>
      </c>
      <c r="H139" s="47">
        <v>0</v>
      </c>
      <c r="I139" s="47">
        <v>16659</v>
      </c>
      <c r="J139" s="47">
        <v>822</v>
      </c>
      <c r="K139" s="47">
        <v>17482</v>
      </c>
      <c r="L139" s="47">
        <v>109</v>
      </c>
    </row>
    <row r="140" spans="1:12" ht="1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7">
        <v>10703</v>
      </c>
      <c r="G140" s="47">
        <v>458</v>
      </c>
      <c r="H140" s="47">
        <v>1123</v>
      </c>
      <c r="I140" s="47">
        <v>12284</v>
      </c>
      <c r="J140" s="47">
        <v>328</v>
      </c>
      <c r="K140" s="47">
        <v>12612</v>
      </c>
      <c r="L140" s="47">
        <v>2081</v>
      </c>
    </row>
    <row r="141" spans="1:12" ht="1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7">
        <v>13124</v>
      </c>
      <c r="G141" s="47">
        <v>398</v>
      </c>
      <c r="H141" s="47">
        <v>744</v>
      </c>
      <c r="I141" s="47">
        <v>14267</v>
      </c>
      <c r="J141" s="47">
        <v>1120</v>
      </c>
      <c r="K141" s="47">
        <v>15386</v>
      </c>
      <c r="L141" s="47">
        <v>256</v>
      </c>
    </row>
    <row r="142" spans="1:12" ht="1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7">
        <v>11072</v>
      </c>
      <c r="G142" s="47">
        <v>735</v>
      </c>
      <c r="H142" s="47">
        <v>489</v>
      </c>
      <c r="I142" s="47">
        <v>12295</v>
      </c>
      <c r="J142" s="47">
        <v>703</v>
      </c>
      <c r="K142" s="47">
        <v>12999</v>
      </c>
      <c r="L142" s="47">
        <v>875</v>
      </c>
    </row>
    <row r="143" spans="1:12" ht="1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7">
        <v>10918</v>
      </c>
      <c r="G143" s="47">
        <v>366</v>
      </c>
      <c r="H143" s="47">
        <v>962</v>
      </c>
      <c r="I143" s="47">
        <v>12246</v>
      </c>
      <c r="J143" s="47">
        <v>551</v>
      </c>
      <c r="K143" s="47">
        <v>12797</v>
      </c>
      <c r="L143" s="47">
        <v>22338</v>
      </c>
    </row>
    <row r="144" spans="1:12" ht="1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7">
        <v>15829</v>
      </c>
      <c r="G144" s="47">
        <v>630</v>
      </c>
      <c r="H144" s="47">
        <v>1702</v>
      </c>
      <c r="I144" s="47">
        <v>18161</v>
      </c>
      <c r="J144" s="47">
        <v>596</v>
      </c>
      <c r="K144" s="47">
        <v>18757</v>
      </c>
      <c r="L144" s="47">
        <v>260</v>
      </c>
    </row>
    <row r="145" spans="1:12" ht="1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7">
        <v>11435</v>
      </c>
      <c r="G145" s="47">
        <v>170</v>
      </c>
      <c r="H145" s="47">
        <v>937</v>
      </c>
      <c r="I145" s="47">
        <v>12541</v>
      </c>
      <c r="J145" s="47">
        <v>864</v>
      </c>
      <c r="K145" s="47">
        <v>13405</v>
      </c>
      <c r="L145" s="47">
        <v>2330</v>
      </c>
    </row>
    <row r="146" spans="1:12" ht="1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7">
        <v>10746</v>
      </c>
      <c r="G146" s="47">
        <v>384</v>
      </c>
      <c r="H146" s="47">
        <v>1380</v>
      </c>
      <c r="I146" s="47">
        <v>12510</v>
      </c>
      <c r="J146" s="47">
        <v>535</v>
      </c>
      <c r="K146" s="47">
        <v>13045</v>
      </c>
      <c r="L146" s="47">
        <v>3294</v>
      </c>
    </row>
    <row r="147" spans="1:12" ht="1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7">
        <v>12330</v>
      </c>
      <c r="G147" s="47">
        <v>956</v>
      </c>
      <c r="H147" s="47">
        <v>1246</v>
      </c>
      <c r="I147" s="47">
        <v>14533</v>
      </c>
      <c r="J147" s="47">
        <v>552</v>
      </c>
      <c r="K147" s="47">
        <v>15085</v>
      </c>
      <c r="L147" s="47">
        <v>428</v>
      </c>
    </row>
    <row r="148" spans="1:12" ht="1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7">
        <v>13100</v>
      </c>
      <c r="G148" s="47">
        <v>585</v>
      </c>
      <c r="H148" s="47">
        <v>0</v>
      </c>
      <c r="I148" s="47">
        <v>13684</v>
      </c>
      <c r="J148" s="47">
        <v>584</v>
      </c>
      <c r="K148" s="47">
        <v>14268</v>
      </c>
      <c r="L148" s="47">
        <v>292</v>
      </c>
    </row>
    <row r="149" spans="1:12" ht="1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7">
        <v>9940</v>
      </c>
      <c r="G149" s="47">
        <v>622</v>
      </c>
      <c r="H149" s="47">
        <v>957</v>
      </c>
      <c r="I149" s="47">
        <v>11518</v>
      </c>
      <c r="J149" s="47">
        <v>240</v>
      </c>
      <c r="K149" s="47">
        <v>11758</v>
      </c>
      <c r="L149" s="47">
        <v>4636</v>
      </c>
    </row>
    <row r="150" spans="1:12" ht="1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7">
        <v>10094</v>
      </c>
      <c r="G150" s="47">
        <v>264</v>
      </c>
      <c r="H150" s="47">
        <v>398</v>
      </c>
      <c r="I150" s="47">
        <v>10756</v>
      </c>
      <c r="J150" s="47">
        <v>375</v>
      </c>
      <c r="K150" s="47">
        <v>11131</v>
      </c>
      <c r="L150" s="47">
        <v>2031</v>
      </c>
    </row>
    <row r="151" spans="1:12" ht="1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7">
        <v>10378</v>
      </c>
      <c r="G151" s="47">
        <v>457</v>
      </c>
      <c r="H151" s="47">
        <v>647</v>
      </c>
      <c r="I151" s="47">
        <v>11482</v>
      </c>
      <c r="J151" s="47">
        <v>712</v>
      </c>
      <c r="K151" s="47">
        <v>12193</v>
      </c>
      <c r="L151" s="47">
        <v>1533</v>
      </c>
    </row>
    <row r="152" spans="1:12" ht="1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7">
        <v>11029</v>
      </c>
      <c r="G152" s="47">
        <v>317</v>
      </c>
      <c r="H152" s="47">
        <v>1417</v>
      </c>
      <c r="I152" s="47">
        <v>12763</v>
      </c>
      <c r="J152" s="47">
        <v>582</v>
      </c>
      <c r="K152" s="47">
        <v>13345</v>
      </c>
      <c r="L152" s="47">
        <v>1227</v>
      </c>
    </row>
    <row r="153" spans="1:12" ht="1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7">
        <v>10738</v>
      </c>
      <c r="G153" s="47">
        <v>854</v>
      </c>
      <c r="H153" s="47">
        <v>878</v>
      </c>
      <c r="I153" s="47">
        <v>12470</v>
      </c>
      <c r="J153" s="47">
        <v>510</v>
      </c>
      <c r="K153" s="47">
        <v>12980</v>
      </c>
      <c r="L153" s="47">
        <v>1783</v>
      </c>
    </row>
    <row r="154" spans="1:12" ht="15">
      <c r="A154" s="17">
        <v>2523</v>
      </c>
      <c r="B154" s="18">
        <v>14</v>
      </c>
      <c r="C154" s="18">
        <v>6</v>
      </c>
      <c r="D154" s="18">
        <v>3</v>
      </c>
      <c r="E154" s="19" t="s">
        <v>167</v>
      </c>
      <c r="F154" s="47">
        <v>13644</v>
      </c>
      <c r="G154" s="47">
        <v>998</v>
      </c>
      <c r="H154" s="47">
        <v>0</v>
      </c>
      <c r="I154" s="47">
        <v>14642</v>
      </c>
      <c r="J154" s="47">
        <v>351</v>
      </c>
      <c r="K154" s="47">
        <v>14993</v>
      </c>
      <c r="L154" s="47">
        <v>63</v>
      </c>
    </row>
    <row r="155" spans="1:12" ht="15">
      <c r="A155" s="17">
        <v>2527</v>
      </c>
      <c r="B155" s="18">
        <v>25</v>
      </c>
      <c r="C155" s="18">
        <v>3</v>
      </c>
      <c r="D155" s="18">
        <v>1</v>
      </c>
      <c r="E155" s="19" t="s">
        <v>168</v>
      </c>
      <c r="F155" s="47">
        <v>12615</v>
      </c>
      <c r="G155" s="47">
        <v>494</v>
      </c>
      <c r="H155" s="47">
        <v>1674</v>
      </c>
      <c r="I155" s="47">
        <v>14782</v>
      </c>
      <c r="J155" s="47">
        <v>634</v>
      </c>
      <c r="K155" s="47">
        <v>15416</v>
      </c>
      <c r="L155" s="47">
        <v>301</v>
      </c>
    </row>
    <row r="156" spans="1:12" ht="15">
      <c r="A156" s="17">
        <v>2534</v>
      </c>
      <c r="B156" s="18">
        <v>8</v>
      </c>
      <c r="C156" s="18">
        <v>7</v>
      </c>
      <c r="D156" s="18">
        <v>1</v>
      </c>
      <c r="E156" s="19" t="s">
        <v>169</v>
      </c>
      <c r="F156" s="47">
        <v>10743</v>
      </c>
      <c r="G156" s="47">
        <v>422</v>
      </c>
      <c r="H156" s="47">
        <v>2141</v>
      </c>
      <c r="I156" s="47">
        <v>13306</v>
      </c>
      <c r="J156" s="47">
        <v>566</v>
      </c>
      <c r="K156" s="47">
        <v>13872</v>
      </c>
      <c r="L156" s="47">
        <v>445</v>
      </c>
    </row>
    <row r="157" spans="1:12" ht="15">
      <c r="A157" s="17">
        <v>2541</v>
      </c>
      <c r="B157" s="18">
        <v>62</v>
      </c>
      <c r="C157" s="18">
        <v>4</v>
      </c>
      <c r="D157" s="18">
        <v>1</v>
      </c>
      <c r="E157" s="19" t="s">
        <v>170</v>
      </c>
      <c r="F157" s="47">
        <v>12034</v>
      </c>
      <c r="G157" s="47">
        <v>587</v>
      </c>
      <c r="H157" s="47">
        <v>979</v>
      </c>
      <c r="I157" s="47">
        <v>13600</v>
      </c>
      <c r="J157" s="47">
        <v>556</v>
      </c>
      <c r="K157" s="47">
        <v>14156</v>
      </c>
      <c r="L157" s="47">
        <v>520</v>
      </c>
    </row>
    <row r="158" spans="1:12" ht="15">
      <c r="A158" s="17">
        <v>2562</v>
      </c>
      <c r="B158" s="18">
        <v>32</v>
      </c>
      <c r="C158" s="18">
        <v>4</v>
      </c>
      <c r="D158" s="18">
        <v>1</v>
      </c>
      <c r="E158" s="19" t="s">
        <v>171</v>
      </c>
      <c r="F158" s="47">
        <v>10893</v>
      </c>
      <c r="G158" s="47">
        <v>448</v>
      </c>
      <c r="H158" s="47">
        <v>890</v>
      </c>
      <c r="I158" s="47">
        <v>12230</v>
      </c>
      <c r="J158" s="47">
        <v>649</v>
      </c>
      <c r="K158" s="47">
        <v>12880</v>
      </c>
      <c r="L158" s="47">
        <v>4100</v>
      </c>
    </row>
    <row r="159" spans="1:12" ht="15">
      <c r="A159" s="17">
        <v>2576</v>
      </c>
      <c r="B159" s="18">
        <v>14</v>
      </c>
      <c r="C159" s="18">
        <v>6</v>
      </c>
      <c r="D159" s="18">
        <v>1</v>
      </c>
      <c r="E159" s="19" t="s">
        <v>172</v>
      </c>
      <c r="F159" s="47">
        <v>10311</v>
      </c>
      <c r="G159" s="47">
        <v>374</v>
      </c>
      <c r="H159" s="47">
        <v>992</v>
      </c>
      <c r="I159" s="47">
        <v>11676</v>
      </c>
      <c r="J159" s="47">
        <v>429</v>
      </c>
      <c r="K159" s="47">
        <v>12105</v>
      </c>
      <c r="L159" s="47">
        <v>848</v>
      </c>
    </row>
    <row r="160" spans="1:12" ht="15">
      <c r="A160" s="17">
        <v>2583</v>
      </c>
      <c r="B160" s="18">
        <v>44</v>
      </c>
      <c r="C160" s="18">
        <v>6</v>
      </c>
      <c r="D160" s="18">
        <v>1</v>
      </c>
      <c r="E160" s="19" t="s">
        <v>173</v>
      </c>
      <c r="F160" s="47">
        <v>9216</v>
      </c>
      <c r="G160" s="47">
        <v>618</v>
      </c>
      <c r="H160" s="47">
        <v>1111</v>
      </c>
      <c r="I160" s="47">
        <v>10946</v>
      </c>
      <c r="J160" s="47">
        <v>387</v>
      </c>
      <c r="K160" s="47">
        <v>11333</v>
      </c>
      <c r="L160" s="47">
        <v>3647</v>
      </c>
    </row>
    <row r="161" spans="1:12" ht="15">
      <c r="A161" s="17">
        <v>2605</v>
      </c>
      <c r="B161" s="18">
        <v>59</v>
      </c>
      <c r="C161" s="18">
        <v>7</v>
      </c>
      <c r="D161" s="18">
        <v>1</v>
      </c>
      <c r="E161" s="19" t="s">
        <v>174</v>
      </c>
      <c r="F161" s="47">
        <v>10156</v>
      </c>
      <c r="G161" s="47">
        <v>680</v>
      </c>
      <c r="H161" s="47">
        <v>623</v>
      </c>
      <c r="I161" s="47">
        <v>11460</v>
      </c>
      <c r="J161" s="47">
        <v>287</v>
      </c>
      <c r="K161" s="47">
        <v>11747</v>
      </c>
      <c r="L161" s="47">
        <v>873</v>
      </c>
    </row>
    <row r="162" spans="1:12" ht="15">
      <c r="A162" s="17">
        <v>2604</v>
      </c>
      <c r="B162" s="18">
        <v>5</v>
      </c>
      <c r="C162" s="18">
        <v>7</v>
      </c>
      <c r="D162" s="18">
        <v>1</v>
      </c>
      <c r="E162" s="19" t="s">
        <v>175</v>
      </c>
      <c r="F162" s="47">
        <v>9492</v>
      </c>
      <c r="G162" s="47">
        <v>413</v>
      </c>
      <c r="H162" s="47">
        <v>1163</v>
      </c>
      <c r="I162" s="47">
        <v>11068</v>
      </c>
      <c r="J162" s="47">
        <v>597</v>
      </c>
      <c r="K162" s="47">
        <v>11665</v>
      </c>
      <c r="L162" s="47">
        <v>5599</v>
      </c>
    </row>
    <row r="163" spans="1:12" ht="15">
      <c r="A163" s="17">
        <v>2611</v>
      </c>
      <c r="B163" s="18">
        <v>55</v>
      </c>
      <c r="C163" s="18">
        <v>11</v>
      </c>
      <c r="D163" s="18">
        <v>1</v>
      </c>
      <c r="E163" s="19" t="s">
        <v>176</v>
      </c>
      <c r="F163" s="47">
        <v>9810</v>
      </c>
      <c r="G163" s="47">
        <v>466</v>
      </c>
      <c r="H163" s="47">
        <v>825</v>
      </c>
      <c r="I163" s="47">
        <v>11101</v>
      </c>
      <c r="J163" s="47">
        <v>659</v>
      </c>
      <c r="K163" s="47">
        <v>11760</v>
      </c>
      <c r="L163" s="47">
        <v>5629</v>
      </c>
    </row>
    <row r="164" spans="1:12" ht="15">
      <c r="A164" s="17">
        <v>2618</v>
      </c>
      <c r="B164" s="18">
        <v>26</v>
      </c>
      <c r="C164" s="18">
        <v>12</v>
      </c>
      <c r="D164" s="18">
        <v>1</v>
      </c>
      <c r="E164" s="19" t="s">
        <v>177</v>
      </c>
      <c r="F164" s="47">
        <v>11475</v>
      </c>
      <c r="G164" s="47">
        <v>1085</v>
      </c>
      <c r="H164" s="47">
        <v>2</v>
      </c>
      <c r="I164" s="47">
        <v>12562</v>
      </c>
      <c r="J164" s="47">
        <v>716</v>
      </c>
      <c r="K164" s="47">
        <v>13278</v>
      </c>
      <c r="L164" s="47">
        <v>598</v>
      </c>
    </row>
    <row r="165" spans="1:12" ht="15">
      <c r="A165" s="17">
        <v>2625</v>
      </c>
      <c r="B165" s="18">
        <v>14</v>
      </c>
      <c r="C165" s="18">
        <v>6</v>
      </c>
      <c r="D165" s="18">
        <v>1</v>
      </c>
      <c r="E165" s="19" t="s">
        <v>178</v>
      </c>
      <c r="F165" s="47">
        <v>11692</v>
      </c>
      <c r="G165" s="47">
        <v>592</v>
      </c>
      <c r="H165" s="47">
        <v>25</v>
      </c>
      <c r="I165" s="47">
        <v>12309</v>
      </c>
      <c r="J165" s="47">
        <v>550</v>
      </c>
      <c r="K165" s="47">
        <v>12859</v>
      </c>
      <c r="L165" s="47">
        <v>436</v>
      </c>
    </row>
    <row r="166" spans="1:12" ht="15">
      <c r="A166" s="17">
        <v>2632</v>
      </c>
      <c r="B166" s="18">
        <v>61</v>
      </c>
      <c r="C166" s="18">
        <v>4</v>
      </c>
      <c r="D166" s="18">
        <v>1</v>
      </c>
      <c r="E166" s="19" t="s">
        <v>179</v>
      </c>
      <c r="F166" s="47">
        <v>10923</v>
      </c>
      <c r="G166" s="47">
        <v>787</v>
      </c>
      <c r="H166" s="47">
        <v>1618</v>
      </c>
      <c r="I166" s="47">
        <v>13328</v>
      </c>
      <c r="J166" s="47">
        <v>469</v>
      </c>
      <c r="K166" s="47">
        <v>13797</v>
      </c>
      <c r="L166" s="47">
        <v>402</v>
      </c>
    </row>
    <row r="167" spans="1:12" ht="15">
      <c r="A167" s="17">
        <v>2639</v>
      </c>
      <c r="B167" s="18">
        <v>68</v>
      </c>
      <c r="C167" s="18">
        <v>5</v>
      </c>
      <c r="D167" s="18">
        <v>1</v>
      </c>
      <c r="E167" s="19" t="s">
        <v>180</v>
      </c>
      <c r="F167" s="47">
        <v>10468</v>
      </c>
      <c r="G167" s="47">
        <v>442</v>
      </c>
      <c r="H167" s="47">
        <v>866</v>
      </c>
      <c r="I167" s="47">
        <v>11776</v>
      </c>
      <c r="J167" s="47">
        <v>899</v>
      </c>
      <c r="K167" s="47">
        <v>12674</v>
      </c>
      <c r="L167" s="47">
        <v>681</v>
      </c>
    </row>
    <row r="168" spans="1:12" ht="15">
      <c r="A168" s="17">
        <v>2646</v>
      </c>
      <c r="B168" s="18">
        <v>25</v>
      </c>
      <c r="C168" s="18">
        <v>3</v>
      </c>
      <c r="D168" s="18">
        <v>1</v>
      </c>
      <c r="E168" s="19" t="s">
        <v>181</v>
      </c>
      <c r="F168" s="47">
        <v>11696</v>
      </c>
      <c r="G168" s="47">
        <v>591</v>
      </c>
      <c r="H168" s="47">
        <v>240</v>
      </c>
      <c r="I168" s="47">
        <v>12526</v>
      </c>
      <c r="J168" s="47">
        <v>506</v>
      </c>
      <c r="K168" s="47">
        <v>13032</v>
      </c>
      <c r="L168" s="47">
        <v>754</v>
      </c>
    </row>
    <row r="169" spans="1:12" ht="15">
      <c r="A169" s="17">
        <v>2660</v>
      </c>
      <c r="B169" s="18">
        <v>52</v>
      </c>
      <c r="C169" s="18">
        <v>3</v>
      </c>
      <c r="D169" s="18">
        <v>1</v>
      </c>
      <c r="E169" s="19" t="s">
        <v>182</v>
      </c>
      <c r="F169" s="47">
        <v>12232</v>
      </c>
      <c r="G169" s="47">
        <v>1001</v>
      </c>
      <c r="H169" s="47">
        <v>780</v>
      </c>
      <c r="I169" s="47">
        <v>14013</v>
      </c>
      <c r="J169" s="47">
        <v>627</v>
      </c>
      <c r="K169" s="47">
        <v>14640</v>
      </c>
      <c r="L169" s="47">
        <v>334</v>
      </c>
    </row>
    <row r="170" spans="1:12" ht="15">
      <c r="A170" s="17">
        <v>2695</v>
      </c>
      <c r="B170" s="18">
        <v>53</v>
      </c>
      <c r="C170" s="18">
        <v>2</v>
      </c>
      <c r="D170" s="18">
        <v>1</v>
      </c>
      <c r="E170" s="19" t="s">
        <v>183</v>
      </c>
      <c r="F170" s="47">
        <v>10434</v>
      </c>
      <c r="G170" s="47">
        <v>218</v>
      </c>
      <c r="H170" s="47">
        <v>843</v>
      </c>
      <c r="I170" s="47">
        <v>11495</v>
      </c>
      <c r="J170" s="47">
        <v>467</v>
      </c>
      <c r="K170" s="47">
        <v>11962</v>
      </c>
      <c r="L170" s="47">
        <v>10142</v>
      </c>
    </row>
    <row r="171" spans="1:12" ht="15">
      <c r="A171" s="17">
        <v>2702</v>
      </c>
      <c r="B171" s="18">
        <v>28</v>
      </c>
      <c r="C171" s="18">
        <v>2</v>
      </c>
      <c r="D171" s="18">
        <v>1</v>
      </c>
      <c r="E171" s="19" t="s">
        <v>184</v>
      </c>
      <c r="F171" s="47">
        <v>10010</v>
      </c>
      <c r="G171" s="47">
        <v>471</v>
      </c>
      <c r="H171" s="47">
        <v>1305</v>
      </c>
      <c r="I171" s="47">
        <v>11786</v>
      </c>
      <c r="J171" s="47">
        <v>590</v>
      </c>
      <c r="K171" s="47">
        <v>12377</v>
      </c>
      <c r="L171" s="47">
        <v>2087</v>
      </c>
    </row>
    <row r="172" spans="1:12" ht="15">
      <c r="A172" s="17">
        <v>2730</v>
      </c>
      <c r="B172" s="18">
        <v>28</v>
      </c>
      <c r="C172" s="18">
        <v>2</v>
      </c>
      <c r="D172" s="18">
        <v>1</v>
      </c>
      <c r="E172" s="19" t="s">
        <v>185</v>
      </c>
      <c r="F172" s="47">
        <v>10430</v>
      </c>
      <c r="G172" s="47">
        <v>479</v>
      </c>
      <c r="H172" s="47">
        <v>1940</v>
      </c>
      <c r="I172" s="47">
        <v>12848</v>
      </c>
      <c r="J172" s="47">
        <v>386</v>
      </c>
      <c r="K172" s="47">
        <v>13234</v>
      </c>
      <c r="L172" s="47">
        <v>734</v>
      </c>
    </row>
    <row r="173" spans="1:12" ht="15">
      <c r="A173" s="17">
        <v>2737</v>
      </c>
      <c r="B173" s="18">
        <v>23</v>
      </c>
      <c r="C173" s="18">
        <v>2</v>
      </c>
      <c r="D173" s="18">
        <v>1</v>
      </c>
      <c r="E173" s="19" t="s">
        <v>186</v>
      </c>
      <c r="F173" s="47">
        <v>12103</v>
      </c>
      <c r="G173" s="47">
        <v>389</v>
      </c>
      <c r="H173" s="47">
        <v>2014</v>
      </c>
      <c r="I173" s="47">
        <v>14507</v>
      </c>
      <c r="J173" s="47">
        <v>823</v>
      </c>
      <c r="K173" s="47">
        <v>15329</v>
      </c>
      <c r="L173" s="47">
        <v>247</v>
      </c>
    </row>
    <row r="174" spans="1:12" ht="15">
      <c r="A174" s="17">
        <v>2758</v>
      </c>
      <c r="B174" s="18">
        <v>44</v>
      </c>
      <c r="C174" s="18">
        <v>6</v>
      </c>
      <c r="D174" s="18">
        <v>1</v>
      </c>
      <c r="E174" s="19" t="s">
        <v>187</v>
      </c>
      <c r="F174" s="47">
        <v>10358</v>
      </c>
      <c r="G174" s="47">
        <v>509</v>
      </c>
      <c r="H174" s="47">
        <v>585</v>
      </c>
      <c r="I174" s="47">
        <v>11451</v>
      </c>
      <c r="J174" s="47">
        <v>324</v>
      </c>
      <c r="K174" s="47">
        <v>11775</v>
      </c>
      <c r="L174" s="47">
        <v>4509</v>
      </c>
    </row>
    <row r="175" spans="1:12" ht="15">
      <c r="A175" s="17">
        <v>2793</v>
      </c>
      <c r="B175" s="18">
        <v>30</v>
      </c>
      <c r="C175" s="18">
        <v>1</v>
      </c>
      <c r="D175" s="18">
        <v>1</v>
      </c>
      <c r="E175" s="19" t="s">
        <v>188</v>
      </c>
      <c r="F175" s="47">
        <v>11283</v>
      </c>
      <c r="G175" s="47">
        <v>309</v>
      </c>
      <c r="H175" s="47">
        <v>659</v>
      </c>
      <c r="I175" s="47">
        <v>12251</v>
      </c>
      <c r="J175" s="47">
        <v>428</v>
      </c>
      <c r="K175" s="47">
        <v>12680</v>
      </c>
      <c r="L175" s="47">
        <v>22471</v>
      </c>
    </row>
    <row r="176" spans="1:12" ht="15">
      <c r="A176" s="17">
        <v>1376</v>
      </c>
      <c r="B176" s="18">
        <v>67</v>
      </c>
      <c r="C176" s="18">
        <v>1</v>
      </c>
      <c r="D176" s="18">
        <v>1</v>
      </c>
      <c r="E176" s="19" t="s">
        <v>189</v>
      </c>
      <c r="F176" s="47">
        <v>11001</v>
      </c>
      <c r="G176" s="47">
        <v>683</v>
      </c>
      <c r="H176" s="47">
        <v>1138</v>
      </c>
      <c r="I176" s="47">
        <v>12823</v>
      </c>
      <c r="J176" s="47">
        <v>449</v>
      </c>
      <c r="K176" s="47">
        <v>13272</v>
      </c>
      <c r="L176" s="47">
        <v>3792</v>
      </c>
    </row>
    <row r="177" spans="1:12" ht="15">
      <c r="A177" s="17">
        <v>2800</v>
      </c>
      <c r="B177" s="18">
        <v>66</v>
      </c>
      <c r="C177" s="18">
        <v>6</v>
      </c>
      <c r="D177" s="18">
        <v>1</v>
      </c>
      <c r="E177" s="19" t="s">
        <v>190</v>
      </c>
      <c r="F177" s="47">
        <v>9917</v>
      </c>
      <c r="G177" s="47">
        <v>562</v>
      </c>
      <c r="H177" s="47">
        <v>830</v>
      </c>
      <c r="I177" s="47">
        <v>11308</v>
      </c>
      <c r="J177" s="47">
        <v>405</v>
      </c>
      <c r="K177" s="47">
        <v>11714</v>
      </c>
      <c r="L177" s="47">
        <v>1904</v>
      </c>
    </row>
    <row r="178" spans="1:12" ht="15">
      <c r="A178" s="17">
        <v>2814</v>
      </c>
      <c r="B178" s="18">
        <v>31</v>
      </c>
      <c r="C178" s="18">
        <v>7</v>
      </c>
      <c r="D178" s="18">
        <v>1</v>
      </c>
      <c r="E178" s="19" t="s">
        <v>191</v>
      </c>
      <c r="F178" s="47">
        <v>9622</v>
      </c>
      <c r="G178" s="47">
        <v>478</v>
      </c>
      <c r="H178" s="47">
        <v>2515</v>
      </c>
      <c r="I178" s="47">
        <v>12615</v>
      </c>
      <c r="J178" s="47">
        <v>514</v>
      </c>
      <c r="K178" s="47">
        <v>13129</v>
      </c>
      <c r="L178" s="47">
        <v>993</v>
      </c>
    </row>
    <row r="179" spans="1:12" ht="15">
      <c r="A179" s="17">
        <v>5960</v>
      </c>
      <c r="B179" s="18">
        <v>62</v>
      </c>
      <c r="C179" s="18">
        <v>3</v>
      </c>
      <c r="D179" s="18">
        <v>1</v>
      </c>
      <c r="E179" s="19" t="s">
        <v>192</v>
      </c>
      <c r="F179" s="47">
        <v>10959</v>
      </c>
      <c r="G179" s="47">
        <v>1018</v>
      </c>
      <c r="H179" s="47">
        <v>1105</v>
      </c>
      <c r="I179" s="47">
        <v>13082</v>
      </c>
      <c r="J179" s="47">
        <v>649</v>
      </c>
      <c r="K179" s="47">
        <v>13731</v>
      </c>
      <c r="L179" s="47">
        <v>476</v>
      </c>
    </row>
    <row r="180" spans="1:12" ht="15">
      <c r="A180" s="17">
        <v>2828</v>
      </c>
      <c r="B180" s="18">
        <v>36</v>
      </c>
      <c r="C180" s="18">
        <v>7</v>
      </c>
      <c r="D180" s="18">
        <v>1</v>
      </c>
      <c r="E180" s="19" t="s">
        <v>193</v>
      </c>
      <c r="F180" s="47">
        <v>10360</v>
      </c>
      <c r="G180" s="47">
        <v>475</v>
      </c>
      <c r="H180" s="47">
        <v>940</v>
      </c>
      <c r="I180" s="47">
        <v>11775</v>
      </c>
      <c r="J180" s="47">
        <v>576</v>
      </c>
      <c r="K180" s="47">
        <v>12351</v>
      </c>
      <c r="L180" s="47">
        <v>1335</v>
      </c>
    </row>
    <row r="181" spans="1:12" ht="15">
      <c r="A181" s="17">
        <v>2835</v>
      </c>
      <c r="B181" s="18">
        <v>44</v>
      </c>
      <c r="C181" s="18">
        <v>6</v>
      </c>
      <c r="D181" s="18">
        <v>1</v>
      </c>
      <c r="E181" s="19" t="s">
        <v>194</v>
      </c>
      <c r="F181" s="47">
        <v>8939</v>
      </c>
      <c r="G181" s="47">
        <v>309</v>
      </c>
      <c r="H181" s="47">
        <v>1093</v>
      </c>
      <c r="I181" s="47">
        <v>10341</v>
      </c>
      <c r="J181" s="47">
        <v>331</v>
      </c>
      <c r="K181" s="47">
        <v>10673</v>
      </c>
      <c r="L181" s="47">
        <v>4725</v>
      </c>
    </row>
    <row r="182" spans="1:12" ht="15">
      <c r="A182" s="17">
        <v>2842</v>
      </c>
      <c r="B182" s="18">
        <v>59</v>
      </c>
      <c r="C182" s="18">
        <v>7</v>
      </c>
      <c r="D182" s="18">
        <v>1</v>
      </c>
      <c r="E182" s="19" t="s">
        <v>195</v>
      </c>
      <c r="F182" s="47">
        <v>11623</v>
      </c>
      <c r="G182" s="47">
        <v>208</v>
      </c>
      <c r="H182" s="47">
        <v>1797</v>
      </c>
      <c r="I182" s="47">
        <v>13628</v>
      </c>
      <c r="J182" s="47">
        <v>757</v>
      </c>
      <c r="K182" s="47">
        <v>14385</v>
      </c>
      <c r="L182" s="47">
        <v>530</v>
      </c>
    </row>
    <row r="183" spans="1:12" ht="15">
      <c r="A183" s="17">
        <v>1848</v>
      </c>
      <c r="B183" s="18">
        <v>63</v>
      </c>
      <c r="C183" s="18">
        <v>9</v>
      </c>
      <c r="D183" s="18">
        <v>3</v>
      </c>
      <c r="E183" s="19" t="s">
        <v>196</v>
      </c>
      <c r="F183" s="47">
        <v>20503</v>
      </c>
      <c r="G183" s="47">
        <v>1109</v>
      </c>
      <c r="H183" s="47">
        <v>212</v>
      </c>
      <c r="I183" s="47">
        <v>21823</v>
      </c>
      <c r="J183" s="47">
        <v>1311</v>
      </c>
      <c r="K183" s="47">
        <v>23135</v>
      </c>
      <c r="L183" s="47">
        <v>533</v>
      </c>
    </row>
    <row r="184" spans="1:12" ht="15">
      <c r="A184" s="17">
        <v>2849</v>
      </c>
      <c r="B184" s="18">
        <v>32</v>
      </c>
      <c r="C184" s="18">
        <v>4</v>
      </c>
      <c r="D184" s="18">
        <v>1</v>
      </c>
      <c r="E184" s="19" t="s">
        <v>197</v>
      </c>
      <c r="F184" s="47">
        <v>12704</v>
      </c>
      <c r="G184" s="47">
        <v>393</v>
      </c>
      <c r="H184" s="47">
        <v>596</v>
      </c>
      <c r="I184" s="47">
        <v>13694</v>
      </c>
      <c r="J184" s="47">
        <v>664</v>
      </c>
      <c r="K184" s="47">
        <v>14358</v>
      </c>
      <c r="L184" s="47">
        <v>6786</v>
      </c>
    </row>
    <row r="185" spans="1:12" ht="15">
      <c r="A185" s="17">
        <v>2856</v>
      </c>
      <c r="B185" s="18">
        <v>54</v>
      </c>
      <c r="C185" s="18">
        <v>10</v>
      </c>
      <c r="D185" s="18">
        <v>1</v>
      </c>
      <c r="E185" s="19" t="s">
        <v>198</v>
      </c>
      <c r="F185" s="47">
        <v>12128</v>
      </c>
      <c r="G185" s="47">
        <v>827</v>
      </c>
      <c r="H185" s="47">
        <v>1506</v>
      </c>
      <c r="I185" s="47">
        <v>14461</v>
      </c>
      <c r="J185" s="47">
        <v>716</v>
      </c>
      <c r="K185" s="47">
        <v>15177</v>
      </c>
      <c r="L185" s="47">
        <v>813</v>
      </c>
    </row>
    <row r="186" spans="1:12" ht="15">
      <c r="A186" s="17">
        <v>2863</v>
      </c>
      <c r="B186" s="18">
        <v>62</v>
      </c>
      <c r="C186" s="18">
        <v>4</v>
      </c>
      <c r="D186" s="18">
        <v>1</v>
      </c>
      <c r="E186" s="19" t="s">
        <v>199</v>
      </c>
      <c r="F186" s="47">
        <v>14526</v>
      </c>
      <c r="G186" s="47">
        <v>626</v>
      </c>
      <c r="H186" s="47">
        <v>978</v>
      </c>
      <c r="I186" s="47">
        <v>16130</v>
      </c>
      <c r="J186" s="47">
        <v>581</v>
      </c>
      <c r="K186" s="47">
        <v>16711</v>
      </c>
      <c r="L186" s="47">
        <v>237</v>
      </c>
    </row>
    <row r="187" spans="1:12" ht="15">
      <c r="A187" s="17">
        <v>3862</v>
      </c>
      <c r="B187" s="18">
        <v>67</v>
      </c>
      <c r="C187" s="18">
        <v>1</v>
      </c>
      <c r="D187" s="18">
        <v>3</v>
      </c>
      <c r="E187" s="19" t="s">
        <v>200</v>
      </c>
      <c r="F187" s="47">
        <v>12977</v>
      </c>
      <c r="G187" s="47">
        <v>525</v>
      </c>
      <c r="H187" s="47">
        <v>88</v>
      </c>
      <c r="I187" s="47">
        <v>13591</v>
      </c>
      <c r="J187" s="47">
        <v>647</v>
      </c>
      <c r="K187" s="47">
        <v>14238</v>
      </c>
      <c r="L187" s="47">
        <v>378</v>
      </c>
    </row>
    <row r="188" spans="1:12" ht="15">
      <c r="A188" s="17">
        <v>2885</v>
      </c>
      <c r="B188" s="18">
        <v>64</v>
      </c>
      <c r="C188" s="18">
        <v>2</v>
      </c>
      <c r="D188" s="18">
        <v>3</v>
      </c>
      <c r="E188" s="19" t="s">
        <v>201</v>
      </c>
      <c r="F188" s="47">
        <v>11250</v>
      </c>
      <c r="G188" s="47">
        <v>422</v>
      </c>
      <c r="H188" s="47">
        <v>1155</v>
      </c>
      <c r="I188" s="47">
        <v>12827</v>
      </c>
      <c r="J188" s="47">
        <v>560</v>
      </c>
      <c r="K188" s="47">
        <v>13387</v>
      </c>
      <c r="L188" s="47">
        <v>1975</v>
      </c>
    </row>
    <row r="189" spans="1:12" ht="15">
      <c r="A189" s="17">
        <v>2884</v>
      </c>
      <c r="B189" s="18">
        <v>64</v>
      </c>
      <c r="C189" s="18">
        <v>2</v>
      </c>
      <c r="D189" s="18">
        <v>2</v>
      </c>
      <c r="E189" s="19" t="s">
        <v>202</v>
      </c>
      <c r="F189" s="47">
        <v>11666</v>
      </c>
      <c r="G189" s="47">
        <v>620</v>
      </c>
      <c r="H189" s="47">
        <v>1453</v>
      </c>
      <c r="I189" s="47">
        <v>13740</v>
      </c>
      <c r="J189" s="47">
        <v>896</v>
      </c>
      <c r="K189" s="47">
        <v>14636</v>
      </c>
      <c r="L189" s="47">
        <v>1408</v>
      </c>
    </row>
    <row r="190" spans="1:12" ht="15">
      <c r="A190" s="17">
        <v>2891</v>
      </c>
      <c r="B190" s="18">
        <v>9</v>
      </c>
      <c r="C190" s="18">
        <v>10</v>
      </c>
      <c r="D190" s="18">
        <v>1</v>
      </c>
      <c r="E190" s="19" t="s">
        <v>203</v>
      </c>
      <c r="F190" s="47">
        <v>13598</v>
      </c>
      <c r="G190" s="47">
        <v>1309</v>
      </c>
      <c r="H190" s="47">
        <v>385</v>
      </c>
      <c r="I190" s="47">
        <v>15291</v>
      </c>
      <c r="J190" s="47">
        <v>659</v>
      </c>
      <c r="K190" s="47">
        <v>15950</v>
      </c>
      <c r="L190" s="47">
        <v>321</v>
      </c>
    </row>
    <row r="191" spans="1:12" ht="15">
      <c r="A191" s="17">
        <v>2898</v>
      </c>
      <c r="B191" s="18">
        <v>28</v>
      </c>
      <c r="C191" s="18">
        <v>2</v>
      </c>
      <c r="D191" s="18">
        <v>1</v>
      </c>
      <c r="E191" s="19" t="s">
        <v>204</v>
      </c>
      <c r="F191" s="47">
        <v>9839</v>
      </c>
      <c r="G191" s="47">
        <v>357</v>
      </c>
      <c r="H191" s="47">
        <v>1387</v>
      </c>
      <c r="I191" s="47">
        <v>11582</v>
      </c>
      <c r="J191" s="47">
        <v>538</v>
      </c>
      <c r="K191" s="47">
        <v>12121</v>
      </c>
      <c r="L191" s="47">
        <v>1571</v>
      </c>
    </row>
    <row r="192" spans="1:12" ht="15">
      <c r="A192" s="17">
        <v>3647</v>
      </c>
      <c r="B192" s="18">
        <v>43</v>
      </c>
      <c r="C192" s="18">
        <v>9</v>
      </c>
      <c r="D192" s="18">
        <v>2</v>
      </c>
      <c r="E192" s="19" t="s">
        <v>205</v>
      </c>
      <c r="F192" s="47">
        <v>15120</v>
      </c>
      <c r="G192" s="47">
        <v>1333</v>
      </c>
      <c r="H192" s="47">
        <v>4477</v>
      </c>
      <c r="I192" s="47">
        <v>20930</v>
      </c>
      <c r="J192" s="47">
        <v>956</v>
      </c>
      <c r="K192" s="47">
        <v>21885</v>
      </c>
      <c r="L192" s="47">
        <v>699</v>
      </c>
    </row>
    <row r="193" spans="1:12" ht="15">
      <c r="A193" s="17">
        <v>2912</v>
      </c>
      <c r="B193" s="18">
        <v>22</v>
      </c>
      <c r="C193" s="18">
        <v>3</v>
      </c>
      <c r="D193" s="18">
        <v>1</v>
      </c>
      <c r="E193" s="19" t="s">
        <v>206</v>
      </c>
      <c r="F193" s="47">
        <v>11507</v>
      </c>
      <c r="G193" s="47">
        <v>378</v>
      </c>
      <c r="H193" s="47">
        <v>4</v>
      </c>
      <c r="I193" s="47">
        <v>11889</v>
      </c>
      <c r="J193" s="47">
        <v>466</v>
      </c>
      <c r="K193" s="47">
        <v>12355</v>
      </c>
      <c r="L193" s="47">
        <v>978</v>
      </c>
    </row>
    <row r="194" spans="1:12" ht="15">
      <c r="A194" s="17">
        <v>2940</v>
      </c>
      <c r="B194" s="18">
        <v>21</v>
      </c>
      <c r="C194" s="18">
        <v>8</v>
      </c>
      <c r="D194" s="18">
        <v>1</v>
      </c>
      <c r="E194" s="19" t="s">
        <v>207</v>
      </c>
      <c r="F194" s="47">
        <v>14435</v>
      </c>
      <c r="G194" s="47">
        <v>667</v>
      </c>
      <c r="H194" s="47">
        <v>0</v>
      </c>
      <c r="I194" s="47">
        <v>15102</v>
      </c>
      <c r="J194" s="47">
        <v>1340</v>
      </c>
      <c r="K194" s="47">
        <v>16442</v>
      </c>
      <c r="L194" s="47">
        <v>221</v>
      </c>
    </row>
    <row r="195" spans="1:12" ht="15">
      <c r="A195" s="17">
        <v>2961</v>
      </c>
      <c r="B195" s="18">
        <v>42</v>
      </c>
      <c r="C195" s="18">
        <v>8</v>
      </c>
      <c r="D195" s="18">
        <v>1</v>
      </c>
      <c r="E195" s="19" t="s">
        <v>208</v>
      </c>
      <c r="F195" s="47">
        <v>11277</v>
      </c>
      <c r="G195" s="47">
        <v>407</v>
      </c>
      <c r="H195" s="47">
        <v>596</v>
      </c>
      <c r="I195" s="47">
        <v>12279</v>
      </c>
      <c r="J195" s="47">
        <v>509</v>
      </c>
      <c r="K195" s="47">
        <v>12788</v>
      </c>
      <c r="L195" s="47">
        <v>424</v>
      </c>
    </row>
    <row r="196" spans="1:12" ht="15">
      <c r="A196" s="17">
        <v>3087</v>
      </c>
      <c r="B196" s="18">
        <v>64</v>
      </c>
      <c r="C196" s="18">
        <v>2</v>
      </c>
      <c r="D196" s="18">
        <v>3</v>
      </c>
      <c r="E196" s="19" t="s">
        <v>209</v>
      </c>
      <c r="F196" s="47">
        <v>16179</v>
      </c>
      <c r="G196" s="47">
        <v>572</v>
      </c>
      <c r="H196" s="47">
        <v>3973</v>
      </c>
      <c r="I196" s="47">
        <v>20724</v>
      </c>
      <c r="J196" s="47">
        <v>272</v>
      </c>
      <c r="K196" s="47">
        <v>20996</v>
      </c>
      <c r="L196" s="47">
        <v>105</v>
      </c>
    </row>
    <row r="197" spans="1:12" ht="15">
      <c r="A197" s="17">
        <v>3094</v>
      </c>
      <c r="B197" s="18">
        <v>64</v>
      </c>
      <c r="C197" s="18">
        <v>2</v>
      </c>
      <c r="D197" s="18">
        <v>3</v>
      </c>
      <c r="E197" s="19" t="s">
        <v>210</v>
      </c>
      <c r="F197" s="47">
        <v>17601</v>
      </c>
      <c r="G197" s="47">
        <v>1015</v>
      </c>
      <c r="H197" s="47">
        <v>2107</v>
      </c>
      <c r="I197" s="47">
        <v>20723</v>
      </c>
      <c r="J197" s="47">
        <v>1137</v>
      </c>
      <c r="K197" s="47">
        <v>21861</v>
      </c>
      <c r="L197" s="47">
        <v>88</v>
      </c>
    </row>
    <row r="198" spans="1:12" ht="15">
      <c r="A198" s="17">
        <v>3129</v>
      </c>
      <c r="B198" s="18">
        <v>44</v>
      </c>
      <c r="C198" s="18">
        <v>6</v>
      </c>
      <c r="D198" s="18">
        <v>1</v>
      </c>
      <c r="E198" s="19" t="s">
        <v>211</v>
      </c>
      <c r="F198" s="47">
        <v>10767</v>
      </c>
      <c r="G198" s="47">
        <v>127</v>
      </c>
      <c r="H198" s="47">
        <v>697</v>
      </c>
      <c r="I198" s="47">
        <v>11591</v>
      </c>
      <c r="J198" s="47">
        <v>403</v>
      </c>
      <c r="K198" s="47">
        <v>11994</v>
      </c>
      <c r="L198" s="47">
        <v>1340</v>
      </c>
    </row>
    <row r="199" spans="1:12" ht="15">
      <c r="A199" s="17">
        <v>3150</v>
      </c>
      <c r="B199" s="18">
        <v>11</v>
      </c>
      <c r="C199" s="18">
        <v>5</v>
      </c>
      <c r="D199" s="18">
        <v>1</v>
      </c>
      <c r="E199" s="19" t="s">
        <v>212</v>
      </c>
      <c r="F199" s="47">
        <v>11227</v>
      </c>
      <c r="G199" s="47">
        <v>531</v>
      </c>
      <c r="H199" s="47">
        <v>1480</v>
      </c>
      <c r="I199" s="47">
        <v>13238</v>
      </c>
      <c r="J199" s="47">
        <v>617</v>
      </c>
      <c r="K199" s="47">
        <v>13856</v>
      </c>
      <c r="L199" s="47">
        <v>1566</v>
      </c>
    </row>
    <row r="200" spans="1:12" ht="15">
      <c r="A200" s="17">
        <v>3171</v>
      </c>
      <c r="B200" s="18">
        <v>14</v>
      </c>
      <c r="C200" s="18">
        <v>6</v>
      </c>
      <c r="D200" s="18">
        <v>1</v>
      </c>
      <c r="E200" s="19" t="s">
        <v>213</v>
      </c>
      <c r="F200" s="47">
        <v>9683</v>
      </c>
      <c r="G200" s="47">
        <v>331</v>
      </c>
      <c r="H200" s="47">
        <v>1536</v>
      </c>
      <c r="I200" s="47">
        <v>11551</v>
      </c>
      <c r="J200" s="47">
        <v>387</v>
      </c>
      <c r="K200" s="47">
        <v>11938</v>
      </c>
      <c r="L200" s="47">
        <v>1087</v>
      </c>
    </row>
    <row r="201" spans="1:12" ht="15">
      <c r="A201" s="17">
        <v>3206</v>
      </c>
      <c r="B201" s="18">
        <v>10</v>
      </c>
      <c r="C201" s="18">
        <v>10</v>
      </c>
      <c r="D201" s="18">
        <v>1</v>
      </c>
      <c r="E201" s="19" t="s">
        <v>214</v>
      </c>
      <c r="F201" s="47">
        <v>10924</v>
      </c>
      <c r="G201" s="47">
        <v>605</v>
      </c>
      <c r="H201" s="47">
        <v>0</v>
      </c>
      <c r="I201" s="47">
        <v>11530</v>
      </c>
      <c r="J201" s="47">
        <v>663</v>
      </c>
      <c r="K201" s="47">
        <v>12193</v>
      </c>
      <c r="L201" s="47">
        <v>555</v>
      </c>
    </row>
    <row r="202" spans="1:12" ht="15">
      <c r="A202" s="17">
        <v>3213</v>
      </c>
      <c r="B202" s="18">
        <v>48</v>
      </c>
      <c r="C202" s="18">
        <v>11</v>
      </c>
      <c r="D202" s="18">
        <v>1</v>
      </c>
      <c r="E202" s="19" t="s">
        <v>215</v>
      </c>
      <c r="F202" s="47">
        <v>10187</v>
      </c>
      <c r="G202" s="47">
        <v>543</v>
      </c>
      <c r="H202" s="47">
        <v>738</v>
      </c>
      <c r="I202" s="47">
        <v>11468</v>
      </c>
      <c r="J202" s="47">
        <v>662</v>
      </c>
      <c r="K202" s="47">
        <v>12130</v>
      </c>
      <c r="L202" s="47">
        <v>515</v>
      </c>
    </row>
    <row r="203" spans="1:12" ht="15">
      <c r="A203" s="17">
        <v>3220</v>
      </c>
      <c r="B203" s="18">
        <v>31</v>
      </c>
      <c r="C203" s="18">
        <v>7</v>
      </c>
      <c r="D203" s="18">
        <v>1</v>
      </c>
      <c r="E203" s="19" t="s">
        <v>216</v>
      </c>
      <c r="F203" s="47">
        <v>9321</v>
      </c>
      <c r="G203" s="47">
        <v>514</v>
      </c>
      <c r="H203" s="47">
        <v>215</v>
      </c>
      <c r="I203" s="47">
        <v>10050</v>
      </c>
      <c r="J203" s="47">
        <v>492</v>
      </c>
      <c r="K203" s="47">
        <v>10542</v>
      </c>
      <c r="L203" s="47">
        <v>1938</v>
      </c>
    </row>
    <row r="204" spans="1:12" ht="15">
      <c r="A204" s="17">
        <v>3269</v>
      </c>
      <c r="B204" s="18">
        <v>13</v>
      </c>
      <c r="C204" s="18">
        <v>2</v>
      </c>
      <c r="D204" s="18">
        <v>1</v>
      </c>
      <c r="E204" s="19" t="s">
        <v>217</v>
      </c>
      <c r="F204" s="47">
        <v>12767</v>
      </c>
      <c r="G204" s="47">
        <v>486</v>
      </c>
      <c r="H204" s="47">
        <v>344</v>
      </c>
      <c r="I204" s="47">
        <v>13597</v>
      </c>
      <c r="J204" s="47">
        <v>951</v>
      </c>
      <c r="K204" s="47">
        <v>14548</v>
      </c>
      <c r="L204" s="47">
        <v>27942</v>
      </c>
    </row>
    <row r="205" spans="1:12" ht="15">
      <c r="A205" s="17">
        <v>3276</v>
      </c>
      <c r="B205" s="18">
        <v>68</v>
      </c>
      <c r="C205" s="18">
        <v>6</v>
      </c>
      <c r="D205" s="18">
        <v>1</v>
      </c>
      <c r="E205" s="19" t="s">
        <v>218</v>
      </c>
      <c r="F205" s="47">
        <v>9632</v>
      </c>
      <c r="G205" s="47">
        <v>358</v>
      </c>
      <c r="H205" s="47">
        <v>4</v>
      </c>
      <c r="I205" s="47">
        <v>9994</v>
      </c>
      <c r="J205" s="47">
        <v>406</v>
      </c>
      <c r="K205" s="47">
        <v>10400</v>
      </c>
      <c r="L205" s="47">
        <v>756</v>
      </c>
    </row>
    <row r="206" spans="1:12" ht="15">
      <c r="A206" s="17">
        <v>3290</v>
      </c>
      <c r="B206" s="18">
        <v>36</v>
      </c>
      <c r="C206" s="18">
        <v>7</v>
      </c>
      <c r="D206" s="18">
        <v>1</v>
      </c>
      <c r="E206" s="19" t="s">
        <v>219</v>
      </c>
      <c r="F206" s="47">
        <v>10457</v>
      </c>
      <c r="G206" s="47">
        <v>317</v>
      </c>
      <c r="H206" s="47">
        <v>237</v>
      </c>
      <c r="I206" s="47">
        <v>11011</v>
      </c>
      <c r="J206" s="47">
        <v>376</v>
      </c>
      <c r="K206" s="47">
        <v>11387</v>
      </c>
      <c r="L206" s="47">
        <v>5253</v>
      </c>
    </row>
    <row r="207" spans="1:12" ht="15">
      <c r="A207" s="17">
        <v>3297</v>
      </c>
      <c r="B207" s="18">
        <v>16</v>
      </c>
      <c r="C207" s="18">
        <v>12</v>
      </c>
      <c r="D207" s="18">
        <v>1</v>
      </c>
      <c r="E207" s="19" t="s">
        <v>220</v>
      </c>
      <c r="F207" s="47">
        <v>10152</v>
      </c>
      <c r="G207" s="47">
        <v>1010</v>
      </c>
      <c r="H207" s="47">
        <v>3077</v>
      </c>
      <c r="I207" s="47">
        <v>14240</v>
      </c>
      <c r="J207" s="47">
        <v>575</v>
      </c>
      <c r="K207" s="47">
        <v>14814</v>
      </c>
      <c r="L207" s="47">
        <v>1283</v>
      </c>
    </row>
    <row r="208" spans="1:12" ht="15">
      <c r="A208" s="17">
        <v>1897</v>
      </c>
      <c r="B208" s="18">
        <v>40</v>
      </c>
      <c r="C208" s="18">
        <v>1</v>
      </c>
      <c r="D208" s="18">
        <v>3</v>
      </c>
      <c r="E208" s="19" t="s">
        <v>221</v>
      </c>
      <c r="F208" s="47">
        <v>16053</v>
      </c>
      <c r="G208" s="47">
        <v>1099</v>
      </c>
      <c r="H208" s="47">
        <v>858</v>
      </c>
      <c r="I208" s="47">
        <v>18010</v>
      </c>
      <c r="J208" s="47">
        <v>567</v>
      </c>
      <c r="K208" s="47">
        <v>18577</v>
      </c>
      <c r="L208" s="47">
        <v>418</v>
      </c>
    </row>
    <row r="209" spans="1:12" ht="15">
      <c r="A209" s="17">
        <v>3304</v>
      </c>
      <c r="B209" s="18">
        <v>37</v>
      </c>
      <c r="C209" s="18">
        <v>9</v>
      </c>
      <c r="D209" s="18">
        <v>1</v>
      </c>
      <c r="E209" s="19" t="s">
        <v>222</v>
      </c>
      <c r="F209" s="47">
        <v>10108</v>
      </c>
      <c r="G209" s="47">
        <v>962</v>
      </c>
      <c r="H209" s="47">
        <v>2291</v>
      </c>
      <c r="I209" s="47">
        <v>13361</v>
      </c>
      <c r="J209" s="47">
        <v>403</v>
      </c>
      <c r="K209" s="47">
        <v>13764</v>
      </c>
      <c r="L209" s="47">
        <v>655</v>
      </c>
    </row>
    <row r="210" spans="1:12" ht="15">
      <c r="A210" s="17">
        <v>3311</v>
      </c>
      <c r="B210" s="18">
        <v>38</v>
      </c>
      <c r="C210" s="18">
        <v>8</v>
      </c>
      <c r="D210" s="18">
        <v>1</v>
      </c>
      <c r="E210" s="19" t="s">
        <v>223</v>
      </c>
      <c r="F210" s="47">
        <v>10679</v>
      </c>
      <c r="G210" s="47">
        <v>414</v>
      </c>
      <c r="H210" s="47">
        <v>1119</v>
      </c>
      <c r="I210" s="47">
        <v>12212</v>
      </c>
      <c r="J210" s="47">
        <v>450</v>
      </c>
      <c r="K210" s="47">
        <v>12662</v>
      </c>
      <c r="L210" s="47">
        <v>2210</v>
      </c>
    </row>
    <row r="211" spans="1:12" ht="15">
      <c r="A211" s="17">
        <v>3318</v>
      </c>
      <c r="B211" s="18">
        <v>68</v>
      </c>
      <c r="C211" s="18">
        <v>8</v>
      </c>
      <c r="D211" s="18">
        <v>1</v>
      </c>
      <c r="E211" s="19" t="s">
        <v>224</v>
      </c>
      <c r="F211" s="47">
        <v>10463</v>
      </c>
      <c r="G211" s="47">
        <v>407</v>
      </c>
      <c r="H211" s="47">
        <v>164</v>
      </c>
      <c r="I211" s="47">
        <v>11034</v>
      </c>
      <c r="J211" s="47">
        <v>453</v>
      </c>
      <c r="K211" s="47">
        <v>11486</v>
      </c>
      <c r="L211" s="47">
        <v>504</v>
      </c>
    </row>
    <row r="212" spans="1:12" ht="15">
      <c r="A212" s="17">
        <v>3325</v>
      </c>
      <c r="B212" s="18">
        <v>24</v>
      </c>
      <c r="C212" s="18">
        <v>6</v>
      </c>
      <c r="D212" s="18">
        <v>1</v>
      </c>
      <c r="E212" s="19" t="s">
        <v>225</v>
      </c>
      <c r="F212" s="47">
        <v>10071</v>
      </c>
      <c r="G212" s="47">
        <v>659</v>
      </c>
      <c r="H212" s="47">
        <v>987</v>
      </c>
      <c r="I212" s="47">
        <v>11717</v>
      </c>
      <c r="J212" s="47">
        <v>510</v>
      </c>
      <c r="K212" s="47">
        <v>12227</v>
      </c>
      <c r="L212" s="47">
        <v>839</v>
      </c>
    </row>
    <row r="213" spans="1:12" ht="15">
      <c r="A213" s="17">
        <v>3332</v>
      </c>
      <c r="B213" s="18">
        <v>13</v>
      </c>
      <c r="C213" s="18">
        <v>2</v>
      </c>
      <c r="D213" s="18">
        <v>1</v>
      </c>
      <c r="E213" s="19" t="s">
        <v>226</v>
      </c>
      <c r="F213" s="47">
        <v>11365</v>
      </c>
      <c r="G213" s="47">
        <v>570</v>
      </c>
      <c r="H213" s="47">
        <v>1396</v>
      </c>
      <c r="I213" s="47">
        <v>13331</v>
      </c>
      <c r="J213" s="47">
        <v>483</v>
      </c>
      <c r="K213" s="47">
        <v>13813</v>
      </c>
      <c r="L213" s="47">
        <v>1105</v>
      </c>
    </row>
    <row r="214" spans="1:12" ht="15">
      <c r="A214" s="17">
        <v>3339</v>
      </c>
      <c r="B214" s="18">
        <v>71</v>
      </c>
      <c r="C214" s="18">
        <v>5</v>
      </c>
      <c r="D214" s="18">
        <v>1</v>
      </c>
      <c r="E214" s="19" t="s">
        <v>227</v>
      </c>
      <c r="F214" s="47">
        <v>10337</v>
      </c>
      <c r="G214" s="47">
        <v>416</v>
      </c>
      <c r="H214" s="47">
        <v>850</v>
      </c>
      <c r="I214" s="47">
        <v>11603</v>
      </c>
      <c r="J214" s="47">
        <v>413</v>
      </c>
      <c r="K214" s="47">
        <v>12016</v>
      </c>
      <c r="L214" s="47">
        <v>4006</v>
      </c>
    </row>
    <row r="215" spans="1:12" ht="15">
      <c r="A215" s="17">
        <v>3360</v>
      </c>
      <c r="B215" s="18">
        <v>29</v>
      </c>
      <c r="C215" s="18">
        <v>5</v>
      </c>
      <c r="D215" s="18">
        <v>1</v>
      </c>
      <c r="E215" s="19" t="s">
        <v>228</v>
      </c>
      <c r="F215" s="47">
        <v>10458</v>
      </c>
      <c r="G215" s="47">
        <v>567</v>
      </c>
      <c r="H215" s="47">
        <v>1857</v>
      </c>
      <c r="I215" s="47">
        <v>12882</v>
      </c>
      <c r="J215" s="47">
        <v>720</v>
      </c>
      <c r="K215" s="47">
        <v>13602</v>
      </c>
      <c r="L215" s="47">
        <v>1486</v>
      </c>
    </row>
    <row r="216" spans="1:12" ht="15">
      <c r="A216" s="17">
        <v>3367</v>
      </c>
      <c r="B216" s="18">
        <v>14</v>
      </c>
      <c r="C216" s="18">
        <v>6</v>
      </c>
      <c r="D216" s="18">
        <v>1</v>
      </c>
      <c r="E216" s="19" t="s">
        <v>229</v>
      </c>
      <c r="F216" s="47">
        <v>10693</v>
      </c>
      <c r="G216" s="47">
        <v>480</v>
      </c>
      <c r="H216" s="47">
        <v>649</v>
      </c>
      <c r="I216" s="47">
        <v>11822</v>
      </c>
      <c r="J216" s="47">
        <v>297</v>
      </c>
      <c r="K216" s="47">
        <v>12119</v>
      </c>
      <c r="L216" s="47">
        <v>1135</v>
      </c>
    </row>
    <row r="217" spans="1:12" ht="15">
      <c r="A217" s="17">
        <v>3381</v>
      </c>
      <c r="B217" s="18">
        <v>13</v>
      </c>
      <c r="C217" s="18">
        <v>2</v>
      </c>
      <c r="D217" s="18">
        <v>1</v>
      </c>
      <c r="E217" s="19" t="s">
        <v>230</v>
      </c>
      <c r="F217" s="47">
        <v>11309</v>
      </c>
      <c r="G217" s="47">
        <v>318</v>
      </c>
      <c r="H217" s="47">
        <v>1268</v>
      </c>
      <c r="I217" s="47">
        <v>12895</v>
      </c>
      <c r="J217" s="47">
        <v>700</v>
      </c>
      <c r="K217" s="47">
        <v>13595</v>
      </c>
      <c r="L217" s="47">
        <v>2153</v>
      </c>
    </row>
    <row r="218" spans="1:12" ht="15">
      <c r="A218" s="17">
        <v>3409</v>
      </c>
      <c r="B218" s="18">
        <v>60</v>
      </c>
      <c r="C218" s="18">
        <v>10</v>
      </c>
      <c r="D218" s="18">
        <v>1</v>
      </c>
      <c r="E218" s="19" t="s">
        <v>231</v>
      </c>
      <c r="F218" s="47">
        <v>9206</v>
      </c>
      <c r="G218" s="47">
        <v>595</v>
      </c>
      <c r="H218" s="47">
        <v>3</v>
      </c>
      <c r="I218" s="47">
        <v>9804</v>
      </c>
      <c r="J218" s="47">
        <v>621</v>
      </c>
      <c r="K218" s="47">
        <v>10425</v>
      </c>
      <c r="L218" s="47">
        <v>2132</v>
      </c>
    </row>
    <row r="219" spans="1:12" ht="15">
      <c r="A219" s="17">
        <v>3427</v>
      </c>
      <c r="B219" s="18">
        <v>2</v>
      </c>
      <c r="C219" s="18">
        <v>12</v>
      </c>
      <c r="D219" s="18">
        <v>1</v>
      </c>
      <c r="E219" s="19" t="s">
        <v>232</v>
      </c>
      <c r="F219" s="47">
        <v>11513</v>
      </c>
      <c r="G219" s="47">
        <v>687</v>
      </c>
      <c r="H219" s="47">
        <v>84</v>
      </c>
      <c r="I219" s="47">
        <v>12284</v>
      </c>
      <c r="J219" s="47">
        <v>499</v>
      </c>
      <c r="K219" s="47">
        <v>12783</v>
      </c>
      <c r="L219" s="47">
        <v>289</v>
      </c>
    </row>
    <row r="220" spans="1:12" ht="15">
      <c r="A220" s="17">
        <v>3428</v>
      </c>
      <c r="B220" s="18">
        <v>27</v>
      </c>
      <c r="C220" s="18">
        <v>4</v>
      </c>
      <c r="D220" s="18">
        <v>1</v>
      </c>
      <c r="E220" s="19" t="s">
        <v>233</v>
      </c>
      <c r="F220" s="47">
        <v>10638</v>
      </c>
      <c r="G220" s="47">
        <v>589</v>
      </c>
      <c r="H220" s="47">
        <v>694</v>
      </c>
      <c r="I220" s="47">
        <v>11921</v>
      </c>
      <c r="J220" s="47">
        <v>529</v>
      </c>
      <c r="K220" s="47">
        <v>12450</v>
      </c>
      <c r="L220" s="47">
        <v>808</v>
      </c>
    </row>
    <row r="221" spans="1:12" ht="15">
      <c r="A221" s="17">
        <v>3430</v>
      </c>
      <c r="B221" s="18">
        <v>70</v>
      </c>
      <c r="C221" s="18">
        <v>6</v>
      </c>
      <c r="D221" s="18">
        <v>1</v>
      </c>
      <c r="E221" s="19" t="s">
        <v>234</v>
      </c>
      <c r="F221" s="47">
        <v>10639</v>
      </c>
      <c r="G221" s="47">
        <v>298</v>
      </c>
      <c r="H221" s="47">
        <v>1239</v>
      </c>
      <c r="I221" s="47">
        <v>12175</v>
      </c>
      <c r="J221" s="47">
        <v>741</v>
      </c>
      <c r="K221" s="47">
        <v>12916</v>
      </c>
      <c r="L221" s="47">
        <v>3819</v>
      </c>
    </row>
    <row r="222" spans="1:12" ht="15">
      <c r="A222" s="17">
        <v>3434</v>
      </c>
      <c r="B222" s="18">
        <v>72</v>
      </c>
      <c r="C222" s="18">
        <v>8</v>
      </c>
      <c r="D222" s="18">
        <v>1</v>
      </c>
      <c r="E222" s="19" t="s">
        <v>235</v>
      </c>
      <c r="F222" s="47">
        <v>18975</v>
      </c>
      <c r="G222" s="47">
        <v>797</v>
      </c>
      <c r="H222" s="47">
        <v>1794</v>
      </c>
      <c r="I222" s="47">
        <v>21566</v>
      </c>
      <c r="J222" s="47">
        <v>795</v>
      </c>
      <c r="K222" s="47">
        <v>22361</v>
      </c>
      <c r="L222" s="47">
        <v>887</v>
      </c>
    </row>
    <row r="223" spans="1:12" ht="15">
      <c r="A223" s="17">
        <v>3437</v>
      </c>
      <c r="B223" s="18">
        <v>67</v>
      </c>
      <c r="C223" s="18">
        <v>1</v>
      </c>
      <c r="D223" s="18">
        <v>1</v>
      </c>
      <c r="E223" s="19" t="s">
        <v>236</v>
      </c>
      <c r="F223" s="47">
        <v>11486</v>
      </c>
      <c r="G223" s="47">
        <v>529</v>
      </c>
      <c r="H223" s="47">
        <v>924</v>
      </c>
      <c r="I223" s="47">
        <v>12939</v>
      </c>
      <c r="J223" s="47">
        <v>948</v>
      </c>
      <c r="K223" s="47">
        <v>13887</v>
      </c>
      <c r="L223" s="47">
        <v>3807</v>
      </c>
    </row>
    <row r="224" spans="1:12" ht="15">
      <c r="A224" s="17">
        <v>3444</v>
      </c>
      <c r="B224" s="18">
        <v>17</v>
      </c>
      <c r="C224" s="18">
        <v>11</v>
      </c>
      <c r="D224" s="18">
        <v>1</v>
      </c>
      <c r="E224" s="19" t="s">
        <v>237</v>
      </c>
      <c r="F224" s="47">
        <v>9743</v>
      </c>
      <c r="G224" s="47">
        <v>557</v>
      </c>
      <c r="H224" s="47">
        <v>1231</v>
      </c>
      <c r="I224" s="47">
        <v>11531</v>
      </c>
      <c r="J224" s="47">
        <v>523</v>
      </c>
      <c r="K224" s="47">
        <v>12053</v>
      </c>
      <c r="L224" s="47">
        <v>3378</v>
      </c>
    </row>
    <row r="225" spans="1:12" ht="15">
      <c r="A225" s="17">
        <v>3479</v>
      </c>
      <c r="B225" s="18">
        <v>45</v>
      </c>
      <c r="C225" s="18">
        <v>1</v>
      </c>
      <c r="D225" s="18">
        <v>1</v>
      </c>
      <c r="E225" s="19" t="s">
        <v>238</v>
      </c>
      <c r="F225" s="47">
        <v>10833</v>
      </c>
      <c r="G225" s="47">
        <v>609</v>
      </c>
      <c r="H225" s="47">
        <v>1253</v>
      </c>
      <c r="I225" s="47">
        <v>12695</v>
      </c>
      <c r="J225" s="47">
        <v>568</v>
      </c>
      <c r="K225" s="47">
        <v>13264</v>
      </c>
      <c r="L225" s="47">
        <v>3553</v>
      </c>
    </row>
    <row r="226" spans="1:12" ht="15">
      <c r="A226" s="17">
        <v>3484</v>
      </c>
      <c r="B226" s="18">
        <v>26</v>
      </c>
      <c r="C226" s="18">
        <v>12</v>
      </c>
      <c r="D226" s="18">
        <v>1</v>
      </c>
      <c r="E226" s="19" t="s">
        <v>239</v>
      </c>
      <c r="F226" s="47">
        <v>16800</v>
      </c>
      <c r="G226" s="47">
        <v>1472</v>
      </c>
      <c r="H226" s="47">
        <v>176</v>
      </c>
      <c r="I226" s="47">
        <v>18449</v>
      </c>
      <c r="J226" s="47">
        <v>2272</v>
      </c>
      <c r="K226" s="47">
        <v>20721</v>
      </c>
      <c r="L226" s="47">
        <v>137</v>
      </c>
    </row>
    <row r="227" spans="1:12" ht="15">
      <c r="A227" s="17">
        <v>3500</v>
      </c>
      <c r="B227" s="18">
        <v>35</v>
      </c>
      <c r="C227" s="18">
        <v>9</v>
      </c>
      <c r="D227" s="18">
        <v>1</v>
      </c>
      <c r="E227" s="19" t="s">
        <v>240</v>
      </c>
      <c r="F227" s="47">
        <v>10968</v>
      </c>
      <c r="G227" s="47">
        <v>733</v>
      </c>
      <c r="H227" s="47">
        <v>694</v>
      </c>
      <c r="I227" s="47">
        <v>12395</v>
      </c>
      <c r="J227" s="47">
        <v>509</v>
      </c>
      <c r="K227" s="47">
        <v>12904</v>
      </c>
      <c r="L227" s="47">
        <v>2758</v>
      </c>
    </row>
    <row r="228" spans="1:12" ht="15">
      <c r="A228" s="17">
        <v>3528</v>
      </c>
      <c r="B228" s="18">
        <v>67</v>
      </c>
      <c r="C228" s="18">
        <v>1</v>
      </c>
      <c r="D228" s="18">
        <v>3</v>
      </c>
      <c r="E228" s="19" t="s">
        <v>241</v>
      </c>
      <c r="F228" s="47">
        <v>9822</v>
      </c>
      <c r="G228" s="47">
        <v>328</v>
      </c>
      <c r="H228" s="47">
        <v>568</v>
      </c>
      <c r="I228" s="47">
        <v>10718</v>
      </c>
      <c r="J228" s="47">
        <v>364</v>
      </c>
      <c r="K228" s="47">
        <v>11082</v>
      </c>
      <c r="L228" s="47">
        <v>858</v>
      </c>
    </row>
    <row r="229" spans="1:12" ht="15">
      <c r="A229" s="17">
        <v>3549</v>
      </c>
      <c r="B229" s="18">
        <v>13</v>
      </c>
      <c r="C229" s="18">
        <v>2</v>
      </c>
      <c r="D229" s="18">
        <v>1</v>
      </c>
      <c r="E229" s="19" t="s">
        <v>242</v>
      </c>
      <c r="F229" s="47">
        <v>10937</v>
      </c>
      <c r="G229" s="47">
        <v>436</v>
      </c>
      <c r="H229" s="47">
        <v>1154</v>
      </c>
      <c r="I229" s="47">
        <v>12526</v>
      </c>
      <c r="J229" s="47">
        <v>344</v>
      </c>
      <c r="K229" s="47">
        <v>12871</v>
      </c>
      <c r="L229" s="47">
        <v>6735</v>
      </c>
    </row>
    <row r="230" spans="1:12" ht="15">
      <c r="A230" s="17">
        <v>3612</v>
      </c>
      <c r="B230" s="18">
        <v>53</v>
      </c>
      <c r="C230" s="18">
        <v>2</v>
      </c>
      <c r="D230" s="18">
        <v>1</v>
      </c>
      <c r="E230" s="19" t="s">
        <v>243</v>
      </c>
      <c r="F230" s="47">
        <v>9589</v>
      </c>
      <c r="G230" s="47">
        <v>377</v>
      </c>
      <c r="H230" s="47">
        <v>412</v>
      </c>
      <c r="I230" s="47">
        <v>10377</v>
      </c>
      <c r="J230" s="47">
        <v>400</v>
      </c>
      <c r="K230" s="47">
        <v>10777</v>
      </c>
      <c r="L230" s="47">
        <v>3525</v>
      </c>
    </row>
    <row r="231" spans="1:12" ht="15">
      <c r="A231" s="17">
        <v>3619</v>
      </c>
      <c r="B231" s="18">
        <v>40</v>
      </c>
      <c r="C231" s="18">
        <v>1</v>
      </c>
      <c r="D231" s="18">
        <v>1</v>
      </c>
      <c r="E231" s="19" t="s">
        <v>244</v>
      </c>
      <c r="F231" s="47">
        <v>12317</v>
      </c>
      <c r="G231" s="47">
        <v>800</v>
      </c>
      <c r="H231" s="47">
        <v>661</v>
      </c>
      <c r="I231" s="47">
        <v>13778</v>
      </c>
      <c r="J231" s="47">
        <v>964</v>
      </c>
      <c r="K231" s="47">
        <v>14741</v>
      </c>
      <c r="L231" s="47">
        <v>78173</v>
      </c>
    </row>
    <row r="232" spans="1:12" ht="15">
      <c r="A232" s="17">
        <v>3633</v>
      </c>
      <c r="B232" s="18">
        <v>25</v>
      </c>
      <c r="C232" s="18">
        <v>3</v>
      </c>
      <c r="D232" s="18">
        <v>1</v>
      </c>
      <c r="E232" s="19" t="s">
        <v>245</v>
      </c>
      <c r="F232" s="47">
        <v>12850</v>
      </c>
      <c r="G232" s="47">
        <v>560</v>
      </c>
      <c r="H232" s="47">
        <v>124</v>
      </c>
      <c r="I232" s="47">
        <v>13534</v>
      </c>
      <c r="J232" s="47">
        <v>633</v>
      </c>
      <c r="K232" s="47">
        <v>14167</v>
      </c>
      <c r="L232" s="47">
        <v>705</v>
      </c>
    </row>
    <row r="233" spans="1:12" ht="15">
      <c r="A233" s="17">
        <v>3640</v>
      </c>
      <c r="B233" s="18">
        <v>43</v>
      </c>
      <c r="C233" s="18">
        <v>9</v>
      </c>
      <c r="D233" s="18">
        <v>3</v>
      </c>
      <c r="E233" s="19" t="s">
        <v>246</v>
      </c>
      <c r="F233" s="47">
        <v>11784</v>
      </c>
      <c r="G233" s="47">
        <v>1042</v>
      </c>
      <c r="H233" s="47">
        <v>840</v>
      </c>
      <c r="I233" s="47">
        <v>13666</v>
      </c>
      <c r="J233" s="47">
        <v>805</v>
      </c>
      <c r="K233" s="47">
        <v>14471</v>
      </c>
      <c r="L233" s="47">
        <v>549</v>
      </c>
    </row>
    <row r="234" spans="1:12" ht="15">
      <c r="A234" s="17">
        <v>3661</v>
      </c>
      <c r="B234" s="18">
        <v>36</v>
      </c>
      <c r="C234" s="18">
        <v>7</v>
      </c>
      <c r="D234" s="18">
        <v>1</v>
      </c>
      <c r="E234" s="19" t="s">
        <v>247</v>
      </c>
      <c r="F234" s="47">
        <v>10305</v>
      </c>
      <c r="G234" s="47">
        <v>480</v>
      </c>
      <c r="H234" s="47">
        <v>903</v>
      </c>
      <c r="I234" s="47">
        <v>11687</v>
      </c>
      <c r="J234" s="47">
        <v>513</v>
      </c>
      <c r="K234" s="47">
        <v>12200</v>
      </c>
      <c r="L234" s="47">
        <v>817</v>
      </c>
    </row>
    <row r="235" spans="1:12" ht="15">
      <c r="A235" s="17">
        <v>3668</v>
      </c>
      <c r="B235" s="18">
        <v>6</v>
      </c>
      <c r="C235" s="18">
        <v>10</v>
      </c>
      <c r="D235" s="18">
        <v>1</v>
      </c>
      <c r="E235" s="19" t="s">
        <v>248</v>
      </c>
      <c r="F235" s="47">
        <v>10579</v>
      </c>
      <c r="G235" s="47">
        <v>833</v>
      </c>
      <c r="H235" s="47">
        <v>805</v>
      </c>
      <c r="I235" s="47">
        <v>12217</v>
      </c>
      <c r="J235" s="47">
        <v>603</v>
      </c>
      <c r="K235" s="47">
        <v>12820</v>
      </c>
      <c r="L235" s="47">
        <v>913</v>
      </c>
    </row>
    <row r="236" spans="1:12" ht="15">
      <c r="A236" s="17">
        <v>3675</v>
      </c>
      <c r="B236" s="18">
        <v>13</v>
      </c>
      <c r="C236" s="18">
        <v>2</v>
      </c>
      <c r="D236" s="18">
        <v>1</v>
      </c>
      <c r="E236" s="19" t="s">
        <v>249</v>
      </c>
      <c r="F236" s="47">
        <v>11085</v>
      </c>
      <c r="G236" s="47">
        <v>519</v>
      </c>
      <c r="H236" s="47">
        <v>1833</v>
      </c>
      <c r="I236" s="47">
        <v>13436</v>
      </c>
      <c r="J236" s="47">
        <v>499</v>
      </c>
      <c r="K236" s="47">
        <v>13935</v>
      </c>
      <c r="L236" s="47">
        <v>3066</v>
      </c>
    </row>
    <row r="237" spans="1:12" ht="15">
      <c r="A237" s="17">
        <v>3682</v>
      </c>
      <c r="B237" s="18">
        <v>23</v>
      </c>
      <c r="C237" s="18">
        <v>2</v>
      </c>
      <c r="D237" s="18">
        <v>1</v>
      </c>
      <c r="E237" s="19" t="s">
        <v>250</v>
      </c>
      <c r="F237" s="47">
        <v>11305</v>
      </c>
      <c r="G237" s="47">
        <v>380</v>
      </c>
      <c r="H237" s="47">
        <v>588</v>
      </c>
      <c r="I237" s="47">
        <v>12273</v>
      </c>
      <c r="J237" s="47">
        <v>846</v>
      </c>
      <c r="K237" s="47">
        <v>13119</v>
      </c>
      <c r="L237" s="47">
        <v>2539</v>
      </c>
    </row>
    <row r="238" spans="1:12" ht="15">
      <c r="A238" s="17">
        <v>3689</v>
      </c>
      <c r="B238" s="18">
        <v>39</v>
      </c>
      <c r="C238" s="18">
        <v>5</v>
      </c>
      <c r="D238" s="18">
        <v>1</v>
      </c>
      <c r="E238" s="19" t="s">
        <v>251</v>
      </c>
      <c r="F238" s="47">
        <v>10658</v>
      </c>
      <c r="G238" s="47">
        <v>748</v>
      </c>
      <c r="H238" s="47">
        <v>716</v>
      </c>
      <c r="I238" s="47">
        <v>12122</v>
      </c>
      <c r="J238" s="47">
        <v>409</v>
      </c>
      <c r="K238" s="47">
        <v>12531</v>
      </c>
      <c r="L238" s="47">
        <v>718</v>
      </c>
    </row>
    <row r="239" spans="1:12" ht="15">
      <c r="A239" s="17">
        <v>3696</v>
      </c>
      <c r="B239" s="18">
        <v>23</v>
      </c>
      <c r="C239" s="18">
        <v>2</v>
      </c>
      <c r="D239" s="18">
        <v>1</v>
      </c>
      <c r="E239" s="19" t="s">
        <v>252</v>
      </c>
      <c r="F239" s="47">
        <v>12656</v>
      </c>
      <c r="G239" s="47">
        <v>316</v>
      </c>
      <c r="H239" s="47">
        <v>779</v>
      </c>
      <c r="I239" s="47">
        <v>13752</v>
      </c>
      <c r="J239" s="47">
        <v>553</v>
      </c>
      <c r="K239" s="47">
        <v>14305</v>
      </c>
      <c r="L239" s="47">
        <v>380</v>
      </c>
    </row>
    <row r="240" spans="1:12" ht="15">
      <c r="A240" s="17">
        <v>3787</v>
      </c>
      <c r="B240" s="18">
        <v>37</v>
      </c>
      <c r="C240" s="18">
        <v>9</v>
      </c>
      <c r="D240" s="18">
        <v>1</v>
      </c>
      <c r="E240" s="19" t="s">
        <v>253</v>
      </c>
      <c r="F240" s="47">
        <v>10184</v>
      </c>
      <c r="G240" s="47">
        <v>475</v>
      </c>
      <c r="H240" s="47">
        <v>376</v>
      </c>
      <c r="I240" s="47">
        <v>11035</v>
      </c>
      <c r="J240" s="47">
        <v>375</v>
      </c>
      <c r="K240" s="47">
        <v>11410</v>
      </c>
      <c r="L240" s="47">
        <v>2107</v>
      </c>
    </row>
    <row r="241" spans="1:12" ht="15">
      <c r="A241" s="17">
        <v>3794</v>
      </c>
      <c r="B241" s="18">
        <v>13</v>
      </c>
      <c r="C241" s="18">
        <v>2</v>
      </c>
      <c r="D241" s="18">
        <v>1</v>
      </c>
      <c r="E241" s="19" t="s">
        <v>254</v>
      </c>
      <c r="F241" s="47">
        <v>9815</v>
      </c>
      <c r="G241" s="47">
        <v>324</v>
      </c>
      <c r="H241" s="47">
        <v>1198</v>
      </c>
      <c r="I241" s="47">
        <v>11337</v>
      </c>
      <c r="J241" s="47">
        <v>357</v>
      </c>
      <c r="K241" s="47">
        <v>11694</v>
      </c>
      <c r="L241" s="47">
        <v>2415</v>
      </c>
    </row>
    <row r="242" spans="1:12" ht="15">
      <c r="A242" s="17">
        <v>3822</v>
      </c>
      <c r="B242" s="18">
        <v>67</v>
      </c>
      <c r="C242" s="18">
        <v>1</v>
      </c>
      <c r="D242" s="18">
        <v>1</v>
      </c>
      <c r="E242" s="19" t="s">
        <v>255</v>
      </c>
      <c r="F242" s="47">
        <v>9334</v>
      </c>
      <c r="G242" s="47">
        <v>598</v>
      </c>
      <c r="H242" s="47">
        <v>825</v>
      </c>
      <c r="I242" s="47">
        <v>10757</v>
      </c>
      <c r="J242" s="47">
        <v>453</v>
      </c>
      <c r="K242" s="47">
        <v>11210</v>
      </c>
      <c r="L242" s="47">
        <v>4656</v>
      </c>
    </row>
    <row r="243" spans="1:12" ht="15">
      <c r="A243" s="17">
        <v>3857</v>
      </c>
      <c r="B243" s="18">
        <v>67</v>
      </c>
      <c r="C243" s="18">
        <v>1</v>
      </c>
      <c r="D243" s="18">
        <v>1</v>
      </c>
      <c r="E243" s="19" t="s">
        <v>256</v>
      </c>
      <c r="F243" s="47">
        <v>10300</v>
      </c>
      <c r="G243" s="47">
        <v>509</v>
      </c>
      <c r="H243" s="47">
        <v>840</v>
      </c>
      <c r="I243" s="47">
        <v>11650</v>
      </c>
      <c r="J243" s="47">
        <v>395</v>
      </c>
      <c r="K243" s="47">
        <v>12045</v>
      </c>
      <c r="L243" s="47">
        <v>4880</v>
      </c>
    </row>
    <row r="244" spans="1:12" ht="15">
      <c r="A244" s="17">
        <v>3871</v>
      </c>
      <c r="B244" s="18">
        <v>29</v>
      </c>
      <c r="C244" s="18">
        <v>5</v>
      </c>
      <c r="D244" s="18">
        <v>1</v>
      </c>
      <c r="E244" s="19" t="s">
        <v>257</v>
      </c>
      <c r="F244" s="47">
        <v>11881</v>
      </c>
      <c r="G244" s="47">
        <v>607</v>
      </c>
      <c r="H244" s="47">
        <v>1426</v>
      </c>
      <c r="I244" s="47">
        <v>13914</v>
      </c>
      <c r="J244" s="47">
        <v>546</v>
      </c>
      <c r="K244" s="47">
        <v>14460</v>
      </c>
      <c r="L244" s="47">
        <v>708</v>
      </c>
    </row>
    <row r="245" spans="1:12" ht="15">
      <c r="A245" s="17">
        <v>3892</v>
      </c>
      <c r="B245" s="18">
        <v>70</v>
      </c>
      <c r="C245" s="18">
        <v>6</v>
      </c>
      <c r="D245" s="18">
        <v>1</v>
      </c>
      <c r="E245" s="19" t="s">
        <v>258</v>
      </c>
      <c r="F245" s="47">
        <v>10109</v>
      </c>
      <c r="G245" s="47">
        <v>272</v>
      </c>
      <c r="H245" s="47">
        <v>68</v>
      </c>
      <c r="I245" s="47">
        <v>10449</v>
      </c>
      <c r="J245" s="47">
        <v>355</v>
      </c>
      <c r="K245" s="47">
        <v>10804</v>
      </c>
      <c r="L245" s="47">
        <v>6747</v>
      </c>
    </row>
    <row r="246" spans="1:12" ht="15">
      <c r="A246" s="17">
        <v>3899</v>
      </c>
      <c r="B246" s="18">
        <v>10</v>
      </c>
      <c r="C246" s="18">
        <v>10</v>
      </c>
      <c r="D246" s="18">
        <v>1</v>
      </c>
      <c r="E246" s="19" t="s">
        <v>259</v>
      </c>
      <c r="F246" s="47">
        <v>10636</v>
      </c>
      <c r="G246" s="47">
        <v>582</v>
      </c>
      <c r="H246" s="47">
        <v>86</v>
      </c>
      <c r="I246" s="47">
        <v>11304</v>
      </c>
      <c r="J246" s="47">
        <v>606</v>
      </c>
      <c r="K246" s="47">
        <v>11910</v>
      </c>
      <c r="L246" s="47">
        <v>961</v>
      </c>
    </row>
    <row r="247" spans="1:12" ht="15">
      <c r="A247" s="17">
        <v>3906</v>
      </c>
      <c r="B247" s="18">
        <v>71</v>
      </c>
      <c r="C247" s="18">
        <v>5</v>
      </c>
      <c r="D247" s="18">
        <v>1</v>
      </c>
      <c r="E247" s="19" t="s">
        <v>260</v>
      </c>
      <c r="F247" s="47">
        <v>11049</v>
      </c>
      <c r="G247" s="47">
        <v>814</v>
      </c>
      <c r="H247" s="47">
        <v>1186</v>
      </c>
      <c r="I247" s="47">
        <v>13048</v>
      </c>
      <c r="J247" s="47">
        <v>744</v>
      </c>
      <c r="K247" s="47">
        <v>13792</v>
      </c>
      <c r="L247" s="47">
        <v>1193</v>
      </c>
    </row>
    <row r="248" spans="1:12" ht="15">
      <c r="A248" s="17">
        <v>3913</v>
      </c>
      <c r="B248" s="18">
        <v>14</v>
      </c>
      <c r="C248" s="18">
        <v>6</v>
      </c>
      <c r="D248" s="18">
        <v>3</v>
      </c>
      <c r="E248" s="19" t="s">
        <v>261</v>
      </c>
      <c r="F248" s="47">
        <v>11484</v>
      </c>
      <c r="G248" s="47">
        <v>696</v>
      </c>
      <c r="H248" s="47">
        <v>87</v>
      </c>
      <c r="I248" s="47">
        <v>12266</v>
      </c>
      <c r="J248" s="47">
        <v>382</v>
      </c>
      <c r="K248" s="47">
        <v>12648</v>
      </c>
      <c r="L248" s="47">
        <v>207</v>
      </c>
    </row>
    <row r="249" spans="1:12" ht="15">
      <c r="A249" s="17">
        <v>3920</v>
      </c>
      <c r="B249" s="18">
        <v>9</v>
      </c>
      <c r="C249" s="18">
        <v>10</v>
      </c>
      <c r="D249" s="18">
        <v>1</v>
      </c>
      <c r="E249" s="19" t="s">
        <v>262</v>
      </c>
      <c r="F249" s="47">
        <v>13008</v>
      </c>
      <c r="G249" s="47">
        <v>405</v>
      </c>
      <c r="H249" s="47">
        <v>1653</v>
      </c>
      <c r="I249" s="47">
        <v>15066</v>
      </c>
      <c r="J249" s="47">
        <v>559</v>
      </c>
      <c r="K249" s="47">
        <v>15625</v>
      </c>
      <c r="L249" s="47">
        <v>279</v>
      </c>
    </row>
    <row r="250" spans="1:12" ht="15">
      <c r="A250" s="17">
        <v>3925</v>
      </c>
      <c r="B250" s="18">
        <v>67</v>
      </c>
      <c r="C250" s="18">
        <v>1</v>
      </c>
      <c r="D250" s="18">
        <v>1</v>
      </c>
      <c r="E250" s="19" t="s">
        <v>263</v>
      </c>
      <c r="F250" s="47">
        <v>11007</v>
      </c>
      <c r="G250" s="47">
        <v>576</v>
      </c>
      <c r="H250" s="47">
        <v>2329</v>
      </c>
      <c r="I250" s="47">
        <v>13913</v>
      </c>
      <c r="J250" s="47">
        <v>424</v>
      </c>
      <c r="K250" s="47">
        <v>14337</v>
      </c>
      <c r="L250" s="47">
        <v>4586</v>
      </c>
    </row>
    <row r="251" spans="1:12" ht="15">
      <c r="A251" s="17">
        <v>3934</v>
      </c>
      <c r="B251" s="18">
        <v>23</v>
      </c>
      <c r="C251" s="18">
        <v>2</v>
      </c>
      <c r="D251" s="18">
        <v>1</v>
      </c>
      <c r="E251" s="19" t="s">
        <v>264</v>
      </c>
      <c r="F251" s="47">
        <v>10812</v>
      </c>
      <c r="G251" s="47">
        <v>434</v>
      </c>
      <c r="H251" s="47">
        <v>1087</v>
      </c>
      <c r="I251" s="47">
        <v>12333</v>
      </c>
      <c r="J251" s="47">
        <v>551</v>
      </c>
      <c r="K251" s="47">
        <v>12884</v>
      </c>
      <c r="L251" s="47">
        <v>899</v>
      </c>
    </row>
    <row r="252" spans="1:12" ht="15">
      <c r="A252" s="17">
        <v>3941</v>
      </c>
      <c r="B252" s="18">
        <v>8</v>
      </c>
      <c r="C252" s="18">
        <v>7</v>
      </c>
      <c r="D252" s="18">
        <v>1</v>
      </c>
      <c r="E252" s="19" t="s">
        <v>265</v>
      </c>
      <c r="F252" s="47">
        <v>9535</v>
      </c>
      <c r="G252" s="47">
        <v>527</v>
      </c>
      <c r="H252" s="47">
        <v>1215</v>
      </c>
      <c r="I252" s="47">
        <v>11277</v>
      </c>
      <c r="J252" s="47">
        <v>548</v>
      </c>
      <c r="K252" s="47">
        <v>11824</v>
      </c>
      <c r="L252" s="47">
        <v>1172</v>
      </c>
    </row>
    <row r="253" spans="1:12" ht="15">
      <c r="A253" s="17">
        <v>3948</v>
      </c>
      <c r="B253" s="18">
        <v>29</v>
      </c>
      <c r="C253" s="18">
        <v>5</v>
      </c>
      <c r="D253" s="18">
        <v>1</v>
      </c>
      <c r="E253" s="19" t="s">
        <v>266</v>
      </c>
      <c r="F253" s="47">
        <v>11531</v>
      </c>
      <c r="G253" s="47">
        <v>700</v>
      </c>
      <c r="H253" s="47">
        <v>1088</v>
      </c>
      <c r="I253" s="47">
        <v>13318</v>
      </c>
      <c r="J253" s="47">
        <v>601</v>
      </c>
      <c r="K253" s="47">
        <v>13919</v>
      </c>
      <c r="L253" s="47">
        <v>605</v>
      </c>
    </row>
    <row r="254" spans="1:12" ht="15">
      <c r="A254" s="17">
        <v>3955</v>
      </c>
      <c r="B254" s="18">
        <v>68</v>
      </c>
      <c r="C254" s="18">
        <v>6</v>
      </c>
      <c r="D254" s="18">
        <v>1</v>
      </c>
      <c r="E254" s="19" t="s">
        <v>267</v>
      </c>
      <c r="F254" s="47">
        <v>9779</v>
      </c>
      <c r="G254" s="47">
        <v>544</v>
      </c>
      <c r="H254" s="47">
        <v>1283</v>
      </c>
      <c r="I254" s="47">
        <v>11607</v>
      </c>
      <c r="J254" s="47">
        <v>519</v>
      </c>
      <c r="K254" s="47">
        <v>12126</v>
      </c>
      <c r="L254" s="47">
        <v>2432</v>
      </c>
    </row>
    <row r="255" spans="1:12" ht="15">
      <c r="A255" s="17">
        <v>3962</v>
      </c>
      <c r="B255" s="18">
        <v>55</v>
      </c>
      <c r="C255" s="18">
        <v>11</v>
      </c>
      <c r="D255" s="18">
        <v>1</v>
      </c>
      <c r="E255" s="19" t="s">
        <v>268</v>
      </c>
      <c r="F255" s="47">
        <v>9217</v>
      </c>
      <c r="G255" s="47">
        <v>479</v>
      </c>
      <c r="H255" s="47">
        <v>2069</v>
      </c>
      <c r="I255" s="47">
        <v>11765</v>
      </c>
      <c r="J255" s="47">
        <v>693</v>
      </c>
      <c r="K255" s="47">
        <v>12458</v>
      </c>
      <c r="L255" s="47">
        <v>3342</v>
      </c>
    </row>
    <row r="256" spans="1:12" ht="15">
      <c r="A256" s="17">
        <v>3969</v>
      </c>
      <c r="B256" s="18">
        <v>38</v>
      </c>
      <c r="C256" s="18">
        <v>8</v>
      </c>
      <c r="D256" s="18">
        <v>1</v>
      </c>
      <c r="E256" s="19" t="s">
        <v>269</v>
      </c>
      <c r="F256" s="47">
        <v>12006</v>
      </c>
      <c r="G256" s="47">
        <v>559</v>
      </c>
      <c r="H256" s="47">
        <v>-124</v>
      </c>
      <c r="I256" s="47">
        <v>12441</v>
      </c>
      <c r="J256" s="47">
        <v>678</v>
      </c>
      <c r="K256" s="47">
        <v>13119</v>
      </c>
      <c r="L256" s="47">
        <v>375</v>
      </c>
    </row>
    <row r="257" spans="1:12" ht="15">
      <c r="A257" s="17">
        <v>2177</v>
      </c>
      <c r="B257" s="18">
        <v>40</v>
      </c>
      <c r="C257" s="18">
        <v>1</v>
      </c>
      <c r="D257" s="18">
        <v>2</v>
      </c>
      <c r="E257" s="19" t="s">
        <v>270</v>
      </c>
      <c r="F257" s="47">
        <v>16959</v>
      </c>
      <c r="G257" s="47">
        <v>1001</v>
      </c>
      <c r="H257" s="47">
        <v>1201</v>
      </c>
      <c r="I257" s="47">
        <v>19161</v>
      </c>
      <c r="J257" s="47">
        <v>1680</v>
      </c>
      <c r="K257" s="47">
        <v>20841</v>
      </c>
      <c r="L257" s="47">
        <v>1096</v>
      </c>
    </row>
    <row r="258" spans="1:12" ht="15">
      <c r="A258" s="17">
        <v>4690</v>
      </c>
      <c r="B258" s="18">
        <v>51</v>
      </c>
      <c r="C258" s="18">
        <v>2</v>
      </c>
      <c r="D258" s="18">
        <v>3</v>
      </c>
      <c r="E258" s="19" t="s">
        <v>271</v>
      </c>
      <c r="F258" s="47">
        <v>12694</v>
      </c>
      <c r="G258" s="47">
        <v>529</v>
      </c>
      <c r="H258" s="47">
        <v>5</v>
      </c>
      <c r="I258" s="47">
        <v>13228</v>
      </c>
      <c r="J258" s="47">
        <v>304</v>
      </c>
      <c r="K258" s="47">
        <v>13532</v>
      </c>
      <c r="L258" s="47">
        <v>190</v>
      </c>
    </row>
    <row r="259" spans="1:12" ht="15">
      <c r="A259" s="17">
        <v>2016</v>
      </c>
      <c r="B259" s="18">
        <v>12</v>
      </c>
      <c r="C259" s="18">
        <v>3</v>
      </c>
      <c r="D259" s="18">
        <v>1</v>
      </c>
      <c r="E259" s="19" t="s">
        <v>272</v>
      </c>
      <c r="F259" s="47">
        <v>12019</v>
      </c>
      <c r="G259" s="47">
        <v>721</v>
      </c>
      <c r="H259" s="47">
        <v>0</v>
      </c>
      <c r="I259" s="47">
        <v>12740</v>
      </c>
      <c r="J259" s="47">
        <v>658</v>
      </c>
      <c r="K259" s="47">
        <v>13398</v>
      </c>
      <c r="L259" s="47">
        <v>462</v>
      </c>
    </row>
    <row r="260" spans="1:12" ht="15">
      <c r="A260" s="17">
        <v>3983</v>
      </c>
      <c r="B260" s="18">
        <v>20</v>
      </c>
      <c r="C260" s="18">
        <v>6</v>
      </c>
      <c r="D260" s="18">
        <v>1</v>
      </c>
      <c r="E260" s="19" t="s">
        <v>273</v>
      </c>
      <c r="F260" s="47">
        <v>10066</v>
      </c>
      <c r="G260" s="47">
        <v>284</v>
      </c>
      <c r="H260" s="47">
        <v>818</v>
      </c>
      <c r="I260" s="47">
        <v>11169</v>
      </c>
      <c r="J260" s="47">
        <v>600</v>
      </c>
      <c r="K260" s="47">
        <v>11769</v>
      </c>
      <c r="L260" s="47">
        <v>1332</v>
      </c>
    </row>
    <row r="261" spans="1:12" ht="15">
      <c r="A261" s="17">
        <v>3514</v>
      </c>
      <c r="B261" s="18">
        <v>67</v>
      </c>
      <c r="C261" s="18">
        <v>1</v>
      </c>
      <c r="D261" s="18">
        <v>3</v>
      </c>
      <c r="E261" s="19" t="s">
        <v>274</v>
      </c>
      <c r="F261" s="47">
        <v>10813</v>
      </c>
      <c r="G261" s="47">
        <v>480</v>
      </c>
      <c r="H261" s="47">
        <v>886</v>
      </c>
      <c r="I261" s="47">
        <v>12179</v>
      </c>
      <c r="J261" s="47">
        <v>521</v>
      </c>
      <c r="K261" s="47">
        <v>12701</v>
      </c>
      <c r="L261" s="47">
        <v>309</v>
      </c>
    </row>
    <row r="262" spans="1:12" ht="15">
      <c r="A262" s="17">
        <v>616</v>
      </c>
      <c r="B262" s="18">
        <v>63</v>
      </c>
      <c r="C262" s="18">
        <v>9</v>
      </c>
      <c r="D262" s="18">
        <v>3</v>
      </c>
      <c r="E262" s="19" t="s">
        <v>275</v>
      </c>
      <c r="F262" s="47">
        <v>21549</v>
      </c>
      <c r="G262" s="47">
        <v>2033</v>
      </c>
      <c r="H262" s="47">
        <v>1619</v>
      </c>
      <c r="I262" s="47">
        <v>25202</v>
      </c>
      <c r="J262" s="47">
        <v>1985</v>
      </c>
      <c r="K262" s="47">
        <v>27187</v>
      </c>
      <c r="L262" s="47">
        <v>137</v>
      </c>
    </row>
    <row r="263" spans="1:12" ht="15">
      <c r="A263" s="17">
        <v>1945</v>
      </c>
      <c r="B263" s="18">
        <v>45</v>
      </c>
      <c r="C263" s="18">
        <v>1</v>
      </c>
      <c r="D263" s="18">
        <v>1</v>
      </c>
      <c r="E263" s="19" t="s">
        <v>276</v>
      </c>
      <c r="F263" s="47">
        <v>11023</v>
      </c>
      <c r="G263" s="47">
        <v>501</v>
      </c>
      <c r="H263" s="47">
        <v>1014</v>
      </c>
      <c r="I263" s="47">
        <v>12538</v>
      </c>
      <c r="J263" s="47">
        <v>426</v>
      </c>
      <c r="K263" s="47">
        <v>12964</v>
      </c>
      <c r="L263" s="47">
        <v>836</v>
      </c>
    </row>
    <row r="264" spans="1:12" ht="15">
      <c r="A264" s="17">
        <v>1526</v>
      </c>
      <c r="B264" s="18">
        <v>63</v>
      </c>
      <c r="C264" s="18">
        <v>9</v>
      </c>
      <c r="D264" s="18">
        <v>1</v>
      </c>
      <c r="E264" s="19" t="s">
        <v>277</v>
      </c>
      <c r="F264" s="47">
        <v>14130</v>
      </c>
      <c r="G264" s="47">
        <v>990</v>
      </c>
      <c r="H264" s="47">
        <v>1968</v>
      </c>
      <c r="I264" s="47">
        <v>17088</v>
      </c>
      <c r="J264" s="47">
        <v>628</v>
      </c>
      <c r="K264" s="47">
        <v>17716</v>
      </c>
      <c r="L264" s="47">
        <v>1257</v>
      </c>
    </row>
    <row r="265" spans="1:12" ht="15">
      <c r="A265" s="17">
        <v>3654</v>
      </c>
      <c r="B265" s="18">
        <v>65</v>
      </c>
      <c r="C265" s="18">
        <v>12</v>
      </c>
      <c r="D265" s="18">
        <v>1</v>
      </c>
      <c r="E265" s="19" t="s">
        <v>278</v>
      </c>
      <c r="F265" s="47">
        <v>12157</v>
      </c>
      <c r="G265" s="47">
        <v>860</v>
      </c>
      <c r="H265" s="47">
        <v>964</v>
      </c>
      <c r="I265" s="47">
        <v>13981</v>
      </c>
      <c r="J265" s="47">
        <v>928</v>
      </c>
      <c r="K265" s="47">
        <v>14909</v>
      </c>
      <c r="L265" s="47">
        <v>366</v>
      </c>
    </row>
    <row r="266" spans="1:12" ht="15">
      <c r="A266" s="17">
        <v>3990</v>
      </c>
      <c r="B266" s="18">
        <v>41</v>
      </c>
      <c r="C266" s="18">
        <v>4</v>
      </c>
      <c r="D266" s="18">
        <v>1</v>
      </c>
      <c r="E266" s="19" t="s">
        <v>279</v>
      </c>
      <c r="F266" s="47">
        <v>11553</v>
      </c>
      <c r="G266" s="47">
        <v>1035</v>
      </c>
      <c r="H266" s="47">
        <v>611</v>
      </c>
      <c r="I266" s="47">
        <v>13199</v>
      </c>
      <c r="J266" s="47">
        <v>645</v>
      </c>
      <c r="K266" s="47">
        <v>13844</v>
      </c>
      <c r="L266" s="47">
        <v>713</v>
      </c>
    </row>
    <row r="267" spans="1:12" ht="15">
      <c r="A267" s="17">
        <v>4011</v>
      </c>
      <c r="B267" s="18">
        <v>51</v>
      </c>
      <c r="C267" s="18">
        <v>2</v>
      </c>
      <c r="D267" s="18">
        <v>3</v>
      </c>
      <c r="E267" s="19" t="s">
        <v>280</v>
      </c>
      <c r="F267" s="47">
        <v>11372</v>
      </c>
      <c r="G267" s="47">
        <v>678</v>
      </c>
      <c r="H267" s="47">
        <v>767</v>
      </c>
      <c r="I267" s="47">
        <v>12817</v>
      </c>
      <c r="J267" s="47">
        <v>421</v>
      </c>
      <c r="K267" s="47">
        <v>13238</v>
      </c>
      <c r="L267" s="47">
        <v>87</v>
      </c>
    </row>
    <row r="268" spans="1:12" ht="15">
      <c r="A268" s="17">
        <v>4018</v>
      </c>
      <c r="B268" s="18">
        <v>40</v>
      </c>
      <c r="C268" s="18">
        <v>1</v>
      </c>
      <c r="D268" s="18">
        <v>1</v>
      </c>
      <c r="E268" s="19" t="s">
        <v>281</v>
      </c>
      <c r="F268" s="47">
        <v>9315</v>
      </c>
      <c r="G268" s="47">
        <v>511</v>
      </c>
      <c r="H268" s="47">
        <v>1199</v>
      </c>
      <c r="I268" s="47">
        <v>11024</v>
      </c>
      <c r="J268" s="47">
        <v>510</v>
      </c>
      <c r="K268" s="47">
        <v>11535</v>
      </c>
      <c r="L268" s="47">
        <v>6410</v>
      </c>
    </row>
    <row r="269" spans="1:12" ht="15">
      <c r="A269" s="17">
        <v>4025</v>
      </c>
      <c r="B269" s="18">
        <v>20</v>
      </c>
      <c r="C269" s="18">
        <v>6</v>
      </c>
      <c r="D269" s="18">
        <v>1</v>
      </c>
      <c r="E269" s="19" t="s">
        <v>282</v>
      </c>
      <c r="F269" s="47">
        <v>10588</v>
      </c>
      <c r="G269" s="47">
        <v>591</v>
      </c>
      <c r="H269" s="47">
        <v>874</v>
      </c>
      <c r="I269" s="47">
        <v>12053</v>
      </c>
      <c r="J269" s="47">
        <v>1118</v>
      </c>
      <c r="K269" s="47">
        <v>13171</v>
      </c>
      <c r="L269" s="47">
        <v>499</v>
      </c>
    </row>
    <row r="270" spans="1:12" ht="15">
      <c r="A270" s="17">
        <v>4060</v>
      </c>
      <c r="B270" s="18">
        <v>67</v>
      </c>
      <c r="C270" s="18">
        <v>1</v>
      </c>
      <c r="D270" s="18">
        <v>1</v>
      </c>
      <c r="E270" s="19" t="s">
        <v>283</v>
      </c>
      <c r="F270" s="47">
        <v>9787</v>
      </c>
      <c r="G270" s="47">
        <v>458</v>
      </c>
      <c r="H270" s="47">
        <v>1092</v>
      </c>
      <c r="I270" s="47">
        <v>11337</v>
      </c>
      <c r="J270" s="47">
        <v>422</v>
      </c>
      <c r="K270" s="47">
        <v>11759</v>
      </c>
      <c r="L270" s="47">
        <v>5528</v>
      </c>
    </row>
    <row r="271" spans="1:12" ht="15">
      <c r="A271" s="17">
        <v>4067</v>
      </c>
      <c r="B271" s="18">
        <v>42</v>
      </c>
      <c r="C271" s="18">
        <v>8</v>
      </c>
      <c r="D271" s="18">
        <v>1</v>
      </c>
      <c r="E271" s="19" t="s">
        <v>284</v>
      </c>
      <c r="F271" s="47">
        <v>10934</v>
      </c>
      <c r="G271" s="47">
        <v>372</v>
      </c>
      <c r="H271" s="47">
        <v>1985</v>
      </c>
      <c r="I271" s="47">
        <v>13291</v>
      </c>
      <c r="J271" s="47">
        <v>374</v>
      </c>
      <c r="K271" s="47">
        <v>13665</v>
      </c>
      <c r="L271" s="47">
        <v>1128</v>
      </c>
    </row>
    <row r="272" spans="1:12" ht="15">
      <c r="A272" s="17">
        <v>4074</v>
      </c>
      <c r="B272" s="18">
        <v>42</v>
      </c>
      <c r="C272" s="18">
        <v>8</v>
      </c>
      <c r="D272" s="18">
        <v>1</v>
      </c>
      <c r="E272" s="19" t="s">
        <v>285</v>
      </c>
      <c r="F272" s="47">
        <v>10476</v>
      </c>
      <c r="G272" s="47">
        <v>449</v>
      </c>
      <c r="H272" s="47">
        <v>1248</v>
      </c>
      <c r="I272" s="47">
        <v>12173</v>
      </c>
      <c r="J272" s="47">
        <v>480</v>
      </c>
      <c r="K272" s="47">
        <v>12653</v>
      </c>
      <c r="L272" s="47">
        <v>1788</v>
      </c>
    </row>
    <row r="273" spans="1:12" ht="15">
      <c r="A273" s="17">
        <v>4088</v>
      </c>
      <c r="B273" s="18">
        <v>70</v>
      </c>
      <c r="C273" s="18">
        <v>6</v>
      </c>
      <c r="D273" s="18">
        <v>1</v>
      </c>
      <c r="E273" s="19" t="s">
        <v>286</v>
      </c>
      <c r="F273" s="47">
        <v>9760</v>
      </c>
      <c r="G273" s="47">
        <v>608</v>
      </c>
      <c r="H273" s="47">
        <v>887</v>
      </c>
      <c r="I273" s="47">
        <v>11256</v>
      </c>
      <c r="J273" s="47">
        <v>520</v>
      </c>
      <c r="K273" s="47">
        <v>11776</v>
      </c>
      <c r="L273" s="47">
        <v>1317</v>
      </c>
    </row>
    <row r="274" spans="1:12" ht="15">
      <c r="A274" s="17">
        <v>4095</v>
      </c>
      <c r="B274" s="18">
        <v>32</v>
      </c>
      <c r="C274" s="18">
        <v>4</v>
      </c>
      <c r="D274" s="18">
        <v>1</v>
      </c>
      <c r="E274" s="19" t="s">
        <v>287</v>
      </c>
      <c r="F274" s="47">
        <v>10347</v>
      </c>
      <c r="G274" s="47">
        <v>357</v>
      </c>
      <c r="H274" s="47">
        <v>737</v>
      </c>
      <c r="I274" s="47">
        <v>11442</v>
      </c>
      <c r="J274" s="47">
        <v>501</v>
      </c>
      <c r="K274" s="47">
        <v>11942</v>
      </c>
      <c r="L274" s="47">
        <v>2965</v>
      </c>
    </row>
    <row r="275" spans="1:12" ht="15">
      <c r="A275" s="17">
        <v>4137</v>
      </c>
      <c r="B275" s="18">
        <v>59</v>
      </c>
      <c r="C275" s="18">
        <v>7</v>
      </c>
      <c r="D275" s="18">
        <v>1</v>
      </c>
      <c r="E275" s="19" t="s">
        <v>288</v>
      </c>
      <c r="F275" s="47">
        <v>9223</v>
      </c>
      <c r="G275" s="47">
        <v>437</v>
      </c>
      <c r="H275" s="47">
        <v>1583</v>
      </c>
      <c r="I275" s="47">
        <v>11243</v>
      </c>
      <c r="J275" s="47">
        <v>386</v>
      </c>
      <c r="K275" s="47">
        <v>11629</v>
      </c>
      <c r="L275" s="47">
        <v>1002</v>
      </c>
    </row>
    <row r="276" spans="1:12" ht="15">
      <c r="A276" s="17">
        <v>4144</v>
      </c>
      <c r="B276" s="18">
        <v>13</v>
      </c>
      <c r="C276" s="18">
        <v>2</v>
      </c>
      <c r="D276" s="18">
        <v>1</v>
      </c>
      <c r="E276" s="19" t="s">
        <v>289</v>
      </c>
      <c r="F276" s="47">
        <v>11069</v>
      </c>
      <c r="G276" s="47">
        <v>528</v>
      </c>
      <c r="H276" s="47">
        <v>2295</v>
      </c>
      <c r="I276" s="47">
        <v>13893</v>
      </c>
      <c r="J276" s="47">
        <v>511</v>
      </c>
      <c r="K276" s="47">
        <v>14404</v>
      </c>
      <c r="L276" s="47">
        <v>3760</v>
      </c>
    </row>
    <row r="277" spans="1:12" ht="15">
      <c r="A277" s="17">
        <v>4165</v>
      </c>
      <c r="B277" s="18">
        <v>48</v>
      </c>
      <c r="C277" s="18">
        <v>11</v>
      </c>
      <c r="D277" s="18">
        <v>1</v>
      </c>
      <c r="E277" s="19" t="s">
        <v>290</v>
      </c>
      <c r="F277" s="47">
        <v>10105</v>
      </c>
      <c r="G277" s="47">
        <v>610</v>
      </c>
      <c r="H277" s="47">
        <v>1011</v>
      </c>
      <c r="I277" s="47">
        <v>11726</v>
      </c>
      <c r="J277" s="47">
        <v>681</v>
      </c>
      <c r="K277" s="47">
        <v>12408</v>
      </c>
      <c r="L277" s="47">
        <v>1688</v>
      </c>
    </row>
    <row r="278" spans="1:12" ht="15">
      <c r="A278" s="17">
        <v>4179</v>
      </c>
      <c r="B278" s="18">
        <v>70</v>
      </c>
      <c r="C278" s="18">
        <v>6</v>
      </c>
      <c r="D278" s="18">
        <v>1</v>
      </c>
      <c r="E278" s="19" t="s">
        <v>291</v>
      </c>
      <c r="F278" s="47">
        <v>11219</v>
      </c>
      <c r="G278" s="47">
        <v>309</v>
      </c>
      <c r="H278" s="47">
        <v>645</v>
      </c>
      <c r="I278" s="47">
        <v>12173</v>
      </c>
      <c r="J278" s="47">
        <v>519</v>
      </c>
      <c r="K278" s="47">
        <v>12692</v>
      </c>
      <c r="L278" s="47">
        <v>9859</v>
      </c>
    </row>
    <row r="279" spans="1:12" ht="15">
      <c r="A279" s="17">
        <v>4186</v>
      </c>
      <c r="B279" s="18">
        <v>61</v>
      </c>
      <c r="C279" s="18">
        <v>10</v>
      </c>
      <c r="D279" s="18">
        <v>1</v>
      </c>
      <c r="E279" s="19" t="s">
        <v>292</v>
      </c>
      <c r="F279" s="47">
        <v>10786</v>
      </c>
      <c r="G279" s="47">
        <v>551</v>
      </c>
      <c r="H279" s="47">
        <v>1775</v>
      </c>
      <c r="I279" s="47">
        <v>13113</v>
      </c>
      <c r="J279" s="47">
        <v>522</v>
      </c>
      <c r="K279" s="47">
        <v>13635</v>
      </c>
      <c r="L279" s="47">
        <v>936</v>
      </c>
    </row>
    <row r="280" spans="1:12" ht="15">
      <c r="A280" s="17">
        <v>4207</v>
      </c>
      <c r="B280" s="18">
        <v>10</v>
      </c>
      <c r="C280" s="18">
        <v>10</v>
      </c>
      <c r="D280" s="18">
        <v>1</v>
      </c>
      <c r="E280" s="19" t="s">
        <v>293</v>
      </c>
      <c r="F280" s="47">
        <v>11665</v>
      </c>
      <c r="G280" s="47">
        <v>865</v>
      </c>
      <c r="H280" s="47">
        <v>0</v>
      </c>
      <c r="I280" s="47">
        <v>12530</v>
      </c>
      <c r="J280" s="47">
        <v>682</v>
      </c>
      <c r="K280" s="47">
        <v>13212</v>
      </c>
      <c r="L280" s="47">
        <v>510</v>
      </c>
    </row>
    <row r="281" spans="1:12" ht="15">
      <c r="A281" s="17">
        <v>4221</v>
      </c>
      <c r="B281" s="18">
        <v>28</v>
      </c>
      <c r="C281" s="18">
        <v>2</v>
      </c>
      <c r="D281" s="18">
        <v>1</v>
      </c>
      <c r="E281" s="19" t="s">
        <v>294</v>
      </c>
      <c r="F281" s="47">
        <v>10071</v>
      </c>
      <c r="G281" s="47">
        <v>831</v>
      </c>
      <c r="H281" s="47">
        <v>1513</v>
      </c>
      <c r="I281" s="47">
        <v>12416</v>
      </c>
      <c r="J281" s="47">
        <v>438</v>
      </c>
      <c r="K281" s="47">
        <v>12854</v>
      </c>
      <c r="L281" s="47">
        <v>1169</v>
      </c>
    </row>
    <row r="282" spans="1:12" ht="15">
      <c r="A282" s="17">
        <v>4228</v>
      </c>
      <c r="B282" s="18">
        <v>11</v>
      </c>
      <c r="C282" s="18">
        <v>5</v>
      </c>
      <c r="D282" s="18">
        <v>1</v>
      </c>
      <c r="E282" s="19" t="s">
        <v>295</v>
      </c>
      <c r="F282" s="47">
        <v>11044</v>
      </c>
      <c r="G282" s="47">
        <v>542</v>
      </c>
      <c r="H282" s="47">
        <v>422</v>
      </c>
      <c r="I282" s="47">
        <v>12008</v>
      </c>
      <c r="J282" s="47">
        <v>409</v>
      </c>
      <c r="K282" s="47">
        <v>12417</v>
      </c>
      <c r="L282" s="47">
        <v>888</v>
      </c>
    </row>
    <row r="283" spans="1:12" ht="15">
      <c r="A283" s="17">
        <v>4235</v>
      </c>
      <c r="B283" s="18">
        <v>30</v>
      </c>
      <c r="C283" s="18">
        <v>2</v>
      </c>
      <c r="D283" s="18">
        <v>3</v>
      </c>
      <c r="E283" s="19" t="s">
        <v>296</v>
      </c>
      <c r="F283" s="47">
        <v>11580</v>
      </c>
      <c r="G283" s="47">
        <v>725</v>
      </c>
      <c r="H283" s="47">
        <v>0</v>
      </c>
      <c r="I283" s="47">
        <v>12305</v>
      </c>
      <c r="J283" s="47">
        <v>637</v>
      </c>
      <c r="K283" s="47">
        <v>12942</v>
      </c>
      <c r="L283" s="47">
        <v>158</v>
      </c>
    </row>
    <row r="284" spans="1:12" ht="15">
      <c r="A284" s="17">
        <v>4151</v>
      </c>
      <c r="B284" s="18">
        <v>53</v>
      </c>
      <c r="C284" s="18">
        <v>2</v>
      </c>
      <c r="D284" s="18">
        <v>1</v>
      </c>
      <c r="E284" s="19" t="s">
        <v>297</v>
      </c>
      <c r="F284" s="47">
        <v>11458</v>
      </c>
      <c r="G284" s="47">
        <v>544</v>
      </c>
      <c r="H284" s="47">
        <v>1430</v>
      </c>
      <c r="I284" s="47">
        <v>13432</v>
      </c>
      <c r="J284" s="47">
        <v>405</v>
      </c>
      <c r="K284" s="47">
        <v>13836</v>
      </c>
      <c r="L284" s="47">
        <v>881</v>
      </c>
    </row>
    <row r="285" spans="1:12" ht="15">
      <c r="A285" s="17">
        <v>490</v>
      </c>
      <c r="B285" s="18">
        <v>33</v>
      </c>
      <c r="C285" s="18">
        <v>3</v>
      </c>
      <c r="D285" s="18">
        <v>1</v>
      </c>
      <c r="E285" s="19" t="s">
        <v>298</v>
      </c>
      <c r="F285" s="47">
        <v>12056</v>
      </c>
      <c r="G285" s="47">
        <v>789</v>
      </c>
      <c r="H285" s="47">
        <v>228</v>
      </c>
      <c r="I285" s="47">
        <v>13073</v>
      </c>
      <c r="J285" s="47">
        <v>496</v>
      </c>
      <c r="K285" s="47">
        <v>13569</v>
      </c>
      <c r="L285" s="47">
        <v>462</v>
      </c>
    </row>
    <row r="286" spans="1:12" ht="15">
      <c r="A286" s="17">
        <v>4270</v>
      </c>
      <c r="B286" s="18">
        <v>46</v>
      </c>
      <c r="C286" s="18">
        <v>11</v>
      </c>
      <c r="D286" s="18">
        <v>1</v>
      </c>
      <c r="E286" s="19" t="s">
        <v>299</v>
      </c>
      <c r="F286" s="47">
        <v>14229</v>
      </c>
      <c r="G286" s="47">
        <v>1650</v>
      </c>
      <c r="H286" s="47">
        <v>0</v>
      </c>
      <c r="I286" s="47">
        <v>15879</v>
      </c>
      <c r="J286" s="47">
        <v>577</v>
      </c>
      <c r="K286" s="47">
        <v>16456</v>
      </c>
      <c r="L286" s="47">
        <v>253</v>
      </c>
    </row>
    <row r="287" spans="1:12" ht="15">
      <c r="A287" s="17">
        <v>4305</v>
      </c>
      <c r="B287" s="18">
        <v>38</v>
      </c>
      <c r="C287" s="18">
        <v>8</v>
      </c>
      <c r="D287" s="18">
        <v>1</v>
      </c>
      <c r="E287" s="19" t="s">
        <v>300</v>
      </c>
      <c r="F287" s="47">
        <v>10425</v>
      </c>
      <c r="G287" s="47">
        <v>383</v>
      </c>
      <c r="H287" s="47">
        <v>465</v>
      </c>
      <c r="I287" s="47">
        <v>11274</v>
      </c>
      <c r="J287" s="47">
        <v>434</v>
      </c>
      <c r="K287" s="47">
        <v>11708</v>
      </c>
      <c r="L287" s="47">
        <v>1104</v>
      </c>
    </row>
    <row r="288" spans="1:12" ht="15">
      <c r="A288" s="17">
        <v>4312</v>
      </c>
      <c r="B288" s="18">
        <v>67</v>
      </c>
      <c r="C288" s="18">
        <v>1</v>
      </c>
      <c r="D288" s="18">
        <v>1</v>
      </c>
      <c r="E288" s="19" t="s">
        <v>301</v>
      </c>
      <c r="F288" s="47">
        <v>9961</v>
      </c>
      <c r="G288" s="47">
        <v>449</v>
      </c>
      <c r="H288" s="47">
        <v>1511</v>
      </c>
      <c r="I288" s="47">
        <v>11921</v>
      </c>
      <c r="J288" s="47">
        <v>355</v>
      </c>
      <c r="K288" s="47">
        <v>12275</v>
      </c>
      <c r="L288" s="47">
        <v>2754</v>
      </c>
    </row>
    <row r="289" spans="1:12" ht="15">
      <c r="A289" s="17">
        <v>4330</v>
      </c>
      <c r="B289" s="18">
        <v>63</v>
      </c>
      <c r="C289" s="18">
        <v>9</v>
      </c>
      <c r="D289" s="18">
        <v>1</v>
      </c>
      <c r="E289" s="19" t="s">
        <v>302</v>
      </c>
      <c r="F289" s="47">
        <v>19259</v>
      </c>
      <c r="G289" s="47">
        <v>894</v>
      </c>
      <c r="H289" s="47">
        <v>17</v>
      </c>
      <c r="I289" s="47">
        <v>20171</v>
      </c>
      <c r="J289" s="47">
        <v>1215</v>
      </c>
      <c r="K289" s="47">
        <v>21386</v>
      </c>
      <c r="L289" s="47">
        <v>159</v>
      </c>
    </row>
    <row r="290" spans="1:12" ht="15">
      <c r="A290" s="17">
        <v>4347</v>
      </c>
      <c r="B290" s="18">
        <v>50</v>
      </c>
      <c r="C290" s="18">
        <v>12</v>
      </c>
      <c r="D290" s="18">
        <v>1</v>
      </c>
      <c r="E290" s="19" t="s">
        <v>303</v>
      </c>
      <c r="F290" s="47">
        <v>10516</v>
      </c>
      <c r="G290" s="47">
        <v>1040</v>
      </c>
      <c r="H290" s="47">
        <v>207</v>
      </c>
      <c r="I290" s="47">
        <v>11763</v>
      </c>
      <c r="J290" s="47">
        <v>1067</v>
      </c>
      <c r="K290" s="47">
        <v>12830</v>
      </c>
      <c r="L290" s="47">
        <v>793</v>
      </c>
    </row>
    <row r="291" spans="1:12" ht="15">
      <c r="A291" s="17">
        <v>4368</v>
      </c>
      <c r="B291" s="18">
        <v>71</v>
      </c>
      <c r="C291" s="18">
        <v>5</v>
      </c>
      <c r="D291" s="18">
        <v>1</v>
      </c>
      <c r="E291" s="19" t="s">
        <v>304</v>
      </c>
      <c r="F291" s="47">
        <v>11553</v>
      </c>
      <c r="G291" s="47">
        <v>882</v>
      </c>
      <c r="H291" s="47">
        <v>331</v>
      </c>
      <c r="I291" s="47">
        <v>12767</v>
      </c>
      <c r="J291" s="47">
        <v>470</v>
      </c>
      <c r="K291" s="47">
        <v>13237</v>
      </c>
      <c r="L291" s="47">
        <v>588</v>
      </c>
    </row>
    <row r="292" spans="1:12" ht="15">
      <c r="A292" s="17">
        <v>4389</v>
      </c>
      <c r="B292" s="18">
        <v>22</v>
      </c>
      <c r="C292" s="18">
        <v>3</v>
      </c>
      <c r="D292" s="18">
        <v>1</v>
      </c>
      <c r="E292" s="19" t="s">
        <v>305</v>
      </c>
      <c r="F292" s="47">
        <v>10649</v>
      </c>
      <c r="G292" s="47">
        <v>397</v>
      </c>
      <c r="H292" s="47">
        <v>1315</v>
      </c>
      <c r="I292" s="47">
        <v>12360</v>
      </c>
      <c r="J292" s="47">
        <v>512</v>
      </c>
      <c r="K292" s="47">
        <v>12872</v>
      </c>
      <c r="L292" s="47">
        <v>1512</v>
      </c>
    </row>
    <row r="293" spans="1:12" ht="15">
      <c r="A293" s="17">
        <v>4459</v>
      </c>
      <c r="B293" s="18">
        <v>47</v>
      </c>
      <c r="C293" s="18">
        <v>11</v>
      </c>
      <c r="D293" s="18">
        <v>1</v>
      </c>
      <c r="E293" s="19" t="s">
        <v>306</v>
      </c>
      <c r="F293" s="47">
        <v>10448</v>
      </c>
      <c r="G293" s="47">
        <v>540</v>
      </c>
      <c r="H293" s="47">
        <v>680</v>
      </c>
      <c r="I293" s="47">
        <v>11668</v>
      </c>
      <c r="J293" s="47">
        <v>485</v>
      </c>
      <c r="K293" s="47">
        <v>12153</v>
      </c>
      <c r="L293" s="47">
        <v>293</v>
      </c>
    </row>
    <row r="294" spans="1:12" ht="15">
      <c r="A294" s="17">
        <v>4473</v>
      </c>
      <c r="B294" s="18">
        <v>59</v>
      </c>
      <c r="C294" s="18">
        <v>7</v>
      </c>
      <c r="D294" s="18">
        <v>1</v>
      </c>
      <c r="E294" s="19" t="s">
        <v>307</v>
      </c>
      <c r="F294" s="47">
        <v>9700</v>
      </c>
      <c r="G294" s="47">
        <v>373</v>
      </c>
      <c r="H294" s="47">
        <v>556</v>
      </c>
      <c r="I294" s="47">
        <v>10629</v>
      </c>
      <c r="J294" s="47">
        <v>696</v>
      </c>
      <c r="K294" s="47">
        <v>11325</v>
      </c>
      <c r="L294" s="47">
        <v>2312</v>
      </c>
    </row>
    <row r="295" spans="1:12" ht="15">
      <c r="A295" s="17">
        <v>4508</v>
      </c>
      <c r="B295" s="18">
        <v>71</v>
      </c>
      <c r="C295" s="18">
        <v>5</v>
      </c>
      <c r="D295" s="18">
        <v>1</v>
      </c>
      <c r="E295" s="19" t="s">
        <v>308</v>
      </c>
      <c r="F295" s="47">
        <v>13246</v>
      </c>
      <c r="G295" s="47">
        <v>626</v>
      </c>
      <c r="H295" s="47">
        <v>115</v>
      </c>
      <c r="I295" s="47">
        <v>13987</v>
      </c>
      <c r="J295" s="47">
        <v>492</v>
      </c>
      <c r="K295" s="47">
        <v>14479</v>
      </c>
      <c r="L295" s="47">
        <v>386</v>
      </c>
    </row>
    <row r="296" spans="1:12" ht="15">
      <c r="A296" s="17">
        <v>4515</v>
      </c>
      <c r="B296" s="18">
        <v>45</v>
      </c>
      <c r="C296" s="18">
        <v>1</v>
      </c>
      <c r="D296" s="18">
        <v>1</v>
      </c>
      <c r="E296" s="19" t="s">
        <v>309</v>
      </c>
      <c r="F296" s="47">
        <v>10773</v>
      </c>
      <c r="G296" s="47">
        <v>406</v>
      </c>
      <c r="H296" s="47">
        <v>937</v>
      </c>
      <c r="I296" s="47">
        <v>12117</v>
      </c>
      <c r="J296" s="47">
        <v>413</v>
      </c>
      <c r="K296" s="47">
        <v>12530</v>
      </c>
      <c r="L296" s="47">
        <v>2683</v>
      </c>
    </row>
    <row r="297" spans="1:12" ht="15">
      <c r="A297" s="17">
        <v>4501</v>
      </c>
      <c r="B297" s="18">
        <v>11</v>
      </c>
      <c r="C297" s="18">
        <v>5</v>
      </c>
      <c r="D297" s="18">
        <v>1</v>
      </c>
      <c r="E297" s="19" t="s">
        <v>310</v>
      </c>
      <c r="F297" s="47">
        <v>9996</v>
      </c>
      <c r="G297" s="47">
        <v>444</v>
      </c>
      <c r="H297" s="47">
        <v>692</v>
      </c>
      <c r="I297" s="47">
        <v>11132</v>
      </c>
      <c r="J297" s="47">
        <v>416</v>
      </c>
      <c r="K297" s="47">
        <v>11548</v>
      </c>
      <c r="L297" s="47">
        <v>2443</v>
      </c>
    </row>
    <row r="298" spans="1:12" ht="15">
      <c r="A298" s="17">
        <v>4529</v>
      </c>
      <c r="B298" s="18">
        <v>22</v>
      </c>
      <c r="C298" s="18">
        <v>3</v>
      </c>
      <c r="D298" s="18">
        <v>1</v>
      </c>
      <c r="E298" s="19" t="s">
        <v>311</v>
      </c>
      <c r="F298" s="47">
        <v>12996</v>
      </c>
      <c r="G298" s="47">
        <v>642</v>
      </c>
      <c r="H298" s="47">
        <v>242</v>
      </c>
      <c r="I298" s="47">
        <v>13880</v>
      </c>
      <c r="J298" s="47">
        <v>572</v>
      </c>
      <c r="K298" s="47">
        <v>14451</v>
      </c>
      <c r="L298" s="47">
        <v>334</v>
      </c>
    </row>
    <row r="299" spans="1:12" ht="15">
      <c r="A299" s="17">
        <v>4536</v>
      </c>
      <c r="B299" s="18">
        <v>11</v>
      </c>
      <c r="C299" s="18">
        <v>5</v>
      </c>
      <c r="D299" s="18">
        <v>1</v>
      </c>
      <c r="E299" s="19" t="s">
        <v>312</v>
      </c>
      <c r="F299" s="47">
        <v>9517</v>
      </c>
      <c r="G299" s="47">
        <v>442</v>
      </c>
      <c r="H299" s="47">
        <v>953</v>
      </c>
      <c r="I299" s="47">
        <v>10912</v>
      </c>
      <c r="J299" s="47">
        <v>458</v>
      </c>
      <c r="K299" s="47">
        <v>11369</v>
      </c>
      <c r="L299" s="47">
        <v>1117</v>
      </c>
    </row>
    <row r="300" spans="1:12" ht="15">
      <c r="A300" s="17">
        <v>4543</v>
      </c>
      <c r="B300" s="18">
        <v>12</v>
      </c>
      <c r="C300" s="18">
        <v>3</v>
      </c>
      <c r="D300" s="18">
        <v>1</v>
      </c>
      <c r="E300" s="19" t="s">
        <v>313</v>
      </c>
      <c r="F300" s="47">
        <v>11607</v>
      </c>
      <c r="G300" s="47">
        <v>409</v>
      </c>
      <c r="H300" s="47">
        <v>1205</v>
      </c>
      <c r="I300" s="47">
        <v>13221</v>
      </c>
      <c r="J300" s="47">
        <v>518</v>
      </c>
      <c r="K300" s="47">
        <v>13739</v>
      </c>
      <c r="L300" s="47">
        <v>1118</v>
      </c>
    </row>
    <row r="301" spans="1:12" ht="15">
      <c r="A301" s="17">
        <v>4557</v>
      </c>
      <c r="B301" s="18">
        <v>3</v>
      </c>
      <c r="C301" s="18">
        <v>11</v>
      </c>
      <c r="D301" s="18">
        <v>1</v>
      </c>
      <c r="E301" s="19" t="s">
        <v>314</v>
      </c>
      <c r="F301" s="47">
        <v>12992</v>
      </c>
      <c r="G301" s="47">
        <v>582</v>
      </c>
      <c r="H301" s="47">
        <v>373</v>
      </c>
      <c r="I301" s="47">
        <v>13947</v>
      </c>
      <c r="J301" s="47">
        <v>729</v>
      </c>
      <c r="K301" s="47">
        <v>14676</v>
      </c>
      <c r="L301" s="47">
        <v>314</v>
      </c>
    </row>
    <row r="302" spans="1:12" ht="15">
      <c r="A302" s="17">
        <v>4571</v>
      </c>
      <c r="B302" s="18">
        <v>50</v>
      </c>
      <c r="C302" s="18">
        <v>9</v>
      </c>
      <c r="D302" s="18">
        <v>1</v>
      </c>
      <c r="E302" s="19" t="s">
        <v>315</v>
      </c>
      <c r="F302" s="47">
        <v>11516</v>
      </c>
      <c r="G302" s="47">
        <v>829</v>
      </c>
      <c r="H302" s="47">
        <v>831</v>
      </c>
      <c r="I302" s="47">
        <v>13176</v>
      </c>
      <c r="J302" s="47">
        <v>504</v>
      </c>
      <c r="K302" s="47">
        <v>13680</v>
      </c>
      <c r="L302" s="47">
        <v>428</v>
      </c>
    </row>
    <row r="303" spans="1:12" ht="15">
      <c r="A303" s="17">
        <v>4578</v>
      </c>
      <c r="B303" s="18">
        <v>47</v>
      </c>
      <c r="C303" s="18">
        <v>11</v>
      </c>
      <c r="D303" s="18">
        <v>1</v>
      </c>
      <c r="E303" s="19" t="s">
        <v>316</v>
      </c>
      <c r="F303" s="47">
        <v>10411</v>
      </c>
      <c r="G303" s="47">
        <v>548</v>
      </c>
      <c r="H303" s="47">
        <v>1988</v>
      </c>
      <c r="I303" s="47">
        <v>12946</v>
      </c>
      <c r="J303" s="47">
        <v>581</v>
      </c>
      <c r="K303" s="47">
        <v>13527</v>
      </c>
      <c r="L303" s="47">
        <v>1411</v>
      </c>
    </row>
    <row r="304" spans="1:12" ht="15">
      <c r="A304" s="17">
        <v>4606</v>
      </c>
      <c r="B304" s="18">
        <v>24</v>
      </c>
      <c r="C304" s="18">
        <v>5</v>
      </c>
      <c r="D304" s="18">
        <v>1</v>
      </c>
      <c r="E304" s="19" t="s">
        <v>317</v>
      </c>
      <c r="F304" s="47">
        <v>10546</v>
      </c>
      <c r="G304" s="47">
        <v>442</v>
      </c>
      <c r="H304" s="47">
        <v>302</v>
      </c>
      <c r="I304" s="47">
        <v>11290</v>
      </c>
      <c r="J304" s="47">
        <v>374</v>
      </c>
      <c r="K304" s="47">
        <v>11663</v>
      </c>
      <c r="L304" s="47">
        <v>393</v>
      </c>
    </row>
    <row r="305" spans="1:12" ht="15">
      <c r="A305" s="17">
        <v>4613</v>
      </c>
      <c r="B305" s="18">
        <v>5</v>
      </c>
      <c r="C305" s="18">
        <v>7</v>
      </c>
      <c r="D305" s="18">
        <v>1</v>
      </c>
      <c r="E305" s="19" t="s">
        <v>318</v>
      </c>
      <c r="F305" s="47">
        <v>9739</v>
      </c>
      <c r="G305" s="47">
        <v>605</v>
      </c>
      <c r="H305" s="47">
        <v>641</v>
      </c>
      <c r="I305" s="47">
        <v>10985</v>
      </c>
      <c r="J305" s="47">
        <v>594</v>
      </c>
      <c r="K305" s="47">
        <v>11580</v>
      </c>
      <c r="L305" s="47">
        <v>3826</v>
      </c>
    </row>
    <row r="306" spans="1:12" ht="15">
      <c r="A306" s="17">
        <v>4620</v>
      </c>
      <c r="B306" s="18">
        <v>51</v>
      </c>
      <c r="C306" s="18">
        <v>1</v>
      </c>
      <c r="D306" s="18">
        <v>1</v>
      </c>
      <c r="E306" s="19" t="s">
        <v>319</v>
      </c>
      <c r="F306" s="47">
        <v>11616</v>
      </c>
      <c r="G306" s="47">
        <v>402</v>
      </c>
      <c r="H306" s="47">
        <v>670</v>
      </c>
      <c r="I306" s="47">
        <v>12687</v>
      </c>
      <c r="J306" s="47">
        <v>550</v>
      </c>
      <c r="K306" s="47">
        <v>13237</v>
      </c>
      <c r="L306" s="47">
        <v>21281</v>
      </c>
    </row>
    <row r="307" spans="1:12" ht="15">
      <c r="A307" s="17">
        <v>4627</v>
      </c>
      <c r="B307" s="18">
        <v>30</v>
      </c>
      <c r="C307" s="18">
        <v>2</v>
      </c>
      <c r="D307" s="18">
        <v>3</v>
      </c>
      <c r="E307" s="19" t="s">
        <v>320</v>
      </c>
      <c r="F307" s="47">
        <v>10393</v>
      </c>
      <c r="G307" s="47">
        <v>1091</v>
      </c>
      <c r="H307" s="47">
        <v>0</v>
      </c>
      <c r="I307" s="47">
        <v>11484</v>
      </c>
      <c r="J307" s="47">
        <v>369</v>
      </c>
      <c r="K307" s="47">
        <v>11853</v>
      </c>
      <c r="L307" s="47">
        <v>546</v>
      </c>
    </row>
    <row r="308" spans="1:12" ht="15">
      <c r="A308" s="17">
        <v>4634</v>
      </c>
      <c r="B308" s="18">
        <v>11</v>
      </c>
      <c r="C308" s="18">
        <v>5</v>
      </c>
      <c r="D308" s="18">
        <v>1</v>
      </c>
      <c r="E308" s="19" t="s">
        <v>321</v>
      </c>
      <c r="F308" s="47">
        <v>12005</v>
      </c>
      <c r="G308" s="47">
        <v>391</v>
      </c>
      <c r="H308" s="47">
        <v>1070</v>
      </c>
      <c r="I308" s="47">
        <v>13467</v>
      </c>
      <c r="J308" s="47">
        <v>394</v>
      </c>
      <c r="K308" s="47">
        <v>13861</v>
      </c>
      <c r="L308" s="47">
        <v>529</v>
      </c>
    </row>
    <row r="309" spans="1:12" ht="15">
      <c r="A309" s="17">
        <v>4641</v>
      </c>
      <c r="B309" s="18">
        <v>59</v>
      </c>
      <c r="C309" s="18">
        <v>7</v>
      </c>
      <c r="D309" s="18">
        <v>1</v>
      </c>
      <c r="E309" s="19" t="s">
        <v>322</v>
      </c>
      <c r="F309" s="47">
        <v>10317</v>
      </c>
      <c r="G309" s="47">
        <v>577</v>
      </c>
      <c r="H309" s="47">
        <v>700</v>
      </c>
      <c r="I309" s="47">
        <v>11594</v>
      </c>
      <c r="J309" s="47">
        <v>606</v>
      </c>
      <c r="K309" s="47">
        <v>12199</v>
      </c>
      <c r="L309" s="47">
        <v>926</v>
      </c>
    </row>
    <row r="310" spans="1:12" ht="15">
      <c r="A310" s="17">
        <v>4686</v>
      </c>
      <c r="B310" s="18">
        <v>51</v>
      </c>
      <c r="C310" s="18">
        <v>2</v>
      </c>
      <c r="D310" s="18">
        <v>3</v>
      </c>
      <c r="E310" s="19" t="s">
        <v>323</v>
      </c>
      <c r="F310" s="47">
        <v>12854</v>
      </c>
      <c r="G310" s="47">
        <v>641</v>
      </c>
      <c r="H310" s="47">
        <v>2569</v>
      </c>
      <c r="I310" s="47">
        <v>16065</v>
      </c>
      <c r="J310" s="47">
        <v>437</v>
      </c>
      <c r="K310" s="47">
        <v>16501</v>
      </c>
      <c r="L310" s="47">
        <v>326</v>
      </c>
    </row>
    <row r="311" spans="1:12" ht="15">
      <c r="A311" s="17">
        <v>4753</v>
      </c>
      <c r="B311" s="18">
        <v>56</v>
      </c>
      <c r="C311" s="18">
        <v>5</v>
      </c>
      <c r="D311" s="18">
        <v>1</v>
      </c>
      <c r="E311" s="19" t="s">
        <v>324</v>
      </c>
      <c r="F311" s="47">
        <v>10718</v>
      </c>
      <c r="G311" s="47">
        <v>432</v>
      </c>
      <c r="H311" s="47">
        <v>1047</v>
      </c>
      <c r="I311" s="47">
        <v>12197</v>
      </c>
      <c r="J311" s="47">
        <v>549</v>
      </c>
      <c r="K311" s="47">
        <v>12747</v>
      </c>
      <c r="L311" s="47">
        <v>2672</v>
      </c>
    </row>
    <row r="312" spans="1:12" ht="15">
      <c r="A312" s="17">
        <v>4760</v>
      </c>
      <c r="B312" s="18">
        <v>36</v>
      </c>
      <c r="C312" s="18">
        <v>7</v>
      </c>
      <c r="D312" s="18">
        <v>1</v>
      </c>
      <c r="E312" s="19" t="s">
        <v>325</v>
      </c>
      <c r="F312" s="47">
        <v>9898</v>
      </c>
      <c r="G312" s="47">
        <v>704</v>
      </c>
      <c r="H312" s="47">
        <v>2182</v>
      </c>
      <c r="I312" s="47">
        <v>12784</v>
      </c>
      <c r="J312" s="47">
        <v>396</v>
      </c>
      <c r="K312" s="47">
        <v>13180</v>
      </c>
      <c r="L312" s="47">
        <v>663</v>
      </c>
    </row>
    <row r="313" spans="1:12" ht="15">
      <c r="A313" s="17">
        <v>4781</v>
      </c>
      <c r="B313" s="18">
        <v>43</v>
      </c>
      <c r="C313" s="18">
        <v>9</v>
      </c>
      <c r="D313" s="18">
        <v>1</v>
      </c>
      <c r="E313" s="19" t="s">
        <v>326</v>
      </c>
      <c r="F313" s="47">
        <v>11802</v>
      </c>
      <c r="G313" s="47">
        <v>564</v>
      </c>
      <c r="H313" s="47">
        <v>779</v>
      </c>
      <c r="I313" s="47">
        <v>13145</v>
      </c>
      <c r="J313" s="47">
        <v>623</v>
      </c>
      <c r="K313" s="47">
        <v>13768</v>
      </c>
      <c r="L313" s="47">
        <v>2480</v>
      </c>
    </row>
    <row r="314" spans="1:12" ht="15">
      <c r="A314" s="17">
        <v>4795</v>
      </c>
      <c r="B314" s="18">
        <v>60</v>
      </c>
      <c r="C314" s="18">
        <v>9</v>
      </c>
      <c r="D314" s="18">
        <v>1</v>
      </c>
      <c r="E314" s="19" t="s">
        <v>327</v>
      </c>
      <c r="F314" s="47">
        <v>10671</v>
      </c>
      <c r="G314" s="47">
        <v>535</v>
      </c>
      <c r="H314" s="47">
        <v>1566</v>
      </c>
      <c r="I314" s="47">
        <v>12772</v>
      </c>
      <c r="J314" s="47">
        <v>523</v>
      </c>
      <c r="K314" s="47">
        <v>13295</v>
      </c>
      <c r="L314" s="47">
        <v>491</v>
      </c>
    </row>
    <row r="315" spans="1:12" ht="15">
      <c r="A315" s="17">
        <v>4802</v>
      </c>
      <c r="B315" s="18">
        <v>3</v>
      </c>
      <c r="C315" s="18">
        <v>11</v>
      </c>
      <c r="D315" s="18">
        <v>1</v>
      </c>
      <c r="E315" s="19" t="s">
        <v>328</v>
      </c>
      <c r="F315" s="47">
        <v>10468</v>
      </c>
      <c r="G315" s="47">
        <v>606</v>
      </c>
      <c r="H315" s="47">
        <v>2251</v>
      </c>
      <c r="I315" s="47">
        <v>13325</v>
      </c>
      <c r="J315" s="47">
        <v>465</v>
      </c>
      <c r="K315" s="47">
        <v>13790</v>
      </c>
      <c r="L315" s="47">
        <v>2291</v>
      </c>
    </row>
    <row r="316" spans="1:12" ht="15">
      <c r="A316" s="17">
        <v>4820</v>
      </c>
      <c r="B316" s="18">
        <v>66</v>
      </c>
      <c r="C316" s="18">
        <v>6</v>
      </c>
      <c r="D316" s="18">
        <v>3</v>
      </c>
      <c r="E316" s="19" t="s">
        <v>329</v>
      </c>
      <c r="F316" s="47">
        <v>8583</v>
      </c>
      <c r="G316" s="47">
        <v>800</v>
      </c>
      <c r="H316" s="47">
        <v>2052</v>
      </c>
      <c r="I316" s="47">
        <v>11435</v>
      </c>
      <c r="J316" s="47">
        <v>524</v>
      </c>
      <c r="K316" s="47">
        <v>11959</v>
      </c>
      <c r="L316" s="47">
        <v>447</v>
      </c>
    </row>
    <row r="317" spans="1:12" ht="15">
      <c r="A317" s="17">
        <v>4851</v>
      </c>
      <c r="B317" s="18">
        <v>52</v>
      </c>
      <c r="C317" s="18">
        <v>3</v>
      </c>
      <c r="D317" s="18">
        <v>1</v>
      </c>
      <c r="E317" s="19" t="s">
        <v>330</v>
      </c>
      <c r="F317" s="47">
        <v>10499</v>
      </c>
      <c r="G317" s="47">
        <v>558</v>
      </c>
      <c r="H317" s="47">
        <v>369</v>
      </c>
      <c r="I317" s="47">
        <v>11426</v>
      </c>
      <c r="J317" s="47">
        <v>543</v>
      </c>
      <c r="K317" s="47">
        <v>11969</v>
      </c>
      <c r="L317" s="47">
        <v>1439</v>
      </c>
    </row>
    <row r="318" spans="1:12" ht="15">
      <c r="A318" s="17">
        <v>3122</v>
      </c>
      <c r="B318" s="18">
        <v>67</v>
      </c>
      <c r="C318" s="18">
        <v>1</v>
      </c>
      <c r="D318" s="18">
        <v>3</v>
      </c>
      <c r="E318" s="19" t="s">
        <v>331</v>
      </c>
      <c r="F318" s="47">
        <v>10688</v>
      </c>
      <c r="G318" s="47">
        <v>368</v>
      </c>
      <c r="H318" s="47">
        <v>1189</v>
      </c>
      <c r="I318" s="47">
        <v>12245</v>
      </c>
      <c r="J318" s="47">
        <v>332</v>
      </c>
      <c r="K318" s="47">
        <v>12577</v>
      </c>
      <c r="L318" s="47">
        <v>457</v>
      </c>
    </row>
    <row r="319" spans="1:12" ht="15">
      <c r="A319" s="17">
        <v>4865</v>
      </c>
      <c r="B319" s="18">
        <v>11</v>
      </c>
      <c r="C319" s="18">
        <v>5</v>
      </c>
      <c r="D319" s="18">
        <v>1</v>
      </c>
      <c r="E319" s="19" t="s">
        <v>332</v>
      </c>
      <c r="F319" s="47">
        <v>12948</v>
      </c>
      <c r="G319" s="47">
        <v>481</v>
      </c>
      <c r="H319" s="47">
        <v>10</v>
      </c>
      <c r="I319" s="47">
        <v>13440</v>
      </c>
      <c r="J319" s="47">
        <v>663</v>
      </c>
      <c r="K319" s="47">
        <v>14103</v>
      </c>
      <c r="L319" s="47">
        <v>446</v>
      </c>
    </row>
    <row r="320" spans="1:12" ht="15">
      <c r="A320" s="17">
        <v>4872</v>
      </c>
      <c r="B320" s="18">
        <v>20</v>
      </c>
      <c r="C320" s="18">
        <v>6</v>
      </c>
      <c r="D320" s="18">
        <v>1</v>
      </c>
      <c r="E320" s="19" t="s">
        <v>333</v>
      </c>
      <c r="F320" s="47">
        <v>10686</v>
      </c>
      <c r="G320" s="47">
        <v>460</v>
      </c>
      <c r="H320" s="47">
        <v>1604</v>
      </c>
      <c r="I320" s="47">
        <v>12750</v>
      </c>
      <c r="J320" s="47">
        <v>513</v>
      </c>
      <c r="K320" s="47">
        <v>13262</v>
      </c>
      <c r="L320" s="47">
        <v>1658</v>
      </c>
    </row>
    <row r="321" spans="1:12" ht="15">
      <c r="A321" s="17">
        <v>4893</v>
      </c>
      <c r="B321" s="18">
        <v>47</v>
      </c>
      <c r="C321" s="18">
        <v>11</v>
      </c>
      <c r="D321" s="18">
        <v>1</v>
      </c>
      <c r="E321" s="19" t="s">
        <v>334</v>
      </c>
      <c r="F321" s="47">
        <v>9237</v>
      </c>
      <c r="G321" s="47">
        <v>446</v>
      </c>
      <c r="H321" s="47">
        <v>1461</v>
      </c>
      <c r="I321" s="47">
        <v>11144</v>
      </c>
      <c r="J321" s="47">
        <v>718</v>
      </c>
      <c r="K321" s="47">
        <v>11862</v>
      </c>
      <c r="L321" s="47">
        <v>3201</v>
      </c>
    </row>
    <row r="322" spans="1:12" ht="15">
      <c r="A322" s="17">
        <v>4904</v>
      </c>
      <c r="B322" s="18">
        <v>22</v>
      </c>
      <c r="C322" s="18">
        <v>3</v>
      </c>
      <c r="D322" s="18">
        <v>1</v>
      </c>
      <c r="E322" s="19" t="s">
        <v>335</v>
      </c>
      <c r="F322" s="47">
        <v>12081</v>
      </c>
      <c r="G322" s="47">
        <v>1031</v>
      </c>
      <c r="H322" s="47">
        <v>353</v>
      </c>
      <c r="I322" s="47">
        <v>13465</v>
      </c>
      <c r="J322" s="47">
        <v>634</v>
      </c>
      <c r="K322" s="47">
        <v>14099</v>
      </c>
      <c r="L322" s="47">
        <v>529</v>
      </c>
    </row>
    <row r="323" spans="1:12" ht="15">
      <c r="A323" s="17">
        <v>5523</v>
      </c>
      <c r="B323" s="18">
        <v>56</v>
      </c>
      <c r="C323" s="18">
        <v>3</v>
      </c>
      <c r="D323" s="18">
        <v>1</v>
      </c>
      <c r="E323" s="19" t="s">
        <v>336</v>
      </c>
      <c r="F323" s="47">
        <v>11522</v>
      </c>
      <c r="G323" s="47">
        <v>742</v>
      </c>
      <c r="H323" s="47">
        <v>992</v>
      </c>
      <c r="I323" s="47">
        <v>13256</v>
      </c>
      <c r="J323" s="47">
        <v>559</v>
      </c>
      <c r="K323" s="47">
        <v>13816</v>
      </c>
      <c r="L323" s="47">
        <v>1298</v>
      </c>
    </row>
    <row r="324" spans="1:12" ht="15">
      <c r="A324" s="17">
        <v>3850</v>
      </c>
      <c r="B324" s="18">
        <v>22</v>
      </c>
      <c r="C324" s="18">
        <v>3</v>
      </c>
      <c r="D324" s="18">
        <v>1</v>
      </c>
      <c r="E324" s="19" t="s">
        <v>337</v>
      </c>
      <c r="F324" s="47">
        <v>11836</v>
      </c>
      <c r="G324" s="47">
        <v>483</v>
      </c>
      <c r="H324" s="47">
        <v>1535</v>
      </c>
      <c r="I324" s="47">
        <v>13854</v>
      </c>
      <c r="J324" s="47">
        <v>570</v>
      </c>
      <c r="K324" s="47">
        <v>14423</v>
      </c>
      <c r="L324" s="47">
        <v>710</v>
      </c>
    </row>
    <row r="325" spans="1:12" ht="15">
      <c r="A325" s="17">
        <v>4956</v>
      </c>
      <c r="B325" s="18">
        <v>20</v>
      </c>
      <c r="C325" s="18">
        <v>6</v>
      </c>
      <c r="D325" s="18">
        <v>1</v>
      </c>
      <c r="E325" s="19" t="s">
        <v>338</v>
      </c>
      <c r="F325" s="47">
        <v>9706</v>
      </c>
      <c r="G325" s="47">
        <v>622</v>
      </c>
      <c r="H325" s="47">
        <v>803</v>
      </c>
      <c r="I325" s="47">
        <v>11131</v>
      </c>
      <c r="J325" s="47">
        <v>429</v>
      </c>
      <c r="K325" s="47">
        <v>11559</v>
      </c>
      <c r="L325" s="47">
        <v>977</v>
      </c>
    </row>
    <row r="326" spans="1:12" ht="15">
      <c r="A326" s="17">
        <v>4963</v>
      </c>
      <c r="B326" s="18">
        <v>49</v>
      </c>
      <c r="C326" s="18">
        <v>5</v>
      </c>
      <c r="D326" s="18">
        <v>1</v>
      </c>
      <c r="E326" s="19" t="s">
        <v>339</v>
      </c>
      <c r="F326" s="47">
        <v>10885</v>
      </c>
      <c r="G326" s="47">
        <v>709</v>
      </c>
      <c r="H326" s="47">
        <v>744</v>
      </c>
      <c r="I326" s="47">
        <v>12339</v>
      </c>
      <c r="J326" s="47">
        <v>377</v>
      </c>
      <c r="K326" s="47">
        <v>12716</v>
      </c>
      <c r="L326" s="47">
        <v>545</v>
      </c>
    </row>
    <row r="327" spans="1:12" ht="15">
      <c r="A327" s="17">
        <v>1673</v>
      </c>
      <c r="B327" s="18">
        <v>29</v>
      </c>
      <c r="C327" s="18">
        <v>4</v>
      </c>
      <c r="D327" s="18">
        <v>1</v>
      </c>
      <c r="E327" s="19" t="s">
        <v>340</v>
      </c>
      <c r="F327" s="47">
        <v>11704</v>
      </c>
      <c r="G327" s="47">
        <v>692</v>
      </c>
      <c r="H327" s="47">
        <v>1032</v>
      </c>
      <c r="I327" s="47">
        <v>13428</v>
      </c>
      <c r="J327" s="47">
        <v>645</v>
      </c>
      <c r="K327" s="47">
        <v>14073</v>
      </c>
      <c r="L327" s="47">
        <v>599</v>
      </c>
    </row>
    <row r="328" spans="1:12" ht="15">
      <c r="A328" s="17">
        <v>4998</v>
      </c>
      <c r="B328" s="18">
        <v>14</v>
      </c>
      <c r="C328" s="18">
        <v>6</v>
      </c>
      <c r="D328" s="18">
        <v>3</v>
      </c>
      <c r="E328" s="19" t="s">
        <v>341</v>
      </c>
      <c r="F328" s="47">
        <v>11033</v>
      </c>
      <c r="G328" s="47">
        <v>487</v>
      </c>
      <c r="H328" s="47">
        <v>1072</v>
      </c>
      <c r="I328" s="47">
        <v>12592</v>
      </c>
      <c r="J328" s="47">
        <v>471</v>
      </c>
      <c r="K328" s="47">
        <v>13063</v>
      </c>
      <c r="L328" s="47">
        <v>91</v>
      </c>
    </row>
    <row r="329" spans="1:12" ht="15">
      <c r="A329" s="17">
        <v>2422</v>
      </c>
      <c r="B329" s="18">
        <v>55</v>
      </c>
      <c r="C329" s="18">
        <v>11</v>
      </c>
      <c r="D329" s="18">
        <v>1</v>
      </c>
      <c r="E329" s="19" t="s">
        <v>342</v>
      </c>
      <c r="F329" s="47">
        <v>9668</v>
      </c>
      <c r="G329" s="47">
        <v>393</v>
      </c>
      <c r="H329" s="47">
        <v>1804</v>
      </c>
      <c r="I329" s="47">
        <v>11865</v>
      </c>
      <c r="J329" s="47">
        <v>468</v>
      </c>
      <c r="K329" s="47">
        <v>12333</v>
      </c>
      <c r="L329" s="47">
        <v>1560</v>
      </c>
    </row>
    <row r="330" spans="1:12" ht="15">
      <c r="A330" s="17">
        <v>5019</v>
      </c>
      <c r="B330" s="18">
        <v>48</v>
      </c>
      <c r="C330" s="18">
        <v>11</v>
      </c>
      <c r="D330" s="18">
        <v>1</v>
      </c>
      <c r="E330" s="19" t="s">
        <v>343</v>
      </c>
      <c r="F330" s="47">
        <v>10668</v>
      </c>
      <c r="G330" s="47">
        <v>579</v>
      </c>
      <c r="H330" s="47">
        <v>1019</v>
      </c>
      <c r="I330" s="47">
        <v>12266</v>
      </c>
      <c r="J330" s="47">
        <v>551</v>
      </c>
      <c r="K330" s="47">
        <v>12816</v>
      </c>
      <c r="L330" s="47">
        <v>1131</v>
      </c>
    </row>
    <row r="331" spans="1:12" ht="15">
      <c r="A331" s="17">
        <v>5026</v>
      </c>
      <c r="B331" s="18">
        <v>40</v>
      </c>
      <c r="C331" s="18">
        <v>1</v>
      </c>
      <c r="D331" s="18">
        <v>1</v>
      </c>
      <c r="E331" s="19" t="s">
        <v>344</v>
      </c>
      <c r="F331" s="47">
        <v>11553</v>
      </c>
      <c r="G331" s="47">
        <v>198</v>
      </c>
      <c r="H331" s="47">
        <v>1463</v>
      </c>
      <c r="I331" s="47">
        <v>13214</v>
      </c>
      <c r="J331" s="47">
        <v>1148</v>
      </c>
      <c r="K331" s="47">
        <v>14362</v>
      </c>
      <c r="L331" s="47">
        <v>834</v>
      </c>
    </row>
    <row r="332" spans="1:12" ht="15">
      <c r="A332" s="17">
        <v>5068</v>
      </c>
      <c r="B332" s="18">
        <v>30</v>
      </c>
      <c r="C332" s="18">
        <v>2</v>
      </c>
      <c r="D332" s="18">
        <v>3</v>
      </c>
      <c r="E332" s="19" t="s">
        <v>345</v>
      </c>
      <c r="F332" s="47">
        <v>10144</v>
      </c>
      <c r="G332" s="47">
        <v>498</v>
      </c>
      <c r="H332" s="47">
        <v>1844</v>
      </c>
      <c r="I332" s="47">
        <v>12486</v>
      </c>
      <c r="J332" s="47">
        <v>330</v>
      </c>
      <c r="K332" s="47">
        <v>12815</v>
      </c>
      <c r="L332" s="47">
        <v>1064</v>
      </c>
    </row>
    <row r="333" spans="1:12" ht="15">
      <c r="A333" s="17">
        <v>5100</v>
      </c>
      <c r="B333" s="18">
        <v>56</v>
      </c>
      <c r="C333" s="18">
        <v>5</v>
      </c>
      <c r="D333" s="18">
        <v>1</v>
      </c>
      <c r="E333" s="19" t="s">
        <v>346</v>
      </c>
      <c r="F333" s="47">
        <v>10345</v>
      </c>
      <c r="G333" s="47">
        <v>476</v>
      </c>
      <c r="H333" s="47">
        <v>998</v>
      </c>
      <c r="I333" s="47">
        <v>11819</v>
      </c>
      <c r="J333" s="47">
        <v>772</v>
      </c>
      <c r="K333" s="47">
        <v>12591</v>
      </c>
      <c r="L333" s="47">
        <v>2730</v>
      </c>
    </row>
    <row r="334" spans="1:12" ht="15">
      <c r="A334" s="17">
        <v>5124</v>
      </c>
      <c r="B334" s="18">
        <v>12</v>
      </c>
      <c r="C334" s="18">
        <v>3</v>
      </c>
      <c r="D334" s="18">
        <v>1</v>
      </c>
      <c r="E334" s="19" t="s">
        <v>347</v>
      </c>
      <c r="F334" s="47">
        <v>12511</v>
      </c>
      <c r="G334" s="47">
        <v>820</v>
      </c>
      <c r="H334" s="47">
        <v>119</v>
      </c>
      <c r="I334" s="47">
        <v>13450</v>
      </c>
      <c r="J334" s="47">
        <v>661</v>
      </c>
      <c r="K334" s="47">
        <v>14111</v>
      </c>
      <c r="L334" s="47">
        <v>298</v>
      </c>
    </row>
    <row r="335" spans="1:12" ht="15">
      <c r="A335" s="17">
        <v>5130</v>
      </c>
      <c r="B335" s="18">
        <v>15</v>
      </c>
      <c r="C335" s="18">
        <v>7</v>
      </c>
      <c r="D335" s="18">
        <v>1</v>
      </c>
      <c r="E335" s="19" t="s">
        <v>348</v>
      </c>
      <c r="F335" s="47">
        <v>12984</v>
      </c>
      <c r="G335" s="47">
        <v>736</v>
      </c>
      <c r="H335" s="47">
        <v>0</v>
      </c>
      <c r="I335" s="47">
        <v>13719</v>
      </c>
      <c r="J335" s="47">
        <v>475</v>
      </c>
      <c r="K335" s="47">
        <v>14195</v>
      </c>
      <c r="L335" s="47">
        <v>592</v>
      </c>
    </row>
    <row r="336" spans="1:12" ht="15">
      <c r="A336" s="17">
        <v>5138</v>
      </c>
      <c r="B336" s="18">
        <v>44</v>
      </c>
      <c r="C336" s="18">
        <v>7</v>
      </c>
      <c r="D336" s="18">
        <v>1</v>
      </c>
      <c r="E336" s="19" t="s">
        <v>349</v>
      </c>
      <c r="F336" s="47">
        <v>9647</v>
      </c>
      <c r="G336" s="47">
        <v>450</v>
      </c>
      <c r="H336" s="47">
        <v>1136</v>
      </c>
      <c r="I336" s="47">
        <v>11233</v>
      </c>
      <c r="J336" s="47">
        <v>440</v>
      </c>
      <c r="K336" s="47">
        <v>11673</v>
      </c>
      <c r="L336" s="47">
        <v>2432</v>
      </c>
    </row>
    <row r="337" spans="1:12" ht="15">
      <c r="A337" s="17">
        <v>5258</v>
      </c>
      <c r="B337" s="18">
        <v>64</v>
      </c>
      <c r="C337" s="18">
        <v>2</v>
      </c>
      <c r="D337" s="18">
        <v>3</v>
      </c>
      <c r="E337" s="19" t="s">
        <v>350</v>
      </c>
      <c r="F337" s="47">
        <v>12409</v>
      </c>
      <c r="G337" s="47">
        <v>230</v>
      </c>
      <c r="H337" s="47">
        <v>1472</v>
      </c>
      <c r="I337" s="47">
        <v>14112</v>
      </c>
      <c r="J337" s="47">
        <v>1179</v>
      </c>
      <c r="K337" s="47">
        <v>15290</v>
      </c>
      <c r="L337" s="47">
        <v>279</v>
      </c>
    </row>
    <row r="338" spans="1:12" ht="15">
      <c r="A338" s="17">
        <v>5264</v>
      </c>
      <c r="B338" s="18">
        <v>58</v>
      </c>
      <c r="C338" s="18">
        <v>8</v>
      </c>
      <c r="D338" s="18">
        <v>1</v>
      </c>
      <c r="E338" s="19" t="s">
        <v>351</v>
      </c>
      <c r="F338" s="47">
        <v>9770</v>
      </c>
      <c r="G338" s="47">
        <v>478</v>
      </c>
      <c r="H338" s="47">
        <v>1477</v>
      </c>
      <c r="I338" s="47">
        <v>11724</v>
      </c>
      <c r="J338" s="47">
        <v>779</v>
      </c>
      <c r="K338" s="47">
        <v>12504</v>
      </c>
      <c r="L338" s="47">
        <v>2546</v>
      </c>
    </row>
    <row r="339" spans="1:12" ht="15">
      <c r="A339" s="17">
        <v>5271</v>
      </c>
      <c r="B339" s="18">
        <v>59</v>
      </c>
      <c r="C339" s="18">
        <v>7</v>
      </c>
      <c r="D339" s="18">
        <v>1</v>
      </c>
      <c r="E339" s="19" t="s">
        <v>352</v>
      </c>
      <c r="F339" s="47">
        <v>11032</v>
      </c>
      <c r="G339" s="47">
        <v>202</v>
      </c>
      <c r="H339" s="47">
        <v>724</v>
      </c>
      <c r="I339" s="47">
        <v>11958</v>
      </c>
      <c r="J339" s="47">
        <v>557</v>
      </c>
      <c r="K339" s="47">
        <v>12515</v>
      </c>
      <c r="L339" s="47">
        <v>10399</v>
      </c>
    </row>
    <row r="340" spans="1:12" ht="15">
      <c r="A340" s="17">
        <v>5278</v>
      </c>
      <c r="B340" s="18">
        <v>59</v>
      </c>
      <c r="C340" s="18">
        <v>7</v>
      </c>
      <c r="D340" s="18">
        <v>1</v>
      </c>
      <c r="E340" s="19" t="s">
        <v>353</v>
      </c>
      <c r="F340" s="47">
        <v>10099</v>
      </c>
      <c r="G340" s="47">
        <v>479</v>
      </c>
      <c r="H340" s="47">
        <v>1176</v>
      </c>
      <c r="I340" s="47">
        <v>11754</v>
      </c>
      <c r="J340" s="47">
        <v>635</v>
      </c>
      <c r="K340" s="47">
        <v>12389</v>
      </c>
      <c r="L340" s="47">
        <v>1727</v>
      </c>
    </row>
    <row r="341" spans="1:12" ht="15">
      <c r="A341" s="17">
        <v>5306</v>
      </c>
      <c r="B341" s="18">
        <v>65</v>
      </c>
      <c r="C341" s="18">
        <v>11</v>
      </c>
      <c r="D341" s="18">
        <v>1</v>
      </c>
      <c r="E341" s="19" t="s">
        <v>354</v>
      </c>
      <c r="F341" s="47">
        <v>11358</v>
      </c>
      <c r="G341" s="47">
        <v>568</v>
      </c>
      <c r="H341" s="47">
        <v>95</v>
      </c>
      <c r="I341" s="47">
        <v>12022</v>
      </c>
      <c r="J341" s="47">
        <v>733</v>
      </c>
      <c r="K341" s="47">
        <v>12755</v>
      </c>
      <c r="L341" s="47">
        <v>631</v>
      </c>
    </row>
    <row r="342" spans="1:12" ht="15">
      <c r="A342" s="17">
        <v>5348</v>
      </c>
      <c r="B342" s="18">
        <v>44</v>
      </c>
      <c r="C342" s="18">
        <v>6</v>
      </c>
      <c r="D342" s="18">
        <v>1</v>
      </c>
      <c r="E342" s="19" t="s">
        <v>355</v>
      </c>
      <c r="F342" s="47">
        <v>11233</v>
      </c>
      <c r="G342" s="47">
        <v>628</v>
      </c>
      <c r="H342" s="47">
        <v>53</v>
      </c>
      <c r="I342" s="47">
        <v>11915</v>
      </c>
      <c r="J342" s="47">
        <v>434</v>
      </c>
      <c r="K342" s="47">
        <v>12349</v>
      </c>
      <c r="L342" s="47">
        <v>724</v>
      </c>
    </row>
    <row r="343" spans="1:12" ht="15">
      <c r="A343" s="17">
        <v>5355</v>
      </c>
      <c r="B343" s="18">
        <v>40</v>
      </c>
      <c r="C343" s="18">
        <v>1</v>
      </c>
      <c r="D343" s="18">
        <v>1</v>
      </c>
      <c r="E343" s="19" t="s">
        <v>356</v>
      </c>
      <c r="F343" s="47">
        <v>12573</v>
      </c>
      <c r="G343" s="47">
        <v>69</v>
      </c>
      <c r="H343" s="47">
        <v>1580</v>
      </c>
      <c r="I343" s="47">
        <v>14223</v>
      </c>
      <c r="J343" s="47">
        <v>1518</v>
      </c>
      <c r="K343" s="47">
        <v>15741</v>
      </c>
      <c r="L343" s="47">
        <v>1838</v>
      </c>
    </row>
    <row r="344" spans="1:12" ht="15">
      <c r="A344" s="17">
        <v>5362</v>
      </c>
      <c r="B344" s="18">
        <v>33</v>
      </c>
      <c r="C344" s="18">
        <v>3</v>
      </c>
      <c r="D344" s="18">
        <v>1</v>
      </c>
      <c r="E344" s="19" t="s">
        <v>357</v>
      </c>
      <c r="F344" s="47">
        <v>10804</v>
      </c>
      <c r="G344" s="47">
        <v>561</v>
      </c>
      <c r="H344" s="47">
        <v>1234</v>
      </c>
      <c r="I344" s="47">
        <v>12598</v>
      </c>
      <c r="J344" s="47">
        <v>657</v>
      </c>
      <c r="K344" s="47">
        <v>13255</v>
      </c>
      <c r="L344" s="47">
        <v>384</v>
      </c>
    </row>
    <row r="345" spans="1:12" ht="15">
      <c r="A345" s="17">
        <v>5369</v>
      </c>
      <c r="B345" s="18">
        <v>30</v>
      </c>
      <c r="C345" s="18">
        <v>2</v>
      </c>
      <c r="D345" s="18">
        <v>3</v>
      </c>
      <c r="E345" s="19" t="s">
        <v>358</v>
      </c>
      <c r="F345" s="47">
        <v>10632</v>
      </c>
      <c r="G345" s="47">
        <v>290</v>
      </c>
      <c r="H345" s="47">
        <v>1306</v>
      </c>
      <c r="I345" s="47">
        <v>12228</v>
      </c>
      <c r="J345" s="47">
        <v>514</v>
      </c>
      <c r="K345" s="47">
        <v>12742</v>
      </c>
      <c r="L345" s="47">
        <v>486</v>
      </c>
    </row>
    <row r="346" spans="1:12" ht="15">
      <c r="A346" s="17">
        <v>5376</v>
      </c>
      <c r="B346" s="18">
        <v>7</v>
      </c>
      <c r="C346" s="18">
        <v>11</v>
      </c>
      <c r="D346" s="18">
        <v>1</v>
      </c>
      <c r="E346" s="19" t="s">
        <v>359</v>
      </c>
      <c r="F346" s="47">
        <v>11840</v>
      </c>
      <c r="G346" s="47">
        <v>831</v>
      </c>
      <c r="H346" s="47">
        <v>1704</v>
      </c>
      <c r="I346" s="47">
        <v>14375</v>
      </c>
      <c r="J346" s="47">
        <v>654</v>
      </c>
      <c r="K346" s="47">
        <v>15029</v>
      </c>
      <c r="L346" s="47">
        <v>467</v>
      </c>
    </row>
    <row r="347" spans="1:12" ht="15">
      <c r="A347" s="17">
        <v>5390</v>
      </c>
      <c r="B347" s="18">
        <v>66</v>
      </c>
      <c r="C347" s="18">
        <v>6</v>
      </c>
      <c r="D347" s="18">
        <v>1</v>
      </c>
      <c r="E347" s="19" t="s">
        <v>360</v>
      </c>
      <c r="F347" s="47">
        <v>9258</v>
      </c>
      <c r="G347" s="47">
        <v>620</v>
      </c>
      <c r="H347" s="47">
        <v>489</v>
      </c>
      <c r="I347" s="47">
        <v>10367</v>
      </c>
      <c r="J347" s="47">
        <v>423</v>
      </c>
      <c r="K347" s="47">
        <v>10790</v>
      </c>
      <c r="L347" s="47">
        <v>2692</v>
      </c>
    </row>
    <row r="348" spans="1:12" ht="15">
      <c r="A348" s="17">
        <v>5397</v>
      </c>
      <c r="B348" s="18">
        <v>16</v>
      </c>
      <c r="C348" s="18">
        <v>12</v>
      </c>
      <c r="D348" s="18">
        <v>1</v>
      </c>
      <c r="E348" s="19" t="s">
        <v>361</v>
      </c>
      <c r="F348" s="47">
        <v>11726</v>
      </c>
      <c r="G348" s="47">
        <v>703</v>
      </c>
      <c r="H348" s="47">
        <v>56</v>
      </c>
      <c r="I348" s="47">
        <v>12484</v>
      </c>
      <c r="J348" s="47">
        <v>606</v>
      </c>
      <c r="K348" s="47">
        <v>13090</v>
      </c>
      <c r="L348" s="47">
        <v>290</v>
      </c>
    </row>
    <row r="349" spans="1:12" ht="15">
      <c r="A349" s="17">
        <v>5432</v>
      </c>
      <c r="B349" s="18">
        <v>55</v>
      </c>
      <c r="C349" s="18">
        <v>11</v>
      </c>
      <c r="D349" s="18">
        <v>1</v>
      </c>
      <c r="E349" s="19" t="s">
        <v>362</v>
      </c>
      <c r="F349" s="47">
        <v>10076</v>
      </c>
      <c r="G349" s="47">
        <v>539</v>
      </c>
      <c r="H349" s="47">
        <v>1388</v>
      </c>
      <c r="I349" s="47">
        <v>12002</v>
      </c>
      <c r="J349" s="47">
        <v>456</v>
      </c>
      <c r="K349" s="47">
        <v>12458</v>
      </c>
      <c r="L349" s="47">
        <v>1576</v>
      </c>
    </row>
    <row r="350" spans="1:12" ht="15">
      <c r="A350" s="17">
        <v>5439</v>
      </c>
      <c r="B350" s="18">
        <v>40</v>
      </c>
      <c r="C350" s="18">
        <v>1</v>
      </c>
      <c r="D350" s="18">
        <v>1</v>
      </c>
      <c r="E350" s="19" t="s">
        <v>363</v>
      </c>
      <c r="F350" s="47">
        <v>10868</v>
      </c>
      <c r="G350" s="47">
        <v>71</v>
      </c>
      <c r="H350" s="47">
        <v>1591</v>
      </c>
      <c r="I350" s="47">
        <v>12530</v>
      </c>
      <c r="J350" s="47">
        <v>975</v>
      </c>
      <c r="K350" s="47">
        <v>13505</v>
      </c>
      <c r="L350" s="47">
        <v>3109</v>
      </c>
    </row>
    <row r="351" spans="1:12" ht="15">
      <c r="A351" s="17">
        <v>4522</v>
      </c>
      <c r="B351" s="18">
        <v>4</v>
      </c>
      <c r="C351" s="18">
        <v>12</v>
      </c>
      <c r="D351" s="18">
        <v>1</v>
      </c>
      <c r="E351" s="19" t="s">
        <v>364</v>
      </c>
      <c r="F351" s="47">
        <v>15500</v>
      </c>
      <c r="G351" s="47">
        <v>1567</v>
      </c>
      <c r="H351" s="47">
        <v>799</v>
      </c>
      <c r="I351" s="47">
        <v>17866</v>
      </c>
      <c r="J351" s="47">
        <v>785</v>
      </c>
      <c r="K351" s="47">
        <v>18650</v>
      </c>
      <c r="L351" s="47">
        <v>193</v>
      </c>
    </row>
    <row r="352" spans="1:12" ht="15">
      <c r="A352" s="17">
        <v>5457</v>
      </c>
      <c r="B352" s="18">
        <v>15</v>
      </c>
      <c r="C352" s="18">
        <v>7</v>
      </c>
      <c r="D352" s="18">
        <v>1</v>
      </c>
      <c r="E352" s="19" t="s">
        <v>365</v>
      </c>
      <c r="F352" s="47">
        <v>10802</v>
      </c>
      <c r="G352" s="47">
        <v>655</v>
      </c>
      <c r="H352" s="47">
        <v>681</v>
      </c>
      <c r="I352" s="47">
        <v>12138</v>
      </c>
      <c r="J352" s="47">
        <v>487</v>
      </c>
      <c r="K352" s="47">
        <v>12625</v>
      </c>
      <c r="L352" s="47">
        <v>1120</v>
      </c>
    </row>
    <row r="353" spans="1:12" ht="15">
      <c r="A353" s="17">
        <v>2485</v>
      </c>
      <c r="B353" s="18">
        <v>22</v>
      </c>
      <c r="C353" s="18">
        <v>3</v>
      </c>
      <c r="D353" s="18">
        <v>1</v>
      </c>
      <c r="E353" s="19" t="s">
        <v>366</v>
      </c>
      <c r="F353" s="47">
        <v>10842</v>
      </c>
      <c r="G353" s="47">
        <v>605</v>
      </c>
      <c r="H353" s="47">
        <v>5</v>
      </c>
      <c r="I353" s="47">
        <v>11452</v>
      </c>
      <c r="J353" s="47">
        <v>446</v>
      </c>
      <c r="K353" s="47">
        <v>11899</v>
      </c>
      <c r="L353" s="47">
        <v>565</v>
      </c>
    </row>
    <row r="354" spans="1:12" ht="15">
      <c r="A354" s="17">
        <v>5460</v>
      </c>
      <c r="B354" s="18">
        <v>41</v>
      </c>
      <c r="C354" s="18">
        <v>4</v>
      </c>
      <c r="D354" s="18">
        <v>1</v>
      </c>
      <c r="E354" s="19" t="s">
        <v>367</v>
      </c>
      <c r="F354" s="47">
        <v>10003</v>
      </c>
      <c r="G354" s="47">
        <v>479</v>
      </c>
      <c r="H354" s="47">
        <v>917</v>
      </c>
      <c r="I354" s="47">
        <v>11399</v>
      </c>
      <c r="J354" s="47">
        <v>609</v>
      </c>
      <c r="K354" s="47">
        <v>12008</v>
      </c>
      <c r="L354" s="47">
        <v>2935</v>
      </c>
    </row>
    <row r="355" spans="1:12" ht="15">
      <c r="A355" s="17">
        <v>5467</v>
      </c>
      <c r="B355" s="18">
        <v>37</v>
      </c>
      <c r="C355" s="18">
        <v>10</v>
      </c>
      <c r="D355" s="18">
        <v>1</v>
      </c>
      <c r="E355" s="19" t="s">
        <v>368</v>
      </c>
      <c r="F355" s="47">
        <v>10704</v>
      </c>
      <c r="G355" s="47">
        <v>484</v>
      </c>
      <c r="H355" s="47">
        <v>38</v>
      </c>
      <c r="I355" s="47">
        <v>11226</v>
      </c>
      <c r="J355" s="47">
        <v>606</v>
      </c>
      <c r="K355" s="47">
        <v>11832</v>
      </c>
      <c r="L355" s="47">
        <v>809</v>
      </c>
    </row>
    <row r="356" spans="1:12" ht="15">
      <c r="A356" s="17">
        <v>5474</v>
      </c>
      <c r="B356" s="18">
        <v>65</v>
      </c>
      <c r="C356" s="18">
        <v>11</v>
      </c>
      <c r="D356" s="18">
        <v>1</v>
      </c>
      <c r="E356" s="19" t="s">
        <v>369</v>
      </c>
      <c r="F356" s="47">
        <v>9249</v>
      </c>
      <c r="G356" s="47">
        <v>1005</v>
      </c>
      <c r="H356" s="47">
        <v>1768</v>
      </c>
      <c r="I356" s="47">
        <v>12022</v>
      </c>
      <c r="J356" s="47">
        <v>562</v>
      </c>
      <c r="K356" s="47">
        <v>12584</v>
      </c>
      <c r="L356" s="47">
        <v>1328</v>
      </c>
    </row>
    <row r="357" spans="1:12" ht="15">
      <c r="A357" s="17">
        <v>5586</v>
      </c>
      <c r="B357" s="18">
        <v>47</v>
      </c>
      <c r="C357" s="18">
        <v>11</v>
      </c>
      <c r="D357" s="18">
        <v>1</v>
      </c>
      <c r="E357" s="19" t="s">
        <v>370</v>
      </c>
      <c r="F357" s="47">
        <v>8938</v>
      </c>
      <c r="G357" s="47">
        <v>796</v>
      </c>
      <c r="H357" s="47">
        <v>907</v>
      </c>
      <c r="I357" s="47">
        <v>10641</v>
      </c>
      <c r="J357" s="47">
        <v>635</v>
      </c>
      <c r="K357" s="47">
        <v>11276</v>
      </c>
      <c r="L357" s="47">
        <v>780</v>
      </c>
    </row>
    <row r="358" spans="1:12" ht="15">
      <c r="A358" s="17">
        <v>5593</v>
      </c>
      <c r="B358" s="18">
        <v>9</v>
      </c>
      <c r="C358" s="18">
        <v>10</v>
      </c>
      <c r="D358" s="18">
        <v>1</v>
      </c>
      <c r="E358" s="19" t="s">
        <v>371</v>
      </c>
      <c r="F358" s="47">
        <v>8410</v>
      </c>
      <c r="G358" s="47">
        <v>432</v>
      </c>
      <c r="H358" s="47">
        <v>2630</v>
      </c>
      <c r="I358" s="47">
        <v>11472</v>
      </c>
      <c r="J358" s="47">
        <v>638</v>
      </c>
      <c r="K358" s="47">
        <v>12110</v>
      </c>
      <c r="L358" s="47">
        <v>1095</v>
      </c>
    </row>
    <row r="359" spans="1:12" ht="15">
      <c r="A359" s="17">
        <v>5607</v>
      </c>
      <c r="B359" s="18">
        <v>49</v>
      </c>
      <c r="C359" s="18">
        <v>5</v>
      </c>
      <c r="D359" s="18">
        <v>1</v>
      </c>
      <c r="E359" s="19" t="s">
        <v>372</v>
      </c>
      <c r="F359" s="47">
        <v>10057</v>
      </c>
      <c r="G359" s="47">
        <v>717</v>
      </c>
      <c r="H359" s="47">
        <v>383</v>
      </c>
      <c r="I359" s="47">
        <v>11156</v>
      </c>
      <c r="J359" s="47">
        <v>453</v>
      </c>
      <c r="K359" s="47">
        <v>11609</v>
      </c>
      <c r="L359" s="47">
        <v>7425</v>
      </c>
    </row>
    <row r="360" spans="1:12" ht="15">
      <c r="A360" s="17">
        <v>5614</v>
      </c>
      <c r="B360" s="18">
        <v>8</v>
      </c>
      <c r="C360" s="18">
        <v>7</v>
      </c>
      <c r="D360" s="18">
        <v>1</v>
      </c>
      <c r="E360" s="19" t="s">
        <v>373</v>
      </c>
      <c r="F360" s="47">
        <v>10959</v>
      </c>
      <c r="G360" s="47">
        <v>419</v>
      </c>
      <c r="H360" s="47">
        <v>1606</v>
      </c>
      <c r="I360" s="47">
        <v>12984</v>
      </c>
      <c r="J360" s="47">
        <v>328</v>
      </c>
      <c r="K360" s="47">
        <v>13312</v>
      </c>
      <c r="L360" s="47">
        <v>245</v>
      </c>
    </row>
    <row r="361" spans="1:12" ht="15">
      <c r="A361" s="17">
        <v>3542</v>
      </c>
      <c r="B361" s="18">
        <v>67</v>
      </c>
      <c r="C361" s="18">
        <v>1</v>
      </c>
      <c r="D361" s="18">
        <v>3</v>
      </c>
      <c r="E361" s="19" t="s">
        <v>374</v>
      </c>
      <c r="F361" s="47">
        <v>12264</v>
      </c>
      <c r="G361" s="47">
        <v>435</v>
      </c>
      <c r="H361" s="47">
        <v>888</v>
      </c>
      <c r="I361" s="47">
        <v>13587</v>
      </c>
      <c r="J361" s="47">
        <v>508</v>
      </c>
      <c r="K361" s="47">
        <v>14096</v>
      </c>
      <c r="L361" s="47">
        <v>280</v>
      </c>
    </row>
    <row r="362" spans="1:12" ht="15">
      <c r="A362" s="17">
        <v>5621</v>
      </c>
      <c r="B362" s="18">
        <v>13</v>
      </c>
      <c r="C362" s="18">
        <v>2</v>
      </c>
      <c r="D362" s="18">
        <v>1</v>
      </c>
      <c r="E362" s="19" t="s">
        <v>375</v>
      </c>
      <c r="F362" s="47">
        <v>11524</v>
      </c>
      <c r="G362" s="47">
        <v>393</v>
      </c>
      <c r="H362" s="47">
        <v>886</v>
      </c>
      <c r="I362" s="47">
        <v>12803</v>
      </c>
      <c r="J362" s="47">
        <v>355</v>
      </c>
      <c r="K362" s="47">
        <v>13158</v>
      </c>
      <c r="L362" s="47">
        <v>3234</v>
      </c>
    </row>
    <row r="363" spans="1:12" ht="15">
      <c r="A363" s="17">
        <v>5628</v>
      </c>
      <c r="B363" s="18">
        <v>37</v>
      </c>
      <c r="C363" s="18">
        <v>9</v>
      </c>
      <c r="D363" s="18">
        <v>1</v>
      </c>
      <c r="E363" s="19" t="s">
        <v>376</v>
      </c>
      <c r="F363" s="47">
        <v>9181</v>
      </c>
      <c r="G363" s="47">
        <v>756</v>
      </c>
      <c r="H363" s="47">
        <v>1004</v>
      </c>
      <c r="I363" s="47">
        <v>10941</v>
      </c>
      <c r="J363" s="47">
        <v>379</v>
      </c>
      <c r="K363" s="47">
        <v>11320</v>
      </c>
      <c r="L363" s="47">
        <v>960</v>
      </c>
    </row>
    <row r="364" spans="1:12" ht="15">
      <c r="A364" s="17">
        <v>5642</v>
      </c>
      <c r="B364" s="18">
        <v>15</v>
      </c>
      <c r="C364" s="18">
        <v>7</v>
      </c>
      <c r="D364" s="18">
        <v>1</v>
      </c>
      <c r="E364" s="19" t="s">
        <v>377</v>
      </c>
      <c r="F364" s="47">
        <v>12423</v>
      </c>
      <c r="G364" s="47">
        <v>386</v>
      </c>
      <c r="H364" s="47">
        <v>0</v>
      </c>
      <c r="I364" s="47">
        <v>12808</v>
      </c>
      <c r="J364" s="47">
        <v>615</v>
      </c>
      <c r="K364" s="47">
        <v>13423</v>
      </c>
      <c r="L364" s="47">
        <v>1115</v>
      </c>
    </row>
    <row r="365" spans="1:12" ht="15">
      <c r="A365" s="17">
        <v>5656</v>
      </c>
      <c r="B365" s="18">
        <v>13</v>
      </c>
      <c r="C365" s="18">
        <v>2</v>
      </c>
      <c r="D365" s="18">
        <v>1</v>
      </c>
      <c r="E365" s="19" t="s">
        <v>378</v>
      </c>
      <c r="F365" s="47">
        <v>10789</v>
      </c>
      <c r="G365" s="47">
        <v>471</v>
      </c>
      <c r="H365" s="47">
        <v>1796</v>
      </c>
      <c r="I365" s="47">
        <v>13056</v>
      </c>
      <c r="J365" s="47">
        <v>347</v>
      </c>
      <c r="K365" s="47">
        <v>13402</v>
      </c>
      <c r="L365" s="47">
        <v>8185</v>
      </c>
    </row>
    <row r="366" spans="1:12" ht="15">
      <c r="A366" s="17">
        <v>5663</v>
      </c>
      <c r="B366" s="18">
        <v>16</v>
      </c>
      <c r="C366" s="18">
        <v>12</v>
      </c>
      <c r="D366" s="18">
        <v>1</v>
      </c>
      <c r="E366" s="19" t="s">
        <v>379</v>
      </c>
      <c r="F366" s="47">
        <v>10433</v>
      </c>
      <c r="G366" s="47">
        <v>522</v>
      </c>
      <c r="H366" s="47">
        <v>1303</v>
      </c>
      <c r="I366" s="47">
        <v>12257</v>
      </c>
      <c r="J366" s="47">
        <v>638</v>
      </c>
      <c r="K366" s="47">
        <v>12895</v>
      </c>
      <c r="L366" s="47">
        <v>4720</v>
      </c>
    </row>
    <row r="367" spans="1:12" ht="15">
      <c r="A367" s="17">
        <v>5670</v>
      </c>
      <c r="B367" s="18">
        <v>42</v>
      </c>
      <c r="C367" s="18">
        <v>8</v>
      </c>
      <c r="D367" s="18">
        <v>1</v>
      </c>
      <c r="E367" s="19" t="s">
        <v>380</v>
      </c>
      <c r="F367" s="47">
        <v>12355</v>
      </c>
      <c r="G367" s="47">
        <v>1047</v>
      </c>
      <c r="H367" s="47">
        <v>0</v>
      </c>
      <c r="I367" s="47">
        <v>13402</v>
      </c>
      <c r="J367" s="47">
        <v>436</v>
      </c>
      <c r="K367" s="47">
        <v>13838</v>
      </c>
      <c r="L367" s="47">
        <v>420</v>
      </c>
    </row>
    <row r="368" spans="1:12" ht="15">
      <c r="A368" s="17">
        <v>3510</v>
      </c>
      <c r="B368" s="18">
        <v>67</v>
      </c>
      <c r="C368" s="18">
        <v>1</v>
      </c>
      <c r="D368" s="18">
        <v>3</v>
      </c>
      <c r="E368" s="19" t="s">
        <v>381</v>
      </c>
      <c r="F368" s="47">
        <v>10958</v>
      </c>
      <c r="G368" s="47">
        <v>321</v>
      </c>
      <c r="H368" s="47">
        <v>1143</v>
      </c>
      <c r="I368" s="47">
        <v>12422</v>
      </c>
      <c r="J368" s="47">
        <v>265</v>
      </c>
      <c r="K368" s="47">
        <v>12687</v>
      </c>
      <c r="L368" s="47">
        <v>507</v>
      </c>
    </row>
    <row r="369" spans="1:12" ht="15">
      <c r="A369" s="17">
        <v>5726</v>
      </c>
      <c r="B369" s="18">
        <v>10</v>
      </c>
      <c r="C369" s="18">
        <v>10</v>
      </c>
      <c r="D369" s="18">
        <v>1</v>
      </c>
      <c r="E369" s="19" t="s">
        <v>382</v>
      </c>
      <c r="F369" s="47">
        <v>10499</v>
      </c>
      <c r="G369" s="47">
        <v>723</v>
      </c>
      <c r="H369" s="47">
        <v>102</v>
      </c>
      <c r="I369" s="47">
        <v>11324</v>
      </c>
      <c r="J369" s="47">
        <v>621</v>
      </c>
      <c r="K369" s="47">
        <v>11945</v>
      </c>
      <c r="L369" s="47">
        <v>587</v>
      </c>
    </row>
    <row r="370" spans="1:12" ht="15">
      <c r="A370" s="17">
        <v>5733</v>
      </c>
      <c r="B370" s="18">
        <v>43</v>
      </c>
      <c r="C370" s="18">
        <v>9</v>
      </c>
      <c r="D370" s="18">
        <v>1</v>
      </c>
      <c r="E370" s="19" t="s">
        <v>383</v>
      </c>
      <c r="F370" s="47">
        <v>16323</v>
      </c>
      <c r="G370" s="47">
        <v>1151</v>
      </c>
      <c r="H370" s="47">
        <v>-3</v>
      </c>
      <c r="I370" s="47">
        <v>17471</v>
      </c>
      <c r="J370" s="47">
        <v>813</v>
      </c>
      <c r="K370" s="47">
        <v>18284</v>
      </c>
      <c r="L370" s="47">
        <v>480</v>
      </c>
    </row>
    <row r="371" spans="1:12" ht="15">
      <c r="A371" s="17">
        <v>5740</v>
      </c>
      <c r="B371" s="18">
        <v>58</v>
      </c>
      <c r="C371" s="18">
        <v>8</v>
      </c>
      <c r="D371" s="18">
        <v>1</v>
      </c>
      <c r="E371" s="19" t="s">
        <v>384</v>
      </c>
      <c r="F371" s="47">
        <v>12267</v>
      </c>
      <c r="G371" s="47">
        <v>447</v>
      </c>
      <c r="H371" s="47">
        <v>908</v>
      </c>
      <c r="I371" s="47">
        <v>13622</v>
      </c>
      <c r="J371" s="47">
        <v>1422</v>
      </c>
      <c r="K371" s="47">
        <v>15045</v>
      </c>
      <c r="L371" s="47">
        <v>258</v>
      </c>
    </row>
    <row r="372" spans="1:12" ht="15">
      <c r="A372" s="17">
        <v>5747</v>
      </c>
      <c r="B372" s="18">
        <v>41</v>
      </c>
      <c r="C372" s="18">
        <v>4</v>
      </c>
      <c r="D372" s="18">
        <v>1</v>
      </c>
      <c r="E372" s="19" t="s">
        <v>385</v>
      </c>
      <c r="F372" s="47">
        <v>9602</v>
      </c>
      <c r="G372" s="47">
        <v>781</v>
      </c>
      <c r="H372" s="47">
        <v>585</v>
      </c>
      <c r="I372" s="47">
        <v>10967</v>
      </c>
      <c r="J372" s="47">
        <v>475</v>
      </c>
      <c r="K372" s="47">
        <v>11442</v>
      </c>
      <c r="L372" s="47">
        <v>3107</v>
      </c>
    </row>
    <row r="373" spans="1:12" ht="15">
      <c r="A373" s="17">
        <v>5754</v>
      </c>
      <c r="B373" s="18">
        <v>35</v>
      </c>
      <c r="C373" s="18">
        <v>9</v>
      </c>
      <c r="D373" s="18">
        <v>1</v>
      </c>
      <c r="E373" s="19" t="s">
        <v>386</v>
      </c>
      <c r="F373" s="47">
        <v>10567</v>
      </c>
      <c r="G373" s="47">
        <v>732</v>
      </c>
      <c r="H373" s="47">
        <v>575</v>
      </c>
      <c r="I373" s="47">
        <v>11874</v>
      </c>
      <c r="J373" s="47">
        <v>580</v>
      </c>
      <c r="K373" s="47">
        <v>12454</v>
      </c>
      <c r="L373" s="47">
        <v>1269</v>
      </c>
    </row>
    <row r="374" spans="1:12" ht="15">
      <c r="A374" s="17">
        <v>126</v>
      </c>
      <c r="B374" s="18">
        <v>49</v>
      </c>
      <c r="C374" s="18">
        <v>5</v>
      </c>
      <c r="D374" s="18">
        <v>1</v>
      </c>
      <c r="E374" s="19" t="s">
        <v>387</v>
      </c>
      <c r="F374" s="47">
        <v>9506</v>
      </c>
      <c r="G374" s="47">
        <v>505</v>
      </c>
      <c r="H374" s="47">
        <v>879</v>
      </c>
      <c r="I374" s="47">
        <v>10890</v>
      </c>
      <c r="J374" s="47">
        <v>576</v>
      </c>
      <c r="K374" s="47">
        <v>11466</v>
      </c>
      <c r="L374" s="47">
        <v>982</v>
      </c>
    </row>
    <row r="375" spans="1:12" ht="15">
      <c r="A375" s="17">
        <v>5780</v>
      </c>
      <c r="B375" s="18">
        <v>30</v>
      </c>
      <c r="C375" s="18">
        <v>2</v>
      </c>
      <c r="D375" s="18">
        <v>3</v>
      </c>
      <c r="E375" s="19" t="s">
        <v>388</v>
      </c>
      <c r="F375" s="47">
        <v>13540</v>
      </c>
      <c r="G375" s="47">
        <v>676</v>
      </c>
      <c r="H375" s="47">
        <v>1965</v>
      </c>
      <c r="I375" s="47">
        <v>16182</v>
      </c>
      <c r="J375" s="47">
        <v>386</v>
      </c>
      <c r="K375" s="47">
        <v>16568</v>
      </c>
      <c r="L375" s="47">
        <v>469</v>
      </c>
    </row>
    <row r="376" spans="1:12" ht="15">
      <c r="A376" s="17">
        <v>4375</v>
      </c>
      <c r="B376" s="18">
        <v>69</v>
      </c>
      <c r="C376" s="18">
        <v>5</v>
      </c>
      <c r="D376" s="18">
        <v>1</v>
      </c>
      <c r="E376" s="19" t="s">
        <v>389</v>
      </c>
      <c r="F376" s="47">
        <v>11488</v>
      </c>
      <c r="G376" s="47">
        <v>706</v>
      </c>
      <c r="H376" s="47">
        <v>0</v>
      </c>
      <c r="I376" s="47">
        <v>12194</v>
      </c>
      <c r="J376" s="47">
        <v>585</v>
      </c>
      <c r="K376" s="47">
        <v>12779</v>
      </c>
      <c r="L376" s="47">
        <v>640</v>
      </c>
    </row>
    <row r="377" spans="1:12" ht="15">
      <c r="A377" s="17">
        <v>5810</v>
      </c>
      <c r="B377" s="18">
        <v>3</v>
      </c>
      <c r="C377" s="18">
        <v>11</v>
      </c>
      <c r="D377" s="18">
        <v>1</v>
      </c>
      <c r="E377" s="19" t="s">
        <v>390</v>
      </c>
      <c r="F377" s="47">
        <v>11951</v>
      </c>
      <c r="G377" s="47">
        <v>608</v>
      </c>
      <c r="H377" s="47">
        <v>559</v>
      </c>
      <c r="I377" s="47">
        <v>13117</v>
      </c>
      <c r="J377" s="47">
        <v>582</v>
      </c>
      <c r="K377" s="47">
        <v>13700</v>
      </c>
      <c r="L377" s="47">
        <v>466</v>
      </c>
    </row>
    <row r="378" spans="1:12" ht="15">
      <c r="A378" s="17">
        <v>5817</v>
      </c>
      <c r="B378" s="18">
        <v>30</v>
      </c>
      <c r="C378" s="18">
        <v>2</v>
      </c>
      <c r="D378" s="18">
        <v>3</v>
      </c>
      <c r="E378" s="19" t="s">
        <v>391</v>
      </c>
      <c r="F378" s="47">
        <v>10726</v>
      </c>
      <c r="G378" s="47">
        <v>343</v>
      </c>
      <c r="H378" s="47">
        <v>1662</v>
      </c>
      <c r="I378" s="47">
        <v>12731</v>
      </c>
      <c r="J378" s="47">
        <v>400</v>
      </c>
      <c r="K378" s="47">
        <v>13131</v>
      </c>
      <c r="L378" s="47">
        <v>471</v>
      </c>
    </row>
    <row r="379" spans="1:12" ht="15">
      <c r="A379" s="17">
        <v>5824</v>
      </c>
      <c r="B379" s="18">
        <v>36</v>
      </c>
      <c r="C379" s="18">
        <v>7</v>
      </c>
      <c r="D379" s="18">
        <v>1</v>
      </c>
      <c r="E379" s="19" t="s">
        <v>392</v>
      </c>
      <c r="F379" s="47">
        <v>10031</v>
      </c>
      <c r="G379" s="47">
        <v>525</v>
      </c>
      <c r="H379" s="47">
        <v>1140</v>
      </c>
      <c r="I379" s="47">
        <v>11696</v>
      </c>
      <c r="J379" s="47">
        <v>410</v>
      </c>
      <c r="K379" s="47">
        <v>12106</v>
      </c>
      <c r="L379" s="47">
        <v>1804</v>
      </c>
    </row>
    <row r="380" spans="1:12" ht="15">
      <c r="A380" s="17">
        <v>5859</v>
      </c>
      <c r="B380" s="18">
        <v>51</v>
      </c>
      <c r="C380" s="18">
        <v>2</v>
      </c>
      <c r="D380" s="18">
        <v>3</v>
      </c>
      <c r="E380" s="19" t="s">
        <v>393</v>
      </c>
      <c r="F380" s="47">
        <v>11546</v>
      </c>
      <c r="G380" s="47">
        <v>264</v>
      </c>
      <c r="H380" s="47">
        <v>1700</v>
      </c>
      <c r="I380" s="47">
        <v>13511</v>
      </c>
      <c r="J380" s="47">
        <v>428</v>
      </c>
      <c r="K380" s="47">
        <v>13939</v>
      </c>
      <c r="L380" s="47">
        <v>679</v>
      </c>
    </row>
    <row r="381" spans="1:12" ht="15">
      <c r="A381" s="17">
        <v>5852</v>
      </c>
      <c r="B381" s="18">
        <v>51</v>
      </c>
      <c r="C381" s="18">
        <v>2</v>
      </c>
      <c r="D381" s="18">
        <v>2</v>
      </c>
      <c r="E381" s="19" t="s">
        <v>394</v>
      </c>
      <c r="F381" s="47">
        <v>10569</v>
      </c>
      <c r="G381" s="47">
        <v>526</v>
      </c>
      <c r="H381" s="47">
        <v>1653</v>
      </c>
      <c r="I381" s="47">
        <v>12749</v>
      </c>
      <c r="J381" s="47">
        <v>689</v>
      </c>
      <c r="K381" s="47">
        <v>13438</v>
      </c>
      <c r="L381" s="47">
        <v>766</v>
      </c>
    </row>
    <row r="382" spans="1:12" ht="15">
      <c r="A382" s="17">
        <v>238</v>
      </c>
      <c r="B382" s="18">
        <v>48</v>
      </c>
      <c r="C382" s="18">
        <v>11</v>
      </c>
      <c r="D382" s="18">
        <v>1</v>
      </c>
      <c r="E382" s="19" t="s">
        <v>395</v>
      </c>
      <c r="F382" s="47">
        <v>10975</v>
      </c>
      <c r="G382" s="47">
        <v>677</v>
      </c>
      <c r="H382" s="47">
        <v>1825</v>
      </c>
      <c r="I382" s="47">
        <v>13477</v>
      </c>
      <c r="J382" s="47">
        <v>868</v>
      </c>
      <c r="K382" s="47">
        <v>14345</v>
      </c>
      <c r="L382" s="47">
        <v>1110</v>
      </c>
    </row>
    <row r="383" spans="1:12" ht="15">
      <c r="A383" s="17">
        <v>5866</v>
      </c>
      <c r="B383" s="18">
        <v>36</v>
      </c>
      <c r="C383" s="18">
        <v>7</v>
      </c>
      <c r="D383" s="18">
        <v>1</v>
      </c>
      <c r="E383" s="19" t="s">
        <v>396</v>
      </c>
      <c r="F383" s="47">
        <v>10680</v>
      </c>
      <c r="G383" s="47">
        <v>739</v>
      </c>
      <c r="H383" s="47">
        <v>674</v>
      </c>
      <c r="I383" s="47">
        <v>12093</v>
      </c>
      <c r="J383" s="47">
        <v>579</v>
      </c>
      <c r="K383" s="47">
        <v>12672</v>
      </c>
      <c r="L383" s="47">
        <v>974</v>
      </c>
    </row>
    <row r="384" spans="1:12" ht="15">
      <c r="A384" s="17">
        <v>5901</v>
      </c>
      <c r="B384" s="18">
        <v>13</v>
      </c>
      <c r="C384" s="18">
        <v>2</v>
      </c>
      <c r="D384" s="18">
        <v>1</v>
      </c>
      <c r="E384" s="19" t="s">
        <v>397</v>
      </c>
      <c r="F384" s="47">
        <v>11474</v>
      </c>
      <c r="G384" s="47">
        <v>420</v>
      </c>
      <c r="H384" s="47">
        <v>1352</v>
      </c>
      <c r="I384" s="47">
        <v>13245</v>
      </c>
      <c r="J384" s="47">
        <v>493</v>
      </c>
      <c r="K384" s="47">
        <v>13738</v>
      </c>
      <c r="L384" s="47">
        <v>5222</v>
      </c>
    </row>
    <row r="385" spans="1:12" ht="15">
      <c r="A385" s="17">
        <v>5985</v>
      </c>
      <c r="B385" s="18">
        <v>62</v>
      </c>
      <c r="C385" s="18">
        <v>4</v>
      </c>
      <c r="D385" s="18">
        <v>1</v>
      </c>
      <c r="E385" s="19" t="s">
        <v>398</v>
      </c>
      <c r="F385" s="47">
        <v>10858</v>
      </c>
      <c r="G385" s="47">
        <v>529</v>
      </c>
      <c r="H385" s="47">
        <v>731</v>
      </c>
      <c r="I385" s="47">
        <v>12118</v>
      </c>
      <c r="J385" s="47">
        <v>522</v>
      </c>
      <c r="K385" s="47">
        <v>12641</v>
      </c>
      <c r="L385" s="47">
        <v>1171</v>
      </c>
    </row>
    <row r="386" spans="1:12" ht="15">
      <c r="A386" s="17">
        <v>5992</v>
      </c>
      <c r="B386" s="18">
        <v>21</v>
      </c>
      <c r="C386" s="18">
        <v>8</v>
      </c>
      <c r="D386" s="18">
        <v>1</v>
      </c>
      <c r="E386" s="19" t="s">
        <v>399</v>
      </c>
      <c r="F386" s="47">
        <v>14046</v>
      </c>
      <c r="G386" s="47">
        <v>826</v>
      </c>
      <c r="H386" s="47">
        <v>109</v>
      </c>
      <c r="I386" s="47">
        <v>14981</v>
      </c>
      <c r="J386" s="47">
        <v>866</v>
      </c>
      <c r="K386" s="47">
        <v>15847</v>
      </c>
      <c r="L386" s="47">
        <v>420</v>
      </c>
    </row>
    <row r="387" spans="1:12" ht="15">
      <c r="A387" s="17">
        <v>6022</v>
      </c>
      <c r="B387" s="18">
        <v>64</v>
      </c>
      <c r="C387" s="18">
        <v>2</v>
      </c>
      <c r="D387" s="18">
        <v>3</v>
      </c>
      <c r="E387" s="19" t="s">
        <v>400</v>
      </c>
      <c r="F387" s="47">
        <v>11049</v>
      </c>
      <c r="G387" s="47">
        <v>332</v>
      </c>
      <c r="H387" s="47">
        <v>625</v>
      </c>
      <c r="I387" s="47">
        <v>12006</v>
      </c>
      <c r="J387" s="47">
        <v>475</v>
      </c>
      <c r="K387" s="47">
        <v>12481</v>
      </c>
      <c r="L387" s="47">
        <v>513</v>
      </c>
    </row>
    <row r="388" spans="1:12" ht="15">
      <c r="A388" s="17">
        <v>6027</v>
      </c>
      <c r="B388" s="18">
        <v>4</v>
      </c>
      <c r="C388" s="18">
        <v>12</v>
      </c>
      <c r="D388" s="18">
        <v>1</v>
      </c>
      <c r="E388" s="19" t="s">
        <v>401</v>
      </c>
      <c r="F388" s="47">
        <v>12126</v>
      </c>
      <c r="G388" s="47">
        <v>722</v>
      </c>
      <c r="H388" s="47">
        <v>214</v>
      </c>
      <c r="I388" s="47">
        <v>13062</v>
      </c>
      <c r="J388" s="47">
        <v>958</v>
      </c>
      <c r="K388" s="47">
        <v>14021</v>
      </c>
      <c r="L388" s="47">
        <v>535</v>
      </c>
    </row>
    <row r="389" spans="1:12" ht="15">
      <c r="A389" s="17">
        <v>6069</v>
      </c>
      <c r="B389" s="18">
        <v>15</v>
      </c>
      <c r="C389" s="18">
        <v>7</v>
      </c>
      <c r="D389" s="18">
        <v>1</v>
      </c>
      <c r="E389" s="19" t="s">
        <v>402</v>
      </c>
      <c r="F389" s="47">
        <v>15180</v>
      </c>
      <c r="G389" s="47">
        <v>475</v>
      </c>
      <c r="H389" s="47">
        <v>953</v>
      </c>
      <c r="I389" s="47">
        <v>16609</v>
      </c>
      <c r="J389" s="47">
        <v>0</v>
      </c>
      <c r="K389" s="47">
        <v>16609</v>
      </c>
      <c r="L389" s="47">
        <v>78</v>
      </c>
    </row>
    <row r="390" spans="1:12" ht="15">
      <c r="A390" s="17">
        <v>6104</v>
      </c>
      <c r="B390" s="18">
        <v>51</v>
      </c>
      <c r="C390" s="18">
        <v>2</v>
      </c>
      <c r="D390" s="18">
        <v>3</v>
      </c>
      <c r="E390" s="19" t="s">
        <v>403</v>
      </c>
      <c r="F390" s="47">
        <v>13563</v>
      </c>
      <c r="G390" s="47">
        <v>599</v>
      </c>
      <c r="H390" s="47">
        <v>29</v>
      </c>
      <c r="I390" s="47">
        <v>14191</v>
      </c>
      <c r="J390" s="47">
        <v>304</v>
      </c>
      <c r="K390" s="47">
        <v>14495</v>
      </c>
      <c r="L390" s="47">
        <v>166</v>
      </c>
    </row>
    <row r="391" spans="1:12" ht="15">
      <c r="A391" s="17">
        <v>6113</v>
      </c>
      <c r="B391" s="18">
        <v>51</v>
      </c>
      <c r="C391" s="18">
        <v>2</v>
      </c>
      <c r="D391" s="18">
        <v>3</v>
      </c>
      <c r="E391" s="19" t="s">
        <v>404</v>
      </c>
      <c r="F391" s="47">
        <v>11174</v>
      </c>
      <c r="G391" s="47">
        <v>435</v>
      </c>
      <c r="H391" s="47">
        <v>1429</v>
      </c>
      <c r="I391" s="47">
        <v>13038</v>
      </c>
      <c r="J391" s="47">
        <v>375</v>
      </c>
      <c r="K391" s="47">
        <v>13413</v>
      </c>
      <c r="L391" s="47">
        <v>1449</v>
      </c>
    </row>
    <row r="392" spans="1:12" ht="15">
      <c r="A392" s="17">
        <v>6083</v>
      </c>
      <c r="B392" s="18">
        <v>51</v>
      </c>
      <c r="C392" s="18">
        <v>2</v>
      </c>
      <c r="D392" s="18">
        <v>2</v>
      </c>
      <c r="E392" s="19" t="s">
        <v>405</v>
      </c>
      <c r="F392" s="47">
        <v>10904</v>
      </c>
      <c r="G392" s="47">
        <v>373</v>
      </c>
      <c r="H392" s="47">
        <v>1407</v>
      </c>
      <c r="I392" s="47">
        <v>12685</v>
      </c>
      <c r="J392" s="47">
        <v>476</v>
      </c>
      <c r="K392" s="47">
        <v>13161</v>
      </c>
      <c r="L392" s="47">
        <v>1127</v>
      </c>
    </row>
    <row r="393" spans="1:12" ht="15">
      <c r="A393" s="17">
        <v>6118</v>
      </c>
      <c r="B393" s="18">
        <v>28</v>
      </c>
      <c r="C393" s="18">
        <v>2</v>
      </c>
      <c r="D393" s="18">
        <v>1</v>
      </c>
      <c r="E393" s="19" t="s">
        <v>406</v>
      </c>
      <c r="F393" s="47">
        <v>10090</v>
      </c>
      <c r="G393" s="47">
        <v>587</v>
      </c>
      <c r="H393" s="47">
        <v>1363</v>
      </c>
      <c r="I393" s="47">
        <v>12040</v>
      </c>
      <c r="J393" s="47">
        <v>529</v>
      </c>
      <c r="K393" s="47">
        <v>12569</v>
      </c>
      <c r="L393" s="47">
        <v>858</v>
      </c>
    </row>
    <row r="394" spans="1:12" ht="15">
      <c r="A394" s="17">
        <v>6125</v>
      </c>
      <c r="B394" s="18">
        <v>28</v>
      </c>
      <c r="C394" s="18">
        <v>2</v>
      </c>
      <c r="D394" s="18">
        <v>1</v>
      </c>
      <c r="E394" s="19" t="s">
        <v>407</v>
      </c>
      <c r="F394" s="47">
        <v>10386</v>
      </c>
      <c r="G394" s="47">
        <v>320</v>
      </c>
      <c r="H394" s="47">
        <v>619</v>
      </c>
      <c r="I394" s="47">
        <v>11324</v>
      </c>
      <c r="J394" s="47">
        <v>601</v>
      </c>
      <c r="K394" s="47">
        <v>11925</v>
      </c>
      <c r="L394" s="47">
        <v>3942</v>
      </c>
    </row>
    <row r="395" spans="1:12" ht="15">
      <c r="A395" s="17">
        <v>6174</v>
      </c>
      <c r="B395" s="18">
        <v>67</v>
      </c>
      <c r="C395" s="18">
        <v>1</v>
      </c>
      <c r="D395" s="18">
        <v>1</v>
      </c>
      <c r="E395" s="19" t="s">
        <v>408</v>
      </c>
      <c r="F395" s="47">
        <v>10924</v>
      </c>
      <c r="G395" s="47">
        <v>453</v>
      </c>
      <c r="H395" s="47">
        <v>184</v>
      </c>
      <c r="I395" s="47">
        <v>11562</v>
      </c>
      <c r="J395" s="47">
        <v>284</v>
      </c>
      <c r="K395" s="47">
        <v>11846</v>
      </c>
      <c r="L395" s="47">
        <v>12977</v>
      </c>
    </row>
    <row r="396" spans="1:12" ht="15">
      <c r="A396" s="17">
        <v>6181</v>
      </c>
      <c r="B396" s="18">
        <v>13</v>
      </c>
      <c r="C396" s="18">
        <v>2</v>
      </c>
      <c r="D396" s="18">
        <v>1</v>
      </c>
      <c r="E396" s="19" t="s">
        <v>409</v>
      </c>
      <c r="F396" s="47">
        <v>10262</v>
      </c>
      <c r="G396" s="47">
        <v>359</v>
      </c>
      <c r="H396" s="47">
        <v>1733</v>
      </c>
      <c r="I396" s="47">
        <v>12353</v>
      </c>
      <c r="J396" s="47">
        <v>550</v>
      </c>
      <c r="K396" s="47">
        <v>12903</v>
      </c>
      <c r="L396" s="47">
        <v>4052</v>
      </c>
    </row>
    <row r="397" spans="1:12" ht="15">
      <c r="A397" s="17">
        <v>6195</v>
      </c>
      <c r="B397" s="18">
        <v>68</v>
      </c>
      <c r="C397" s="18">
        <v>5</v>
      </c>
      <c r="D397" s="18">
        <v>1</v>
      </c>
      <c r="E397" s="19" t="s">
        <v>410</v>
      </c>
      <c r="F397" s="47">
        <v>10556</v>
      </c>
      <c r="G397" s="47">
        <v>495</v>
      </c>
      <c r="H397" s="47">
        <v>1832</v>
      </c>
      <c r="I397" s="47">
        <v>12883</v>
      </c>
      <c r="J397" s="47">
        <v>504</v>
      </c>
      <c r="K397" s="47">
        <v>13387</v>
      </c>
      <c r="L397" s="47">
        <v>2132</v>
      </c>
    </row>
    <row r="398" spans="1:12" ht="15">
      <c r="A398" s="17">
        <v>6216</v>
      </c>
      <c r="B398" s="18">
        <v>20</v>
      </c>
      <c r="C398" s="18">
        <v>6</v>
      </c>
      <c r="D398" s="18">
        <v>1</v>
      </c>
      <c r="E398" s="19" t="s">
        <v>411</v>
      </c>
      <c r="F398" s="47">
        <v>9814</v>
      </c>
      <c r="G398" s="47">
        <v>455</v>
      </c>
      <c r="H398" s="47">
        <v>2013</v>
      </c>
      <c r="I398" s="47">
        <v>12282</v>
      </c>
      <c r="J398" s="47">
        <v>455</v>
      </c>
      <c r="K398" s="47">
        <v>12737</v>
      </c>
      <c r="L398" s="47">
        <v>2034</v>
      </c>
    </row>
    <row r="399" spans="1:12" ht="15">
      <c r="A399" s="17">
        <v>6223</v>
      </c>
      <c r="B399" s="18">
        <v>37</v>
      </c>
      <c r="C399" s="18">
        <v>9</v>
      </c>
      <c r="D399" s="18">
        <v>1</v>
      </c>
      <c r="E399" s="19" t="s">
        <v>412</v>
      </c>
      <c r="F399" s="47">
        <v>11033</v>
      </c>
      <c r="G399" s="47">
        <v>376</v>
      </c>
      <c r="H399" s="47">
        <v>1072</v>
      </c>
      <c r="I399" s="47">
        <v>12480</v>
      </c>
      <c r="J399" s="47">
        <v>587</v>
      </c>
      <c r="K399" s="47">
        <v>13067</v>
      </c>
      <c r="L399" s="47">
        <v>8593</v>
      </c>
    </row>
    <row r="400" spans="1:12" ht="15">
      <c r="A400" s="17">
        <v>6230</v>
      </c>
      <c r="B400" s="18">
        <v>38</v>
      </c>
      <c r="C400" s="18">
        <v>8</v>
      </c>
      <c r="D400" s="18">
        <v>1</v>
      </c>
      <c r="E400" s="19" t="s">
        <v>413</v>
      </c>
      <c r="F400" s="47">
        <v>12235</v>
      </c>
      <c r="G400" s="47">
        <v>818</v>
      </c>
      <c r="H400" s="47">
        <v>546</v>
      </c>
      <c r="I400" s="47">
        <v>13599</v>
      </c>
      <c r="J400" s="47">
        <v>600</v>
      </c>
      <c r="K400" s="47">
        <v>14199</v>
      </c>
      <c r="L400" s="47">
        <v>485</v>
      </c>
    </row>
    <row r="401" spans="1:12" ht="15">
      <c r="A401" s="17">
        <v>6237</v>
      </c>
      <c r="B401" s="18">
        <v>69</v>
      </c>
      <c r="C401" s="18">
        <v>5</v>
      </c>
      <c r="D401" s="18">
        <v>1</v>
      </c>
      <c r="E401" s="19" t="s">
        <v>414</v>
      </c>
      <c r="F401" s="47">
        <v>10640</v>
      </c>
      <c r="G401" s="47">
        <v>466</v>
      </c>
      <c r="H401" s="47">
        <v>15</v>
      </c>
      <c r="I401" s="47">
        <v>11121</v>
      </c>
      <c r="J401" s="47">
        <v>653</v>
      </c>
      <c r="K401" s="47">
        <v>11773</v>
      </c>
      <c r="L401" s="47">
        <v>1422</v>
      </c>
    </row>
    <row r="402" spans="1:12" ht="15">
      <c r="A402" s="17">
        <v>6244</v>
      </c>
      <c r="B402" s="18">
        <v>40</v>
      </c>
      <c r="C402" s="18">
        <v>1</v>
      </c>
      <c r="D402" s="18">
        <v>1</v>
      </c>
      <c r="E402" s="19" t="s">
        <v>415</v>
      </c>
      <c r="F402" s="47">
        <v>10164</v>
      </c>
      <c r="G402" s="47">
        <v>133</v>
      </c>
      <c r="H402" s="47">
        <v>1278</v>
      </c>
      <c r="I402" s="47">
        <v>11574</v>
      </c>
      <c r="J402" s="47">
        <v>477</v>
      </c>
      <c r="K402" s="47">
        <v>12051</v>
      </c>
      <c r="L402" s="47">
        <v>6112</v>
      </c>
    </row>
    <row r="403" spans="1:12" ht="15">
      <c r="A403" s="17">
        <v>6251</v>
      </c>
      <c r="B403" s="18">
        <v>12</v>
      </c>
      <c r="C403" s="18">
        <v>3</v>
      </c>
      <c r="D403" s="18">
        <v>1</v>
      </c>
      <c r="E403" s="19" t="s">
        <v>416</v>
      </c>
      <c r="F403" s="47">
        <v>13090</v>
      </c>
      <c r="G403" s="47">
        <v>1057</v>
      </c>
      <c r="H403" s="47">
        <v>103</v>
      </c>
      <c r="I403" s="47">
        <v>14250</v>
      </c>
      <c r="J403" s="47">
        <v>638</v>
      </c>
      <c r="K403" s="47">
        <v>14888</v>
      </c>
      <c r="L403" s="47">
        <v>308</v>
      </c>
    </row>
    <row r="404" spans="1:12" ht="15">
      <c r="A404" s="17">
        <v>6293</v>
      </c>
      <c r="B404" s="18">
        <v>7</v>
      </c>
      <c r="C404" s="18">
        <v>11</v>
      </c>
      <c r="D404" s="18">
        <v>1</v>
      </c>
      <c r="E404" s="19" t="s">
        <v>417</v>
      </c>
      <c r="F404" s="47">
        <v>11799</v>
      </c>
      <c r="G404" s="47">
        <v>647</v>
      </c>
      <c r="H404" s="47">
        <v>1252</v>
      </c>
      <c r="I404" s="47">
        <v>13698</v>
      </c>
      <c r="J404" s="47">
        <v>862</v>
      </c>
      <c r="K404" s="47">
        <v>14561</v>
      </c>
      <c r="L404" s="47">
        <v>662</v>
      </c>
    </row>
    <row r="405" spans="1:12" ht="15">
      <c r="A405" s="17">
        <v>6300</v>
      </c>
      <c r="B405" s="18">
        <v>40</v>
      </c>
      <c r="C405" s="18">
        <v>1</v>
      </c>
      <c r="D405" s="18">
        <v>1</v>
      </c>
      <c r="E405" s="19" t="s">
        <v>418</v>
      </c>
      <c r="F405" s="47">
        <v>11495</v>
      </c>
      <c r="G405" s="47">
        <v>303</v>
      </c>
      <c r="H405" s="47">
        <v>156</v>
      </c>
      <c r="I405" s="47">
        <v>11954</v>
      </c>
      <c r="J405" s="47">
        <v>822</v>
      </c>
      <c r="K405" s="47">
        <v>12776</v>
      </c>
      <c r="L405" s="47">
        <v>8736</v>
      </c>
    </row>
    <row r="406" spans="1:12" ht="15">
      <c r="A406" s="17">
        <v>6307</v>
      </c>
      <c r="B406" s="18">
        <v>66</v>
      </c>
      <c r="C406" s="18">
        <v>6</v>
      </c>
      <c r="D406" s="18">
        <v>1</v>
      </c>
      <c r="E406" s="19" t="s">
        <v>419</v>
      </c>
      <c r="F406" s="47">
        <v>9942</v>
      </c>
      <c r="G406" s="47">
        <v>371</v>
      </c>
      <c r="H406" s="47">
        <v>872</v>
      </c>
      <c r="I406" s="47">
        <v>11186</v>
      </c>
      <c r="J406" s="47">
        <v>412</v>
      </c>
      <c r="K406" s="47">
        <v>11599</v>
      </c>
      <c r="L406" s="47">
        <v>7001</v>
      </c>
    </row>
    <row r="407" spans="1:12" ht="15">
      <c r="A407" s="17">
        <v>6328</v>
      </c>
      <c r="B407" s="18">
        <v>5</v>
      </c>
      <c r="C407" s="18">
        <v>7</v>
      </c>
      <c r="D407" s="18">
        <v>1</v>
      </c>
      <c r="E407" s="19" t="s">
        <v>420</v>
      </c>
      <c r="F407" s="47">
        <v>9647</v>
      </c>
      <c r="G407" s="47">
        <v>377</v>
      </c>
      <c r="H407" s="47">
        <v>1353</v>
      </c>
      <c r="I407" s="47">
        <v>11377</v>
      </c>
      <c r="J407" s="47">
        <v>300</v>
      </c>
      <c r="K407" s="47">
        <v>11676</v>
      </c>
      <c r="L407" s="47">
        <v>3561</v>
      </c>
    </row>
    <row r="408" spans="1:12" ht="15">
      <c r="A408" s="17">
        <v>6370</v>
      </c>
      <c r="B408" s="18">
        <v>32</v>
      </c>
      <c r="C408" s="18">
        <v>4</v>
      </c>
      <c r="D408" s="18">
        <v>1</v>
      </c>
      <c r="E408" s="19" t="s">
        <v>421</v>
      </c>
      <c r="F408" s="47">
        <v>9946</v>
      </c>
      <c r="G408" s="47">
        <v>463</v>
      </c>
      <c r="H408" s="47">
        <v>1267</v>
      </c>
      <c r="I408" s="47">
        <v>11675</v>
      </c>
      <c r="J408" s="47">
        <v>642</v>
      </c>
      <c r="K408" s="47">
        <v>12317</v>
      </c>
      <c r="L408" s="47">
        <v>1725</v>
      </c>
    </row>
    <row r="409" spans="1:12" ht="15">
      <c r="A409" s="17">
        <v>6321</v>
      </c>
      <c r="B409" s="18">
        <v>62</v>
      </c>
      <c r="C409" s="18">
        <v>4</v>
      </c>
      <c r="D409" s="18">
        <v>1</v>
      </c>
      <c r="E409" s="19" t="s">
        <v>422</v>
      </c>
      <c r="F409" s="47">
        <v>9788</v>
      </c>
      <c r="G409" s="47">
        <v>714</v>
      </c>
      <c r="H409" s="47">
        <v>1703</v>
      </c>
      <c r="I409" s="47">
        <v>12204</v>
      </c>
      <c r="J409" s="47">
        <v>351</v>
      </c>
      <c r="K409" s="47">
        <v>12555</v>
      </c>
      <c r="L409" s="47">
        <v>1189</v>
      </c>
    </row>
    <row r="410" spans="1:12" ht="15">
      <c r="A410" s="17">
        <v>6335</v>
      </c>
      <c r="B410" s="18">
        <v>39</v>
      </c>
      <c r="C410" s="18">
        <v>5</v>
      </c>
      <c r="D410" s="18">
        <v>1</v>
      </c>
      <c r="E410" s="19" t="s">
        <v>423</v>
      </c>
      <c r="F410" s="47">
        <v>10239</v>
      </c>
      <c r="G410" s="47">
        <v>601</v>
      </c>
      <c r="H410" s="47">
        <v>563</v>
      </c>
      <c r="I410" s="47">
        <v>11403</v>
      </c>
      <c r="J410" s="47">
        <v>456</v>
      </c>
      <c r="K410" s="47">
        <v>11859</v>
      </c>
      <c r="L410" s="47">
        <v>1196</v>
      </c>
    </row>
    <row r="411" spans="1:12" ht="15">
      <c r="A411" s="17">
        <v>6354</v>
      </c>
      <c r="B411" s="18">
        <v>56</v>
      </c>
      <c r="C411" s="18">
        <v>3</v>
      </c>
      <c r="D411" s="18">
        <v>1</v>
      </c>
      <c r="E411" s="19" t="s">
        <v>424</v>
      </c>
      <c r="F411" s="47">
        <v>12989</v>
      </c>
      <c r="G411" s="47">
        <v>797</v>
      </c>
      <c r="H411" s="47">
        <v>124</v>
      </c>
      <c r="I411" s="47">
        <v>13911</v>
      </c>
      <c r="J411" s="47">
        <v>884</v>
      </c>
      <c r="K411" s="47">
        <v>14795</v>
      </c>
      <c r="L411" s="47">
        <v>307</v>
      </c>
    </row>
    <row r="412" spans="1:12" ht="15">
      <c r="A412" s="17">
        <v>6384</v>
      </c>
      <c r="B412" s="18">
        <v>68</v>
      </c>
      <c r="C412" s="18">
        <v>6</v>
      </c>
      <c r="D412" s="18">
        <v>1</v>
      </c>
      <c r="E412" s="19" t="s">
        <v>425</v>
      </c>
      <c r="F412" s="47">
        <v>11090</v>
      </c>
      <c r="G412" s="47">
        <v>635</v>
      </c>
      <c r="H412" s="47">
        <v>647</v>
      </c>
      <c r="I412" s="47">
        <v>12372</v>
      </c>
      <c r="J412" s="47">
        <v>562</v>
      </c>
      <c r="K412" s="47">
        <v>12934</v>
      </c>
      <c r="L412" s="47">
        <v>875</v>
      </c>
    </row>
    <row r="413" spans="1:12" ht="15">
      <c r="A413" s="17">
        <v>6412</v>
      </c>
      <c r="B413" s="18">
        <v>30</v>
      </c>
      <c r="C413" s="18">
        <v>2</v>
      </c>
      <c r="D413" s="18">
        <v>3</v>
      </c>
      <c r="E413" s="19" t="s">
        <v>426</v>
      </c>
      <c r="F413" s="47">
        <v>11656</v>
      </c>
      <c r="G413" s="47">
        <v>417</v>
      </c>
      <c r="H413" s="47">
        <v>1126</v>
      </c>
      <c r="I413" s="47">
        <v>13199</v>
      </c>
      <c r="J413" s="47">
        <v>638</v>
      </c>
      <c r="K413" s="47">
        <v>13836</v>
      </c>
      <c r="L413" s="47">
        <v>445</v>
      </c>
    </row>
    <row r="414" spans="1:12" ht="15">
      <c r="A414" s="17">
        <v>6440</v>
      </c>
      <c r="B414" s="18">
        <v>34</v>
      </c>
      <c r="C414" s="18">
        <v>8</v>
      </c>
      <c r="D414" s="18">
        <v>1</v>
      </c>
      <c r="E414" s="19" t="s">
        <v>427</v>
      </c>
      <c r="F414" s="47">
        <v>13481</v>
      </c>
      <c r="G414" s="47">
        <v>779</v>
      </c>
      <c r="H414" s="47">
        <v>1662</v>
      </c>
      <c r="I414" s="47">
        <v>15922</v>
      </c>
      <c r="J414" s="47">
        <v>815</v>
      </c>
      <c r="K414" s="47">
        <v>16737</v>
      </c>
      <c r="L414" s="47">
        <v>179</v>
      </c>
    </row>
    <row r="415" spans="1:12" ht="15">
      <c r="A415" s="17">
        <v>6419</v>
      </c>
      <c r="B415" s="18">
        <v>40</v>
      </c>
      <c r="C415" s="18">
        <v>1</v>
      </c>
      <c r="D415" s="18">
        <v>1</v>
      </c>
      <c r="E415" s="19" t="s">
        <v>428</v>
      </c>
      <c r="F415" s="47">
        <v>11071</v>
      </c>
      <c r="G415" s="47">
        <v>102</v>
      </c>
      <c r="H415" s="47">
        <v>527</v>
      </c>
      <c r="I415" s="47">
        <v>11699</v>
      </c>
      <c r="J415" s="47">
        <v>603</v>
      </c>
      <c r="K415" s="47">
        <v>12302</v>
      </c>
      <c r="L415" s="47">
        <v>2787</v>
      </c>
    </row>
    <row r="416" spans="1:12" ht="15">
      <c r="A416" s="17">
        <v>6426</v>
      </c>
      <c r="B416" s="18">
        <v>61</v>
      </c>
      <c r="C416" s="18">
        <v>4</v>
      </c>
      <c r="D416" s="18">
        <v>1</v>
      </c>
      <c r="E416" s="19" t="s">
        <v>429</v>
      </c>
      <c r="F416" s="47">
        <v>10670</v>
      </c>
      <c r="G416" s="47">
        <v>689</v>
      </c>
      <c r="H416" s="47">
        <v>1447</v>
      </c>
      <c r="I416" s="47">
        <v>12807</v>
      </c>
      <c r="J416" s="47">
        <v>520</v>
      </c>
      <c r="K416" s="47">
        <v>13327</v>
      </c>
      <c r="L416" s="47">
        <v>775</v>
      </c>
    </row>
    <row r="417" spans="1:12" ht="15">
      <c r="A417" s="17">
        <v>6461</v>
      </c>
      <c r="B417" s="18">
        <v>64</v>
      </c>
      <c r="C417" s="18">
        <v>2</v>
      </c>
      <c r="D417" s="18">
        <v>1</v>
      </c>
      <c r="E417" s="19" t="s">
        <v>430</v>
      </c>
      <c r="F417" s="47">
        <v>10679</v>
      </c>
      <c r="G417" s="47">
        <v>553</v>
      </c>
      <c r="H417" s="47">
        <v>973</v>
      </c>
      <c r="I417" s="47">
        <v>12205</v>
      </c>
      <c r="J417" s="47">
        <v>562</v>
      </c>
      <c r="K417" s="47">
        <v>12767</v>
      </c>
      <c r="L417" s="47">
        <v>1988</v>
      </c>
    </row>
    <row r="418" spans="1:12" ht="15">
      <c r="A418" s="17">
        <v>6470</v>
      </c>
      <c r="B418" s="18">
        <v>40</v>
      </c>
      <c r="C418" s="18">
        <v>1</v>
      </c>
      <c r="D418" s="18">
        <v>1</v>
      </c>
      <c r="E418" s="19" t="s">
        <v>431</v>
      </c>
      <c r="F418" s="47">
        <v>11221</v>
      </c>
      <c r="G418" s="47">
        <v>399</v>
      </c>
      <c r="H418" s="47">
        <v>172</v>
      </c>
      <c r="I418" s="47">
        <v>11792</v>
      </c>
      <c r="J418" s="47">
        <v>457</v>
      </c>
      <c r="K418" s="47">
        <v>12249</v>
      </c>
      <c r="L418" s="47">
        <v>2129</v>
      </c>
    </row>
    <row r="419" spans="1:12" ht="15">
      <c r="A419" s="17">
        <v>6475</v>
      </c>
      <c r="B419" s="18">
        <v>69</v>
      </c>
      <c r="C419" s="18">
        <v>5</v>
      </c>
      <c r="D419" s="18">
        <v>1</v>
      </c>
      <c r="E419" s="19" t="s">
        <v>432</v>
      </c>
      <c r="F419" s="47">
        <v>11303</v>
      </c>
      <c r="G419" s="47">
        <v>721</v>
      </c>
      <c r="H419" s="47">
        <v>1517</v>
      </c>
      <c r="I419" s="47">
        <v>13541</v>
      </c>
      <c r="J419" s="47">
        <v>492</v>
      </c>
      <c r="K419" s="47">
        <v>14033</v>
      </c>
      <c r="L419" s="47">
        <v>555</v>
      </c>
    </row>
    <row r="420" spans="1:12" ht="15">
      <c r="A420" s="17">
        <v>6482</v>
      </c>
      <c r="B420" s="18">
        <v>64</v>
      </c>
      <c r="C420" s="18">
        <v>2</v>
      </c>
      <c r="D420" s="18">
        <v>1</v>
      </c>
      <c r="E420" s="19" t="s">
        <v>433</v>
      </c>
      <c r="F420" s="47">
        <v>12779</v>
      </c>
      <c r="G420" s="47">
        <v>280</v>
      </c>
      <c r="H420" s="47">
        <v>3479</v>
      </c>
      <c r="I420" s="47">
        <v>16538</v>
      </c>
      <c r="J420" s="47">
        <v>388</v>
      </c>
      <c r="K420" s="47">
        <v>16926</v>
      </c>
      <c r="L420" s="47">
        <v>537</v>
      </c>
    </row>
    <row r="421" spans="1:12" ht="15">
      <c r="A421" s="17">
        <v>6545</v>
      </c>
      <c r="B421" s="18">
        <v>30</v>
      </c>
      <c r="C421" s="18">
        <v>2</v>
      </c>
      <c r="D421" s="18">
        <v>2</v>
      </c>
      <c r="E421" s="19" t="s">
        <v>434</v>
      </c>
      <c r="F421" s="47">
        <v>11908</v>
      </c>
      <c r="G421" s="47">
        <v>641</v>
      </c>
      <c r="H421" s="47">
        <v>4332</v>
      </c>
      <c r="I421" s="47">
        <v>16881</v>
      </c>
      <c r="J421" s="47">
        <v>480</v>
      </c>
      <c r="K421" s="47">
        <v>17362</v>
      </c>
      <c r="L421" s="47">
        <v>1118</v>
      </c>
    </row>
    <row r="422" spans="1:12" ht="15">
      <c r="A422" s="17">
        <v>6608</v>
      </c>
      <c r="B422" s="18">
        <v>70</v>
      </c>
      <c r="C422" s="18">
        <v>6</v>
      </c>
      <c r="D422" s="18">
        <v>1</v>
      </c>
      <c r="E422" s="19" t="s">
        <v>435</v>
      </c>
      <c r="F422" s="47">
        <v>10180</v>
      </c>
      <c r="G422" s="47">
        <v>639</v>
      </c>
      <c r="H422" s="47">
        <v>888</v>
      </c>
      <c r="I422" s="47">
        <v>11707</v>
      </c>
      <c r="J422" s="47">
        <v>399</v>
      </c>
      <c r="K422" s="47">
        <v>12106</v>
      </c>
      <c r="L422" s="47">
        <v>1517</v>
      </c>
    </row>
    <row r="423" spans="1:12" ht="15">
      <c r="A423" s="17">
        <v>6615</v>
      </c>
      <c r="B423" s="18">
        <v>57</v>
      </c>
      <c r="C423" s="18">
        <v>12</v>
      </c>
      <c r="D423" s="18">
        <v>1</v>
      </c>
      <c r="E423" s="19" t="s">
        <v>436</v>
      </c>
      <c r="F423" s="47">
        <v>13516</v>
      </c>
      <c r="G423" s="47">
        <v>771</v>
      </c>
      <c r="H423" s="47">
        <v>914</v>
      </c>
      <c r="I423" s="47">
        <v>15201</v>
      </c>
      <c r="J423" s="47">
        <v>1030</v>
      </c>
      <c r="K423" s="47">
        <v>16231</v>
      </c>
      <c r="L423" s="47">
        <v>313</v>
      </c>
    </row>
    <row r="424" spans="1:12" ht="15">
      <c r="A424" s="17">
        <v>6678</v>
      </c>
      <c r="B424" s="18">
        <v>56</v>
      </c>
      <c r="C424" s="18">
        <v>5</v>
      </c>
      <c r="D424" s="18">
        <v>1</v>
      </c>
      <c r="E424" s="19" t="s">
        <v>437</v>
      </c>
      <c r="F424" s="47">
        <v>10494</v>
      </c>
      <c r="G424" s="47">
        <v>562</v>
      </c>
      <c r="H424" s="47">
        <v>310</v>
      </c>
      <c r="I424" s="47">
        <v>11366</v>
      </c>
      <c r="J424" s="47">
        <v>461</v>
      </c>
      <c r="K424" s="47">
        <v>11826</v>
      </c>
      <c r="L424" s="47">
        <v>1740</v>
      </c>
    </row>
    <row r="425" spans="1:12" ht="15">
      <c r="A425" s="17">
        <v>469</v>
      </c>
      <c r="B425" s="18">
        <v>13</v>
      </c>
      <c r="C425" s="18">
        <v>2</v>
      </c>
      <c r="D425" s="18">
        <v>1</v>
      </c>
      <c r="E425" s="19" t="s">
        <v>438</v>
      </c>
      <c r="F425" s="47">
        <v>11545</v>
      </c>
      <c r="G425" s="47">
        <v>780</v>
      </c>
      <c r="H425" s="47">
        <v>1267</v>
      </c>
      <c r="I425" s="47">
        <v>13592</v>
      </c>
      <c r="J425" s="47">
        <v>436</v>
      </c>
      <c r="K425" s="47">
        <v>14028</v>
      </c>
      <c r="L425" s="47">
        <v>793</v>
      </c>
    </row>
    <row r="426" spans="1:12" ht="15">
      <c r="A426" s="17">
        <v>6685</v>
      </c>
      <c r="B426" s="18">
        <v>71</v>
      </c>
      <c r="C426" s="18">
        <v>5</v>
      </c>
      <c r="D426" s="18">
        <v>1</v>
      </c>
      <c r="E426" s="19" t="s">
        <v>439</v>
      </c>
      <c r="F426" s="47">
        <v>10613</v>
      </c>
      <c r="G426" s="47">
        <v>647</v>
      </c>
      <c r="H426" s="47">
        <v>648</v>
      </c>
      <c r="I426" s="47">
        <v>11908</v>
      </c>
      <c r="J426" s="47">
        <v>522</v>
      </c>
      <c r="K426" s="47">
        <v>12431</v>
      </c>
      <c r="L426" s="47">
        <v>5126</v>
      </c>
    </row>
    <row r="427" spans="1:12" ht="15">
      <c r="A427" s="17">
        <v>6692</v>
      </c>
      <c r="B427" s="18">
        <v>58</v>
      </c>
      <c r="C427" s="18">
        <v>8</v>
      </c>
      <c r="D427" s="18">
        <v>1</v>
      </c>
      <c r="E427" s="19" t="s">
        <v>440</v>
      </c>
      <c r="F427" s="47">
        <v>10118</v>
      </c>
      <c r="G427" s="47">
        <v>449</v>
      </c>
      <c r="H427" s="47">
        <v>224</v>
      </c>
      <c r="I427" s="47">
        <v>10790</v>
      </c>
      <c r="J427" s="47">
        <v>759</v>
      </c>
      <c r="K427" s="47">
        <v>11549</v>
      </c>
      <c r="L427" s="47">
        <v>1153</v>
      </c>
    </row>
    <row r="428" spans="1:12" ht="15">
      <c r="A428" s="17">
        <v>6713</v>
      </c>
      <c r="B428" s="18">
        <v>29</v>
      </c>
      <c r="C428" s="18">
        <v>4</v>
      </c>
      <c r="D428" s="18">
        <v>1</v>
      </c>
      <c r="E428" s="19" t="s">
        <v>441</v>
      </c>
      <c r="F428" s="47">
        <v>12761</v>
      </c>
      <c r="G428" s="47">
        <v>1008</v>
      </c>
      <c r="H428" s="47">
        <v>401</v>
      </c>
      <c r="I428" s="47">
        <v>14169</v>
      </c>
      <c r="J428" s="47">
        <v>730</v>
      </c>
      <c r="K428" s="47">
        <v>14900</v>
      </c>
      <c r="L428" s="47">
        <v>378</v>
      </c>
    </row>
    <row r="429" spans="1:12" ht="15">
      <c r="A429" s="17">
        <v>6720</v>
      </c>
      <c r="B429" s="18">
        <v>63</v>
      </c>
      <c r="C429" s="18">
        <v>9</v>
      </c>
      <c r="D429" s="18">
        <v>3</v>
      </c>
      <c r="E429" s="19" t="s">
        <v>442</v>
      </c>
      <c r="F429" s="47">
        <v>11607</v>
      </c>
      <c r="G429" s="47">
        <v>858</v>
      </c>
      <c r="H429" s="47">
        <v>104</v>
      </c>
      <c r="I429" s="47">
        <v>12569</v>
      </c>
      <c r="J429" s="47">
        <v>433</v>
      </c>
      <c r="K429" s="47">
        <v>13003</v>
      </c>
      <c r="L429" s="47">
        <v>442</v>
      </c>
    </row>
    <row r="430" spans="1:12" ht="15">
      <c r="A430" s="17">
        <v>6734</v>
      </c>
      <c r="B430" s="18">
        <v>5</v>
      </c>
      <c r="C430" s="18">
        <v>7</v>
      </c>
      <c r="D430" s="18">
        <v>1</v>
      </c>
      <c r="E430" s="19" t="s">
        <v>443</v>
      </c>
      <c r="F430" s="47">
        <v>9404</v>
      </c>
      <c r="G430" s="47">
        <v>408</v>
      </c>
      <c r="H430" s="47">
        <v>1549</v>
      </c>
      <c r="I430" s="47">
        <v>11361</v>
      </c>
      <c r="J430" s="47">
        <v>497</v>
      </c>
      <c r="K430" s="47">
        <v>11858</v>
      </c>
      <c r="L430" s="47">
        <v>1288</v>
      </c>
    </row>
    <row r="431" spans="1:12" ht="15">
      <c r="A431" s="17">
        <v>6748</v>
      </c>
      <c r="B431" s="18">
        <v>51</v>
      </c>
      <c r="C431" s="18">
        <v>2</v>
      </c>
      <c r="D431" s="18">
        <v>3</v>
      </c>
      <c r="E431" s="19" t="s">
        <v>444</v>
      </c>
      <c r="F431" s="47">
        <v>11226</v>
      </c>
      <c r="G431" s="47">
        <v>634</v>
      </c>
      <c r="H431" s="47">
        <v>1600</v>
      </c>
      <c r="I431" s="47">
        <v>13459</v>
      </c>
      <c r="J431" s="47">
        <v>43</v>
      </c>
      <c r="K431" s="47">
        <v>13502</v>
      </c>
      <c r="L431" s="47">
        <v>327</v>
      </c>
    </row>
    <row r="432" spans="1:12" ht="15">
      <c r="A432" s="10"/>
      <c r="B432" s="11"/>
      <c r="C432" s="11"/>
      <c r="D432" s="11"/>
      <c r="E432" s="11"/>
      <c r="F432" s="9"/>
      <c r="G432" s="9"/>
      <c r="H432" s="9"/>
      <c r="I432" s="9"/>
      <c r="J432" s="9"/>
      <c r="K432" s="9"/>
      <c r="L432" s="9"/>
    </row>
    <row r="433" spans="1:12" ht="15">
      <c r="A433" s="20"/>
      <c r="B433" s="21"/>
      <c r="C433" s="21"/>
      <c r="D433" s="21"/>
      <c r="E433" s="22" t="s">
        <v>445</v>
      </c>
      <c r="F433" s="23">
        <v>10951</v>
      </c>
      <c r="G433" s="23">
        <v>509</v>
      </c>
      <c r="H433" s="23">
        <v>894</v>
      </c>
      <c r="I433" s="23">
        <v>12354</v>
      </c>
      <c r="J433" s="23">
        <v>588</v>
      </c>
      <c r="K433" s="23">
        <v>12942</v>
      </c>
      <c r="L433" s="24">
        <f>SUM(L9:L431)</f>
        <v>854363</v>
      </c>
    </row>
    <row r="434" spans="1:12" ht="15">
      <c r="A434" s="25"/>
      <c r="B434" s="26"/>
      <c r="C434" s="26"/>
      <c r="D434" s="26"/>
      <c r="E434" s="26"/>
      <c r="F434" s="27"/>
      <c r="G434" s="27"/>
      <c r="H434" s="27"/>
      <c r="I434" s="27"/>
      <c r="J434" s="27"/>
      <c r="K434" s="27"/>
      <c r="L434" s="27"/>
    </row>
    <row r="435" spans="1:12" s="38" customFormat="1" ht="12.75">
      <c r="A435" s="39" t="s">
        <v>455</v>
      </c>
      <c r="B435" s="40"/>
      <c r="C435" s="40"/>
      <c r="D435" s="40"/>
      <c r="E435" s="40"/>
      <c r="F435" s="41"/>
      <c r="G435" s="41"/>
      <c r="H435" s="41"/>
      <c r="I435" s="41"/>
      <c r="J435" s="41"/>
      <c r="K435" s="41"/>
      <c r="L435" s="41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2014-05-05T17:39:11Z</cp:lastPrinted>
  <dcterms:created xsi:type="dcterms:W3CDTF">2014-05-05T17:22:24Z</dcterms:created>
  <dcterms:modified xsi:type="dcterms:W3CDTF">2017-05-01T15:30:04Z</dcterms:modified>
  <cp:category/>
  <cp:version/>
  <cp:contentType/>
  <cp:contentStatus/>
</cp:coreProperties>
</file>