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30" windowWidth="11295" windowHeight="3480" activeTab="0"/>
  </bookViews>
  <sheets>
    <sheet name="CMPREV01" sheetId="1" r:id="rId1"/>
  </sheets>
  <definedNames/>
  <calcPr fullCalcOnLoad="1"/>
</workbook>
</file>

<file path=xl/sharedStrings.xml><?xml version="1.0" encoding="utf-8"?>
<sst xmlns="http://schemas.openxmlformats.org/spreadsheetml/2006/main" count="452" uniqueCount="450">
  <si>
    <t xml:space="preserve">      ABBOTSFORD                </t>
  </si>
  <si>
    <t xml:space="preserve">      ADAMS-FRIENDSHIP AREA     </t>
  </si>
  <si>
    <t xml:space="preserve">      ALBANY                    </t>
  </si>
  <si>
    <t xml:space="preserve">      ALGOMA                    </t>
  </si>
  <si>
    <t xml:space="preserve">      ALMA                      </t>
  </si>
  <si>
    <t xml:space="preserve">      ALMA CENTER               </t>
  </si>
  <si>
    <t xml:space="preserve">      ALMOND-BANCROFT           </t>
  </si>
  <si>
    <t xml:space="preserve">      ALTOONA                   </t>
  </si>
  <si>
    <t xml:space="preserve">      AMERY                     </t>
  </si>
  <si>
    <t xml:space="preserve">      ANTIGO                    </t>
  </si>
  <si>
    <t xml:space="preserve">      APPLETON AREA             </t>
  </si>
  <si>
    <t xml:space="preserve">      ARCADIA                   </t>
  </si>
  <si>
    <t xml:space="preserve">      ARGYLE                    </t>
  </si>
  <si>
    <t xml:space="preserve">      ARROWHEAD UHS             </t>
  </si>
  <si>
    <t xml:space="preserve">      ASHLAND                   </t>
  </si>
  <si>
    <t xml:space="preserve">      ASHWAUBENON               </t>
  </si>
  <si>
    <t xml:space="preserve">      ATHENS                    </t>
  </si>
  <si>
    <t xml:space="preserve">      AUBURNDALE                </t>
  </si>
  <si>
    <t xml:space="preserve">      AUGUSTA                   </t>
  </si>
  <si>
    <t xml:space="preserve">      BALDWIN-WOODVILLE AREA    </t>
  </si>
  <si>
    <t xml:space="preserve">      BANGOR                    </t>
  </si>
  <si>
    <t xml:space="preserve">      BARABOO                   </t>
  </si>
  <si>
    <t xml:space="preserve">      BARNEVELD                 </t>
  </si>
  <si>
    <t xml:space="preserve">      BARRON AREA               </t>
  </si>
  <si>
    <t xml:space="preserve">      BAYFIELD                  </t>
  </si>
  <si>
    <t xml:space="preserve">      BEAVER DAM                </t>
  </si>
  <si>
    <t xml:space="preserve">      BEECHER-DUNBAR-PEMBINE    </t>
  </si>
  <si>
    <t xml:space="preserve">      BELLEVILLE                </t>
  </si>
  <si>
    <t xml:space="preserve">      BELMONT COMMUNITY         </t>
  </si>
  <si>
    <t xml:space="preserve">      BELOIT                    </t>
  </si>
  <si>
    <t xml:space="preserve">      BELOIT TURNER             </t>
  </si>
  <si>
    <t xml:space="preserve">      BENTON                    </t>
  </si>
  <si>
    <t xml:space="preserve">      BERLIN AREA               </t>
  </si>
  <si>
    <t xml:space="preserve">      BIG FOOT UHS              </t>
  </si>
  <si>
    <t xml:space="preserve">      BIRCHWOOD                 </t>
  </si>
  <si>
    <t xml:space="preserve">      BLACK HAWK                </t>
  </si>
  <si>
    <t xml:space="preserve">      BLACK RIVER FALLS         </t>
  </si>
  <si>
    <t xml:space="preserve">      BLAIR-TAYLOR              </t>
  </si>
  <si>
    <t xml:space="preserve">      BLOOMER                   </t>
  </si>
  <si>
    <t xml:space="preserve">      BONDUEL                   </t>
  </si>
  <si>
    <t xml:space="preserve">      BOSCOBEL AREA             </t>
  </si>
  <si>
    <t xml:space="preserve">      BOULDER JUNCTION J1       </t>
  </si>
  <si>
    <t xml:space="preserve">      BOWLER                    </t>
  </si>
  <si>
    <t xml:space="preserve">      BOYCEVILLE COMMUNITY      </t>
  </si>
  <si>
    <t xml:space="preserve">      BRIGHTON #1               </t>
  </si>
  <si>
    <t xml:space="preserve">      BRILLION                  </t>
  </si>
  <si>
    <t xml:space="preserve">      BRISTOL #1                </t>
  </si>
  <si>
    <t xml:space="preserve">      BRODHEAD                  </t>
  </si>
  <si>
    <t xml:space="preserve">      BROWN DEER                </t>
  </si>
  <si>
    <t xml:space="preserve">      BRUCE                     </t>
  </si>
  <si>
    <t xml:space="preserve">      BURLINGTON AREA           </t>
  </si>
  <si>
    <t xml:space="preserve">      BUTTERNUT                 </t>
  </si>
  <si>
    <t xml:space="preserve">      CADOTT COMMUNITY          </t>
  </si>
  <si>
    <t xml:space="preserve">      CAMBRIA-FRIESLAND         </t>
  </si>
  <si>
    <t xml:space="preserve">      CAMBRIDGE                 </t>
  </si>
  <si>
    <t xml:space="preserve">      CAMERON                   </t>
  </si>
  <si>
    <t xml:space="preserve">      CAMPBELLSPORT             </t>
  </si>
  <si>
    <t xml:space="preserve">      CASHTON                   </t>
  </si>
  <si>
    <t xml:space="preserve">      CASSVILLE                 </t>
  </si>
  <si>
    <t xml:space="preserve">      CEDAR GROVE-BELGIUM AREA  </t>
  </si>
  <si>
    <t xml:space="preserve">      CEDARBURG                 </t>
  </si>
  <si>
    <t xml:space="preserve">      CENTRAL/WESTOSHA UHS      </t>
  </si>
  <si>
    <t xml:space="preserve">      CHETEK                    </t>
  </si>
  <si>
    <t xml:space="preserve">      CHILTON                   </t>
  </si>
  <si>
    <t xml:space="preserve">      CHIPPEWA FALLS AREA       </t>
  </si>
  <si>
    <t xml:space="preserve">      CLAYTON                   </t>
  </si>
  <si>
    <t xml:space="preserve">      CLEAR LAKE                </t>
  </si>
  <si>
    <t xml:space="preserve">      CLINTON COMMUNITY         </t>
  </si>
  <si>
    <t xml:space="preserve">      CLINTONVILLE              </t>
  </si>
  <si>
    <t xml:space="preserve">      COCHRANE-FOUNTAIN CITY    </t>
  </si>
  <si>
    <t xml:space="preserve">      COLBY                     </t>
  </si>
  <si>
    <t xml:space="preserve">      COLEMAN                   </t>
  </si>
  <si>
    <t xml:space="preserve">      COLFAX                    </t>
  </si>
  <si>
    <t xml:space="preserve">      COLUMBUS                  </t>
  </si>
  <si>
    <t xml:space="preserve">      CORNELL                   </t>
  </si>
  <si>
    <t xml:space="preserve">      CRANDON                   </t>
  </si>
  <si>
    <t xml:space="preserve">      CRIVITZ                   </t>
  </si>
  <si>
    <t xml:space="preserve">      CUBA CITY                 </t>
  </si>
  <si>
    <t xml:space="preserve">      CUDAHY                    </t>
  </si>
  <si>
    <t xml:space="preserve">      CUMBERLAND                </t>
  </si>
  <si>
    <t xml:space="preserve">      D C EVEREST AREA          </t>
  </si>
  <si>
    <t xml:space="preserve">      DARLINGTON COMMUNITY      </t>
  </si>
  <si>
    <t xml:space="preserve">      DEERFIELD COMMUNITY       </t>
  </si>
  <si>
    <t xml:space="preserve">      DEFOREST AREA             </t>
  </si>
  <si>
    <t xml:space="preserve">      DELAVAN-DARIEN            </t>
  </si>
  <si>
    <t xml:space="preserve">      DENMARK                   </t>
  </si>
  <si>
    <t xml:space="preserve">      DEPERE                    </t>
  </si>
  <si>
    <t xml:space="preserve">      DESOTO AREA               </t>
  </si>
  <si>
    <t xml:space="preserve">      DODGELAND                 </t>
  </si>
  <si>
    <t xml:space="preserve">      DODGEVILLE                </t>
  </si>
  <si>
    <t xml:space="preserve">      DOVER #1                  </t>
  </si>
  <si>
    <t xml:space="preserve">      DRUMMOND                  </t>
  </si>
  <si>
    <t xml:space="preserve">      DURAND                    </t>
  </si>
  <si>
    <t xml:space="preserve">      EAST TROY COMMUNITY       </t>
  </si>
  <si>
    <t xml:space="preserve">      EAU CLAIRE AREA           </t>
  </si>
  <si>
    <t xml:space="preserve">      EDGAR                     </t>
  </si>
  <si>
    <t xml:space="preserve">      EDGERTON                  </t>
  </si>
  <si>
    <t xml:space="preserve">      ELCHO                     </t>
  </si>
  <si>
    <t xml:space="preserve">      ELEVA-STRUM               </t>
  </si>
  <si>
    <t xml:space="preserve">      ELK MOUND AREA            </t>
  </si>
  <si>
    <t xml:space="preserve">      ELKHART LAKE-GLENBEULAH   </t>
  </si>
  <si>
    <t xml:space="preserve">      ELKHORN AREA              </t>
  </si>
  <si>
    <t xml:space="preserve">      ELLSWORTH COMMUNITY       </t>
  </si>
  <si>
    <t xml:space="preserve">      ELMBROOK                  </t>
  </si>
  <si>
    <t xml:space="preserve">      ELMWOOD                   </t>
  </si>
  <si>
    <t xml:space="preserve">      ERIN                      </t>
  </si>
  <si>
    <t xml:space="preserve">      EVANSVILLE COMMUNITY      </t>
  </si>
  <si>
    <t xml:space="preserve">      FALL CREEK                </t>
  </si>
  <si>
    <t xml:space="preserve">      FALL RIVER                </t>
  </si>
  <si>
    <t xml:space="preserve">      FENNIMORE COMMUNITY       </t>
  </si>
  <si>
    <t xml:space="preserve">      FLAMBEAU                  </t>
  </si>
  <si>
    <t xml:space="preserve">      FLORENCE                  </t>
  </si>
  <si>
    <t xml:space="preserve">      FOND DU LAC               </t>
  </si>
  <si>
    <t xml:space="preserve">      FONTANA J8                </t>
  </si>
  <si>
    <t xml:space="preserve">      FORT ATKINSON             </t>
  </si>
  <si>
    <t xml:space="preserve">      FOX POINT J2              </t>
  </si>
  <si>
    <t xml:space="preserve">      FRANKLIN PUBLIC           </t>
  </si>
  <si>
    <t xml:space="preserve">      FREDERIC                  </t>
  </si>
  <si>
    <t xml:space="preserve">      FREEDOM AREA              </t>
  </si>
  <si>
    <t xml:space="preserve">      FRIESS LAKE               </t>
  </si>
  <si>
    <t xml:space="preserve">      GALESVILLE-ETTRICK        </t>
  </si>
  <si>
    <t xml:space="preserve">      GENEVA J4                 </t>
  </si>
  <si>
    <t xml:space="preserve">      GENOA CITY J2             </t>
  </si>
  <si>
    <t xml:space="preserve">      GERMANTOWN                </t>
  </si>
  <si>
    <t xml:space="preserve">      GIBRALTAR AREA            </t>
  </si>
  <si>
    <t xml:space="preserve">      GILLETT                   </t>
  </si>
  <si>
    <t xml:space="preserve">      GILMAN                    </t>
  </si>
  <si>
    <t xml:space="preserve">      GILMANTON                 </t>
  </si>
  <si>
    <t xml:space="preserve">      GLENDALE-RIVER HILLS      </t>
  </si>
  <si>
    <t xml:space="preserve">      GLENWOOD CITY             </t>
  </si>
  <si>
    <t xml:space="preserve">      GLIDDEN                   </t>
  </si>
  <si>
    <t xml:space="preserve">      GOODMAN-ARMSTRONG         </t>
  </si>
  <si>
    <t xml:space="preserve">      GRAFTON                   </t>
  </si>
  <si>
    <t xml:space="preserve">      GRANTON AREA              </t>
  </si>
  <si>
    <t xml:space="preserve">      GRANTSBURG                </t>
  </si>
  <si>
    <t xml:space="preserve">      GREEN BAY AREA            </t>
  </si>
  <si>
    <t xml:space="preserve">      GREEN LAKE                </t>
  </si>
  <si>
    <t xml:space="preserve">      GREENDALE                 </t>
  </si>
  <si>
    <t xml:space="preserve">      GREENFIELD                </t>
  </si>
  <si>
    <t xml:space="preserve">      GREENWOOD                 </t>
  </si>
  <si>
    <t xml:space="preserve">      HAMILTON                  </t>
  </si>
  <si>
    <t xml:space="preserve">      HARTFORD J1               </t>
  </si>
  <si>
    <t xml:space="preserve">      HARTFORD UHS              </t>
  </si>
  <si>
    <t xml:space="preserve">      HARTLAND-LAKESIDE J3      </t>
  </si>
  <si>
    <t xml:space="preserve">      HAYWARD COMMUNITY         </t>
  </si>
  <si>
    <t xml:space="preserve">      HERMAN #22                </t>
  </si>
  <si>
    <t xml:space="preserve">      HIGHLAND                  </t>
  </si>
  <si>
    <t xml:space="preserve">      HILBERT                   </t>
  </si>
  <si>
    <t xml:space="preserve">      HILLSBORO                 </t>
  </si>
  <si>
    <t xml:space="preserve">      HOLMEN                    </t>
  </si>
  <si>
    <t xml:space="preserve">      HORICON                   </t>
  </si>
  <si>
    <t xml:space="preserve">      HORTONVILLE               </t>
  </si>
  <si>
    <t xml:space="preserve">      HOWARD-SUAMICO            </t>
  </si>
  <si>
    <t xml:space="preserve">      HOWARDS GROVE             </t>
  </si>
  <si>
    <t xml:space="preserve">      HUDSON                    </t>
  </si>
  <si>
    <t xml:space="preserve">      HURLEY                    </t>
  </si>
  <si>
    <t xml:space="preserve">      HUSTISFORD                </t>
  </si>
  <si>
    <t xml:space="preserve">      INDEPENDENCE              </t>
  </si>
  <si>
    <t xml:space="preserve">      IOLA-SCANDINAVIA          </t>
  </si>
  <si>
    <t xml:space="preserve">      IOWA-GRANT                </t>
  </si>
  <si>
    <t xml:space="preserve">      ITHACA                    </t>
  </si>
  <si>
    <t xml:space="preserve">      JANESVILLE                </t>
  </si>
  <si>
    <t xml:space="preserve">      JEFFERSON                 </t>
  </si>
  <si>
    <t xml:space="preserve">      JOHNSON CREEK             </t>
  </si>
  <si>
    <t xml:space="preserve">      JUDA                      </t>
  </si>
  <si>
    <t xml:space="preserve">      KAUKAUNA AREA             </t>
  </si>
  <si>
    <t xml:space="preserve">      KENOSHA                   </t>
  </si>
  <si>
    <t xml:space="preserve">      KETTLE MORAINE            </t>
  </si>
  <si>
    <t xml:space="preserve">      KEWASKUM                  </t>
  </si>
  <si>
    <t xml:space="preserve">      KEWAUNEE                  </t>
  </si>
  <si>
    <t xml:space="preserve">      KICKAPOO AREA             </t>
  </si>
  <si>
    <t xml:space="preserve">      KIEL AREA                 </t>
  </si>
  <si>
    <t xml:space="preserve">      KIMBERLY AREA             </t>
  </si>
  <si>
    <t xml:space="preserve">      KOHLER                    </t>
  </si>
  <si>
    <t xml:space="preserve">      LAC DU FLAMBEAU #1        </t>
  </si>
  <si>
    <t xml:space="preserve">      LACROSSE                  </t>
  </si>
  <si>
    <t xml:space="preserve">      LADYSMITH-HAWKINS         </t>
  </si>
  <si>
    <t xml:space="preserve">      LAFARGE                   </t>
  </si>
  <si>
    <t xml:space="preserve">      LAKE COUNTRY              </t>
  </si>
  <si>
    <t xml:space="preserve">      LAKE GENEVA J1            </t>
  </si>
  <si>
    <t xml:space="preserve">      LAKE GENEVA-GENOA UHS     </t>
  </si>
  <si>
    <t xml:space="preserve">      LAKE HOLCOMBE             </t>
  </si>
  <si>
    <t xml:space="preserve">      LAKE MILLS AREA           </t>
  </si>
  <si>
    <t xml:space="preserve">      LAKELAND UHS              </t>
  </si>
  <si>
    <t xml:space="preserve">      LANCASTER COMMUNITY       </t>
  </si>
  <si>
    <t xml:space="preserve">      LAONA                     </t>
  </si>
  <si>
    <t xml:space="preserve">      LENA                      </t>
  </si>
  <si>
    <t xml:space="preserve">      LINN J4                   </t>
  </si>
  <si>
    <t xml:space="preserve">      LINN J6                   </t>
  </si>
  <si>
    <t xml:space="preserve">      LITTLE CHUTE AREA         </t>
  </si>
  <si>
    <t xml:space="preserve">      LODI                      </t>
  </si>
  <si>
    <t xml:space="preserve">      LOMIRA                    </t>
  </si>
  <si>
    <t xml:space="preserve">      LOYAL                     </t>
  </si>
  <si>
    <t xml:space="preserve">      LUCK                      </t>
  </si>
  <si>
    <t xml:space="preserve">      LUXEMBURG-CASCO           </t>
  </si>
  <si>
    <t xml:space="preserve">      MADISON METROPOLITAN      </t>
  </si>
  <si>
    <t xml:space="preserve">      MANAWA                    </t>
  </si>
  <si>
    <t xml:space="preserve">      MANITOWOC                 </t>
  </si>
  <si>
    <t xml:space="preserve">      MAPLE                     </t>
  </si>
  <si>
    <t xml:space="preserve">      MAPLE DALE-INDIAN HILL    </t>
  </si>
  <si>
    <t xml:space="preserve">      MARATHON CITY             </t>
  </si>
  <si>
    <t xml:space="preserve">      MARINETTE                 </t>
  </si>
  <si>
    <t xml:space="preserve">      MARION                    </t>
  </si>
  <si>
    <t xml:space="preserve">      MARKESAN                  </t>
  </si>
  <si>
    <t xml:space="preserve">      MARSHALL                  </t>
  </si>
  <si>
    <t xml:space="preserve">      MARSHFIELD                </t>
  </si>
  <si>
    <t xml:space="preserve">      MAUSTON                   </t>
  </si>
  <si>
    <t xml:space="preserve">      MAYVILLE                  </t>
  </si>
  <si>
    <t xml:space="preserve">      MCFARLAND                 </t>
  </si>
  <si>
    <t xml:space="preserve">      MEDFORD AREA              </t>
  </si>
  <si>
    <t xml:space="preserve">      MELLEN                    </t>
  </si>
  <si>
    <t xml:space="preserve">      MELROSE-MINDORO           </t>
  </si>
  <si>
    <t xml:space="preserve">      MENASHA                   </t>
  </si>
  <si>
    <t xml:space="preserve">      MENOMINEE INDIAN          </t>
  </si>
  <si>
    <t xml:space="preserve">      MENOMONEE FALLS           </t>
  </si>
  <si>
    <t xml:space="preserve">      MENOMONIE AREA            </t>
  </si>
  <si>
    <t xml:space="preserve">      MEQUON-THIENSVILLE        </t>
  </si>
  <si>
    <t xml:space="preserve">      MERCER                    </t>
  </si>
  <si>
    <t xml:space="preserve">      MERRILL AREA              </t>
  </si>
  <si>
    <t xml:space="preserve">      MERTON COMMUNITY          </t>
  </si>
  <si>
    <t xml:space="preserve">      MIDDLETON-CROSS PLAINS    </t>
  </si>
  <si>
    <t xml:space="preserve">      MILTON                    </t>
  </si>
  <si>
    <t xml:space="preserve">      MILWAUKEE                 </t>
  </si>
  <si>
    <t xml:space="preserve">      MINERAL POINT             </t>
  </si>
  <si>
    <t xml:space="preserve">      MINOCQUA J1               </t>
  </si>
  <si>
    <t xml:space="preserve">      MISHICOT                  </t>
  </si>
  <si>
    <t xml:space="preserve">      MONDOVI                   </t>
  </si>
  <si>
    <t xml:space="preserve">      MONONA GROVE              </t>
  </si>
  <si>
    <t xml:space="preserve">      MONROE                    </t>
  </si>
  <si>
    <t xml:space="preserve">      MONTELLO                  </t>
  </si>
  <si>
    <t xml:space="preserve">      MONTICELLO                </t>
  </si>
  <si>
    <t xml:space="preserve">      MOSINEE                   </t>
  </si>
  <si>
    <t xml:space="preserve">      MOUNT HOREB AREA          </t>
  </si>
  <si>
    <t xml:space="preserve">      MUKWONAGO                 </t>
  </si>
  <si>
    <t xml:space="preserve">      MUSKEGO-NORWAY            </t>
  </si>
  <si>
    <t xml:space="preserve">      NECEDAH AREA              </t>
  </si>
  <si>
    <t xml:space="preserve">      NEENAH                    </t>
  </si>
  <si>
    <t xml:space="preserve">      NEILLSVILLE               </t>
  </si>
  <si>
    <t xml:space="preserve">      NEKOOSA                   </t>
  </si>
  <si>
    <t xml:space="preserve">      NEOSHO J3                 </t>
  </si>
  <si>
    <t xml:space="preserve">      NEW AUBURN                </t>
  </si>
  <si>
    <t xml:space="preserve">      NEW BERLIN                </t>
  </si>
  <si>
    <t xml:space="preserve">      NEW GLARUS                </t>
  </si>
  <si>
    <t xml:space="preserve">      NEW HOLSTEIN              </t>
  </si>
  <si>
    <t xml:space="preserve">      NEW LISBON                </t>
  </si>
  <si>
    <t xml:space="preserve">      NEW LONDON                </t>
  </si>
  <si>
    <t xml:space="preserve">      NEW RICHMOND              </t>
  </si>
  <si>
    <t xml:space="preserve">      NIAGARA                   </t>
  </si>
  <si>
    <t xml:space="preserve">      NICOLET UHS               </t>
  </si>
  <si>
    <t xml:space="preserve">      NORRIS                    </t>
  </si>
  <si>
    <t xml:space="preserve">      NORTH CAPE                </t>
  </si>
  <si>
    <t xml:space="preserve">      NORTH CRAWFORD            </t>
  </si>
  <si>
    <t xml:space="preserve">      NORTH FOND DU LAC         </t>
  </si>
  <si>
    <t xml:space="preserve">      NORTH LAKE                </t>
  </si>
  <si>
    <t xml:space="preserve">      NORTHERN OZAUKEE          </t>
  </si>
  <si>
    <t xml:space="preserve">      NORTHLAND PINES           </t>
  </si>
  <si>
    <t xml:space="preserve">      NORTHWOOD                 </t>
  </si>
  <si>
    <t xml:space="preserve">      NORWALK-ONTARIO-WILTON    </t>
  </si>
  <si>
    <t xml:space="preserve">      NORWAY J7                 </t>
  </si>
  <si>
    <t xml:space="preserve">      OAK CREEK-FRANKLIN        </t>
  </si>
  <si>
    <t xml:space="preserve">      OAKFIELD                  </t>
  </si>
  <si>
    <t xml:space="preserve">      OCONOMOWOC AREA           </t>
  </si>
  <si>
    <t xml:space="preserve">      OCONTO                    </t>
  </si>
  <si>
    <t xml:space="preserve">      OCONTO FALLS              </t>
  </si>
  <si>
    <t xml:space="preserve">      OMRO                      </t>
  </si>
  <si>
    <t xml:space="preserve">      ONALASKA                  </t>
  </si>
  <si>
    <t xml:space="preserve">      OOSTBURG                  </t>
  </si>
  <si>
    <t xml:space="preserve">      OREGON                    </t>
  </si>
  <si>
    <t xml:space="preserve">      OSCEOLA                   </t>
  </si>
  <si>
    <t xml:space="preserve">      OSHKOSH AREA              </t>
  </si>
  <si>
    <t xml:space="preserve">      OSSEO-FAIRCHILD           </t>
  </si>
  <si>
    <t xml:space="preserve">      OWEN-WITHEE               </t>
  </si>
  <si>
    <t xml:space="preserve">      PALMYRA-EAGLE AREA        </t>
  </si>
  <si>
    <t xml:space="preserve">      PARDEEVILLE AREA          </t>
  </si>
  <si>
    <t xml:space="preserve">      PARIS J1                  </t>
  </si>
  <si>
    <t xml:space="preserve">      PARK FALLS                </t>
  </si>
  <si>
    <t xml:space="preserve">      PARKVIEW                  </t>
  </si>
  <si>
    <t xml:space="preserve">      PECATONICA AREA           </t>
  </si>
  <si>
    <t xml:space="preserve">      PEPIN AREA                </t>
  </si>
  <si>
    <t xml:space="preserve">      PESHTIGO                  </t>
  </si>
  <si>
    <t xml:space="preserve">      PEWAUKEE                  </t>
  </si>
  <si>
    <t xml:space="preserve">      PHELPS                    </t>
  </si>
  <si>
    <t xml:space="preserve">      PHILLIPS                  </t>
  </si>
  <si>
    <t xml:space="preserve">      PITTSVILLE                </t>
  </si>
  <si>
    <t xml:space="preserve">      PLATTEVILLE               </t>
  </si>
  <si>
    <t xml:space="preserve">      PLUM CITY                 </t>
  </si>
  <si>
    <t xml:space="preserve">      PLYMOUTH                  </t>
  </si>
  <si>
    <t xml:space="preserve">      PORT EDWARDS              </t>
  </si>
  <si>
    <t xml:space="preserve">      PORT WASH-SAUKVILLE       </t>
  </si>
  <si>
    <t xml:space="preserve">      PORTAGE COMMUNITY         </t>
  </si>
  <si>
    <t xml:space="preserve">      POTOSI                    </t>
  </si>
  <si>
    <t xml:space="preserve">      POYNETTE                  </t>
  </si>
  <si>
    <t xml:space="preserve">      PRAIRIE DU CHIEN AREA     </t>
  </si>
  <si>
    <t xml:space="preserve">      PRAIRIE FARM              </t>
  </si>
  <si>
    <t xml:space="preserve">      PRENTICE                  </t>
  </si>
  <si>
    <t xml:space="preserve">      PRESCOTT                  </t>
  </si>
  <si>
    <t xml:space="preserve">      PRINCETON                 </t>
  </si>
  <si>
    <t xml:space="preserve">      PULASKI COMMUNITY         </t>
  </si>
  <si>
    <t xml:space="preserve">      RACINE                    </t>
  </si>
  <si>
    <t xml:space="preserve">      RANDALL J1                </t>
  </si>
  <si>
    <t xml:space="preserve">      RANDOLPH                  </t>
  </si>
  <si>
    <t xml:space="preserve">      RANDOM LAKE               </t>
  </si>
  <si>
    <t xml:space="preserve">      RAYMOND #14               </t>
  </si>
  <si>
    <t xml:space="preserve">      REEDSBURG                 </t>
  </si>
  <si>
    <t xml:space="preserve">      REEDSVILLE                </t>
  </si>
  <si>
    <t xml:space="preserve">      RHINELANDER               </t>
  </si>
  <si>
    <t xml:space="preserve">      RIB LAKE                  </t>
  </si>
  <si>
    <t xml:space="preserve">      RICE LAKE AREA            </t>
  </si>
  <si>
    <t xml:space="preserve">      RICHFIELD J 1             </t>
  </si>
  <si>
    <t xml:space="preserve">      RICHLAND                  </t>
  </si>
  <si>
    <t xml:space="preserve">      RICHMOND                  </t>
  </si>
  <si>
    <t xml:space="preserve">      RIO COMMUNITY             </t>
  </si>
  <si>
    <t xml:space="preserve">      RIPON                     </t>
  </si>
  <si>
    <t xml:space="preserve">      RIVER FALLS               </t>
  </si>
  <si>
    <t xml:space="preserve">      RIVER RIDGE               </t>
  </si>
  <si>
    <t xml:space="preserve">      RIVER VALLEY              </t>
  </si>
  <si>
    <t xml:space="preserve">      RIVERDALE                 </t>
  </si>
  <si>
    <t xml:space="preserve">      ROSENDALE-BRANDON         </t>
  </si>
  <si>
    <t xml:space="preserve">      ROSHOLT                   </t>
  </si>
  <si>
    <t xml:space="preserve">      ROYALL                    </t>
  </si>
  <si>
    <t xml:space="preserve">      RUBICON J6                </t>
  </si>
  <si>
    <t xml:space="preserve">      SAINT CROIX CENTRAL       </t>
  </si>
  <si>
    <t xml:space="preserve">      SAINT CROIX FALLS         </t>
  </si>
  <si>
    <t xml:space="preserve">      SAINT FRANCIS             </t>
  </si>
  <si>
    <t xml:space="preserve">      SALEM J2                  </t>
  </si>
  <si>
    <t xml:space="preserve">      SAUK PRAIRIE              </t>
  </si>
  <si>
    <t xml:space="preserve">      SENECA                    </t>
  </si>
  <si>
    <t xml:space="preserve">      SEVASTOPOL                </t>
  </si>
  <si>
    <t xml:space="preserve">      SEYMOUR COMMUNITY         </t>
  </si>
  <si>
    <t xml:space="preserve">      SHARON J11                </t>
  </si>
  <si>
    <t xml:space="preserve">      SHAWANO-GRESHAM           </t>
  </si>
  <si>
    <t xml:space="preserve">      SHEBOYGAN AREA            </t>
  </si>
  <si>
    <t xml:space="preserve">      SHEBOYGAN FALLS           </t>
  </si>
  <si>
    <t xml:space="preserve">      SHELL LAKE                </t>
  </si>
  <si>
    <t xml:space="preserve">      SHIOCTON                  </t>
  </si>
  <si>
    <t xml:space="preserve">      SHOREWOOD                 </t>
  </si>
  <si>
    <t xml:space="preserve">      SHULLSBURG                </t>
  </si>
  <si>
    <t xml:space="preserve">      SILVER LAKE J1            </t>
  </si>
  <si>
    <t xml:space="preserve">      SIREN                     </t>
  </si>
  <si>
    <t xml:space="preserve">      SLINGER                   </t>
  </si>
  <si>
    <t xml:space="preserve">      SOLON SPRINGS             </t>
  </si>
  <si>
    <t xml:space="preserve">      SOMERSET                  </t>
  </si>
  <si>
    <t xml:space="preserve">      SOUTH MILWAUKEE           </t>
  </si>
  <si>
    <t xml:space="preserve">      SOUTH SHORE               </t>
  </si>
  <si>
    <t xml:space="preserve">      SOUTHERN DOOR             </t>
  </si>
  <si>
    <t xml:space="preserve">      SOUTHWESTERN WISCONSIN    </t>
  </si>
  <si>
    <t xml:space="preserve">      SPARTA AREA               </t>
  </si>
  <si>
    <t xml:space="preserve">      SPENCER                   </t>
  </si>
  <si>
    <t xml:space="preserve">      SPOONER                   </t>
  </si>
  <si>
    <t xml:space="preserve">      SPRING VALLEY             </t>
  </si>
  <si>
    <t xml:space="preserve">      STANLEY-BOYD AREA         </t>
  </si>
  <si>
    <t xml:space="preserve">      STEVENS POINT AREA        </t>
  </si>
  <si>
    <t xml:space="preserve">      STOCKBRIDGE               </t>
  </si>
  <si>
    <t xml:space="preserve">      STONE BANK                </t>
  </si>
  <si>
    <t xml:space="preserve">      STOUGHTON AREA            </t>
  </si>
  <si>
    <t xml:space="preserve">      STRATFORD                 </t>
  </si>
  <si>
    <t xml:space="preserve">      STURGEON BAY              </t>
  </si>
  <si>
    <t xml:space="preserve">      SUN PRAIRIE AREA          </t>
  </si>
  <si>
    <t xml:space="preserve">      SUPERIOR                  </t>
  </si>
  <si>
    <t xml:space="preserve">      SURING                    </t>
  </si>
  <si>
    <t xml:space="preserve">      SWALLOW                   </t>
  </si>
  <si>
    <t xml:space="preserve">      THORP                     </t>
  </si>
  <si>
    <t xml:space="preserve">      THREE LAKES               </t>
  </si>
  <si>
    <t xml:space="preserve">      TIGERTON                  </t>
  </si>
  <si>
    <t xml:space="preserve">      TOMAH AREA                </t>
  </si>
  <si>
    <t xml:space="preserve">      TOMAHAWK                  </t>
  </si>
  <si>
    <t xml:space="preserve">      TOMORROW RIVER            </t>
  </si>
  <si>
    <t xml:space="preserve">      TREVOR GRADE SCHOOL       </t>
  </si>
  <si>
    <t xml:space="preserve">      TRI-COUNTY AREA           </t>
  </si>
  <si>
    <t xml:space="preserve">      TURTLE LAKE               </t>
  </si>
  <si>
    <t xml:space="preserve">      TWIN LAKES #4             </t>
  </si>
  <si>
    <t xml:space="preserve">      TWO RIVERS                </t>
  </si>
  <si>
    <t xml:space="preserve">      UNION GROVE J1            </t>
  </si>
  <si>
    <t xml:space="preserve">      UNION GROVE UHS           </t>
  </si>
  <si>
    <t xml:space="preserve">      UNITY                     </t>
  </si>
  <si>
    <t xml:space="preserve">      VALDERS AREA              </t>
  </si>
  <si>
    <t xml:space="preserve">      VERONA AREA               </t>
  </si>
  <si>
    <t xml:space="preserve">      VIROQUA AREA              </t>
  </si>
  <si>
    <t xml:space="preserve">      WABENO AREA               </t>
  </si>
  <si>
    <t xml:space="preserve">      WALWORTH J1               </t>
  </si>
  <si>
    <t xml:space="preserve">      WASHBURN                  </t>
  </si>
  <si>
    <t xml:space="preserve">      WASHINGTON                </t>
  </si>
  <si>
    <t xml:space="preserve">      WASHINGTON-CALDWELL       </t>
  </si>
  <si>
    <t xml:space="preserve">      WATERFORD GRADED J1       </t>
  </si>
  <si>
    <t xml:space="preserve">      WATERFORD UHS             </t>
  </si>
  <si>
    <t xml:space="preserve">      WATERLOO                  </t>
  </si>
  <si>
    <t xml:space="preserve">      WATERTOWN                 </t>
  </si>
  <si>
    <t xml:space="preserve">      WAUKESHA                  </t>
  </si>
  <si>
    <t xml:space="preserve">      WAUNAKEE COMMUNITY        </t>
  </si>
  <si>
    <t xml:space="preserve">      WAUPACA                   </t>
  </si>
  <si>
    <t xml:space="preserve">      WAUPUN                    </t>
  </si>
  <si>
    <t xml:space="preserve">      WAUSAU                    </t>
  </si>
  <si>
    <t xml:space="preserve">      WAUSAUKEE                 </t>
  </si>
  <si>
    <t xml:space="preserve">      WAUTOMA AREA              </t>
  </si>
  <si>
    <t xml:space="preserve">      WAUWATOSA                 </t>
  </si>
  <si>
    <t xml:space="preserve">      WAUZEKA-STEUBEN           </t>
  </si>
  <si>
    <t xml:space="preserve">      WEBSTER                   </t>
  </si>
  <si>
    <t xml:space="preserve">      WEST ALLIS                </t>
  </si>
  <si>
    <t xml:space="preserve">      WEST BEND                 </t>
  </si>
  <si>
    <t xml:space="preserve">      WEST DEPERE               </t>
  </si>
  <si>
    <t xml:space="preserve">      WEST SALEM                </t>
  </si>
  <si>
    <t xml:space="preserve">      WESTBY AREA               </t>
  </si>
  <si>
    <t xml:space="preserve">      WESTFIELD                 </t>
  </si>
  <si>
    <t xml:space="preserve">      WESTON                    </t>
  </si>
  <si>
    <t xml:space="preserve">      WEYAUWEGA-FREMONT         </t>
  </si>
  <si>
    <t xml:space="preserve">      WEYERHAEUSER AREA         </t>
  </si>
  <si>
    <t xml:space="preserve">      WHEATLAND J1              </t>
  </si>
  <si>
    <t xml:space="preserve">      WHITE LAKE                </t>
  </si>
  <si>
    <t xml:space="preserve">      WHITEFISH BAY             </t>
  </si>
  <si>
    <t xml:space="preserve">      WHITEHALL                 </t>
  </si>
  <si>
    <t xml:space="preserve">      WHITEWATER                </t>
  </si>
  <si>
    <t xml:space="preserve">      WHITNALL                  </t>
  </si>
  <si>
    <t xml:space="preserve">      WILD ROSE                 </t>
  </si>
  <si>
    <t xml:space="preserve">      WILLIAMS BAY              </t>
  </si>
  <si>
    <t xml:space="preserve">      WILMOT GRADE SCHOOL       </t>
  </si>
  <si>
    <t xml:space="preserve">      WILMOT UHS                </t>
  </si>
  <si>
    <t xml:space="preserve">      WINNECONNE COMMUNITY      </t>
  </si>
  <si>
    <t xml:space="preserve">      WINTER                    </t>
  </si>
  <si>
    <t xml:space="preserve">      WISCONSIN DELLS           </t>
  </si>
  <si>
    <t xml:space="preserve">      WISCONSIN HEIGHTS         </t>
  </si>
  <si>
    <t xml:space="preserve">      WISCONSIN RAPIDS          </t>
  </si>
  <si>
    <t xml:space="preserve">      WITTENBERG-BIRNAMWOOD     </t>
  </si>
  <si>
    <t xml:space="preserve">      WONEWOC-UNION CENTER      </t>
  </si>
  <si>
    <t xml:space="preserve">      WOODRUFF J1               </t>
  </si>
  <si>
    <t xml:space="preserve">      WRIGHTSTOWN COMMUNITY     </t>
  </si>
  <si>
    <t xml:space="preserve">      YORKVILLE J2              </t>
  </si>
  <si>
    <t>Comparative</t>
  </si>
  <si>
    <t>Code</t>
  </si>
  <si>
    <t>District Name</t>
  </si>
  <si>
    <t>Revenue</t>
  </si>
  <si>
    <t>Property Tax</t>
  </si>
  <si>
    <t>Fed</t>
  </si>
  <si>
    <t>State</t>
  </si>
  <si>
    <t>Other Local</t>
  </si>
  <si>
    <t>Total Revenue</t>
  </si>
  <si>
    <t>Membership</t>
  </si>
  <si>
    <t xml:space="preserve"> </t>
  </si>
  <si>
    <t>Per Member</t>
  </si>
  <si>
    <t>(2)</t>
  </si>
  <si>
    <t>(3)</t>
  </si>
  <si>
    <t>(4)</t>
  </si>
  <si>
    <t>(5)</t>
  </si>
  <si>
    <t>(6)</t>
  </si>
  <si>
    <t>(7)</t>
  </si>
  <si>
    <t>= 6 / 7</t>
  </si>
  <si>
    <t>=2+3+4+5</t>
  </si>
  <si>
    <t>2000-2001 School District Annual Report Data</t>
  </si>
  <si>
    <t>Comparative Revenue Data (Revenue Per Member )</t>
  </si>
  <si>
    <t>State Revenue Per Member</t>
  </si>
  <si>
    <t>Total Members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</si>
</sst>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 horizontal="center"/>
    </xf>
    <xf numFmtId="1" fontId="0" fillId="0" borderId="0" xfId="0" applyNumberFormat="1" applyAlignment="1">
      <alignment/>
    </xf>
    <xf numFmtId="1" fontId="1" fillId="0" borderId="0" xfId="0" applyNumberFormat="1" applyFont="1" applyAlignment="1">
      <alignment horizontal="center"/>
    </xf>
    <xf numFmtId="3" fontId="1" fillId="0" borderId="0" xfId="0" applyNumberFormat="1" applyFont="1" applyAlignment="1">
      <alignment horizontal="center"/>
    </xf>
    <xf numFmtId="4" fontId="1" fillId="0" borderId="0" xfId="0" applyNumberFormat="1" applyFont="1" applyAlignment="1">
      <alignment/>
    </xf>
    <xf numFmtId="4" fontId="1" fillId="0" borderId="0" xfId="0" applyNumberFormat="1" applyFont="1" applyAlignment="1" quotePrefix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35"/>
  <sheetViews>
    <sheetView tabSelected="1" workbookViewId="0" topLeftCell="A1">
      <selection activeCell="A1" sqref="A1"/>
    </sheetView>
  </sheetViews>
  <sheetFormatPr defaultColWidth="9.140625" defaultRowHeight="12.75"/>
  <cols>
    <col min="1" max="1" width="6.140625" style="0" customWidth="1"/>
    <col min="2" max="2" width="34.7109375" style="0" bestFit="1" customWidth="1"/>
    <col min="3" max="3" width="12.57421875" style="3" bestFit="1" customWidth="1"/>
    <col min="4" max="6" width="13.8515625" style="3" bestFit="1" customWidth="1"/>
    <col min="7" max="7" width="12.7109375" style="3" bestFit="1" customWidth="1"/>
    <col min="8" max="8" width="14.28125" style="3" customWidth="1"/>
    <col min="9" max="9" width="14.57421875" style="5" bestFit="1" customWidth="1"/>
  </cols>
  <sheetData>
    <row r="1" spans="1:2" ht="12.75">
      <c r="A1" s="1" t="s">
        <v>446</v>
      </c>
      <c r="B1" s="1"/>
    </row>
    <row r="2" spans="1:2" ht="12.75">
      <c r="A2" s="1" t="s">
        <v>447</v>
      </c>
      <c r="B2" s="1"/>
    </row>
    <row r="3" spans="1:9" ht="12.75">
      <c r="A3" s="1"/>
      <c r="B3" s="1"/>
      <c r="H3" s="2" t="s">
        <v>434</v>
      </c>
      <c r="I3" s="2" t="s">
        <v>449</v>
      </c>
    </row>
    <row r="4" spans="1:9" ht="12.75">
      <c r="A4" s="1"/>
      <c r="B4" s="1" t="s">
        <v>448</v>
      </c>
      <c r="C4" s="8">
        <f>H4/I4</f>
        <v>9589.754770482243</v>
      </c>
      <c r="H4" s="7">
        <f>SUM(H10:H435)</f>
        <v>8348917221.220005</v>
      </c>
      <c r="I4" s="7">
        <f>SUM(I10:I435)</f>
        <v>870608</v>
      </c>
    </row>
    <row r="6" spans="1:7" ht="12.75">
      <c r="A6" s="1"/>
      <c r="B6" s="2"/>
      <c r="C6" s="4" t="s">
        <v>426</v>
      </c>
      <c r="D6" s="4"/>
      <c r="E6" s="4"/>
      <c r="F6" s="4"/>
      <c r="G6" s="4"/>
    </row>
    <row r="7" spans="1:9" ht="12.75">
      <c r="A7" s="1" t="s">
        <v>427</v>
      </c>
      <c r="B7" s="1" t="s">
        <v>428</v>
      </c>
      <c r="C7" s="4" t="s">
        <v>429</v>
      </c>
      <c r="D7" s="4" t="s">
        <v>430</v>
      </c>
      <c r="E7" s="4" t="s">
        <v>431</v>
      </c>
      <c r="F7" s="4" t="s">
        <v>432</v>
      </c>
      <c r="G7" s="4" t="s">
        <v>433</v>
      </c>
      <c r="H7" s="4" t="s">
        <v>434</v>
      </c>
      <c r="I7" s="6" t="s">
        <v>435</v>
      </c>
    </row>
    <row r="8" spans="1:9" ht="12.75">
      <c r="A8" s="1" t="s">
        <v>436</v>
      </c>
      <c r="C8" s="4" t="s">
        <v>437</v>
      </c>
      <c r="D8" s="4" t="s">
        <v>438</v>
      </c>
      <c r="E8" s="4" t="s">
        <v>439</v>
      </c>
      <c r="F8" s="4" t="s">
        <v>440</v>
      </c>
      <c r="G8" s="4" t="s">
        <v>441</v>
      </c>
      <c r="H8" s="4" t="s">
        <v>442</v>
      </c>
      <c r="I8" s="6" t="s">
        <v>443</v>
      </c>
    </row>
    <row r="9" spans="1:7" ht="12.75">
      <c r="A9" s="1" t="s">
        <v>436</v>
      </c>
      <c r="B9" s="2"/>
      <c r="C9" s="9" t="s">
        <v>444</v>
      </c>
      <c r="D9" s="4"/>
      <c r="E9" s="4"/>
      <c r="F9" s="4" t="s">
        <v>445</v>
      </c>
      <c r="G9" s="4"/>
    </row>
    <row r="10" spans="1:9" ht="12.75">
      <c r="A10">
        <v>7</v>
      </c>
      <c r="B10" t="s">
        <v>0</v>
      </c>
      <c r="C10" s="3">
        <f>H10/I10</f>
        <v>8352.686707132018</v>
      </c>
      <c r="D10" s="3">
        <v>1047095</v>
      </c>
      <c r="E10" s="3">
        <v>228724.89</v>
      </c>
      <c r="F10" s="3">
        <v>3865378.31</v>
      </c>
      <c r="G10" s="3">
        <v>363222.34</v>
      </c>
      <c r="H10" s="3">
        <v>5504420.54</v>
      </c>
      <c r="I10" s="5">
        <v>659</v>
      </c>
    </row>
    <row r="11" spans="1:9" ht="12.75">
      <c r="A11">
        <v>14</v>
      </c>
      <c r="B11" t="s">
        <v>1</v>
      </c>
      <c r="C11" s="3">
        <f aca="true" t="shared" si="0" ref="C11:C74">H11/I11</f>
        <v>9742.245280151947</v>
      </c>
      <c r="D11" s="3">
        <v>6917996.14</v>
      </c>
      <c r="E11" s="3">
        <v>1252782.67</v>
      </c>
      <c r="F11" s="3">
        <v>11292328.2</v>
      </c>
      <c r="G11" s="3">
        <v>1054061.6</v>
      </c>
      <c r="H11" s="3">
        <v>20517168.56</v>
      </c>
      <c r="I11" s="5">
        <v>2106</v>
      </c>
    </row>
    <row r="12" spans="1:9" ht="12.75">
      <c r="A12">
        <v>63</v>
      </c>
      <c r="B12" t="s">
        <v>2</v>
      </c>
      <c r="C12" s="3">
        <f t="shared" si="0"/>
        <v>9536.336980306345</v>
      </c>
      <c r="D12" s="3">
        <v>1332254</v>
      </c>
      <c r="E12" s="3">
        <v>165688</v>
      </c>
      <c r="F12" s="3">
        <v>2530380</v>
      </c>
      <c r="G12" s="3">
        <v>329784</v>
      </c>
      <c r="H12" s="3">
        <v>4358106</v>
      </c>
      <c r="I12" s="5">
        <v>457</v>
      </c>
    </row>
    <row r="13" spans="1:9" ht="12.75">
      <c r="A13">
        <v>70</v>
      </c>
      <c r="B13" t="s">
        <v>3</v>
      </c>
      <c r="C13" s="3">
        <f t="shared" si="0"/>
        <v>9516.145006839944</v>
      </c>
      <c r="D13" s="3">
        <v>1969161</v>
      </c>
      <c r="E13" s="3">
        <v>251077</v>
      </c>
      <c r="F13" s="3">
        <v>3945515</v>
      </c>
      <c r="G13" s="3">
        <v>790549</v>
      </c>
      <c r="H13" s="3">
        <v>6956302</v>
      </c>
      <c r="I13" s="5">
        <v>731</v>
      </c>
    </row>
    <row r="14" spans="1:9" ht="12.75">
      <c r="A14">
        <v>84</v>
      </c>
      <c r="B14" t="s">
        <v>4</v>
      </c>
      <c r="C14" s="3">
        <f t="shared" si="0"/>
        <v>9206.122871536523</v>
      </c>
      <c r="D14" s="3">
        <v>894574.12</v>
      </c>
      <c r="E14" s="3">
        <v>167258.07</v>
      </c>
      <c r="F14" s="3">
        <v>2312954.58</v>
      </c>
      <c r="G14" s="3">
        <v>280044.01</v>
      </c>
      <c r="H14" s="3">
        <v>3654830.78</v>
      </c>
      <c r="I14" s="5">
        <v>397</v>
      </c>
    </row>
    <row r="15" spans="1:9" ht="12.75">
      <c r="A15">
        <v>91</v>
      </c>
      <c r="B15" t="s">
        <v>5</v>
      </c>
      <c r="C15" s="3">
        <f t="shared" si="0"/>
        <v>9914.531302876481</v>
      </c>
      <c r="D15" s="3">
        <v>1031512</v>
      </c>
      <c r="E15" s="3">
        <v>279093</v>
      </c>
      <c r="F15" s="3">
        <v>4199030</v>
      </c>
      <c r="G15" s="3">
        <v>349853</v>
      </c>
      <c r="H15" s="3">
        <v>5859488</v>
      </c>
      <c r="I15" s="5">
        <v>591</v>
      </c>
    </row>
    <row r="16" spans="1:9" ht="12.75">
      <c r="A16">
        <v>105</v>
      </c>
      <c r="B16" t="s">
        <v>6</v>
      </c>
      <c r="C16" s="3">
        <f t="shared" si="0"/>
        <v>9219.994360902256</v>
      </c>
      <c r="D16" s="3">
        <v>1307858</v>
      </c>
      <c r="E16" s="3">
        <v>359753</v>
      </c>
      <c r="F16" s="3">
        <v>2981309</v>
      </c>
      <c r="G16" s="3">
        <v>256117</v>
      </c>
      <c r="H16" s="3">
        <v>4905037</v>
      </c>
      <c r="I16" s="5">
        <v>532</v>
      </c>
    </row>
    <row r="17" spans="1:9" ht="12.75">
      <c r="A17">
        <v>112</v>
      </c>
      <c r="B17" t="s">
        <v>7</v>
      </c>
      <c r="C17" s="3">
        <f t="shared" si="0"/>
        <v>9553.758528784649</v>
      </c>
      <c r="D17" s="3">
        <v>3502427</v>
      </c>
      <c r="E17" s="3">
        <v>323614.08</v>
      </c>
      <c r="F17" s="3">
        <v>7916022.54</v>
      </c>
      <c r="G17" s="3">
        <v>1700074.63</v>
      </c>
      <c r="H17" s="3">
        <v>13442138.25</v>
      </c>
      <c r="I17" s="5">
        <v>1407</v>
      </c>
    </row>
    <row r="18" spans="1:9" ht="12.75">
      <c r="A18">
        <v>119</v>
      </c>
      <c r="B18" t="s">
        <v>8</v>
      </c>
      <c r="C18" s="3">
        <f t="shared" si="0"/>
        <v>8672.06246511628</v>
      </c>
      <c r="D18" s="3">
        <v>4350842</v>
      </c>
      <c r="E18" s="3">
        <v>731661.06</v>
      </c>
      <c r="F18" s="3">
        <v>10379131.6</v>
      </c>
      <c r="G18" s="3">
        <v>1318806.22</v>
      </c>
      <c r="H18" s="3">
        <v>16780440.87</v>
      </c>
      <c r="I18" s="5">
        <v>1935</v>
      </c>
    </row>
    <row r="19" spans="1:9" ht="12.75">
      <c r="A19">
        <v>140</v>
      </c>
      <c r="B19" t="s">
        <v>9</v>
      </c>
      <c r="C19" s="3">
        <f t="shared" si="0"/>
        <v>9909.18307260726</v>
      </c>
      <c r="D19" s="3">
        <v>7279636</v>
      </c>
      <c r="E19" s="3">
        <v>2213335.2</v>
      </c>
      <c r="F19" s="3">
        <v>18431859.4</v>
      </c>
      <c r="G19" s="3">
        <v>2099994.12</v>
      </c>
      <c r="H19" s="3">
        <v>30024824.71</v>
      </c>
      <c r="I19" s="5">
        <v>3030</v>
      </c>
    </row>
    <row r="20" spans="1:9" ht="12.75">
      <c r="A20">
        <v>147</v>
      </c>
      <c r="B20" t="s">
        <v>10</v>
      </c>
      <c r="C20" s="3">
        <f t="shared" si="0"/>
        <v>8559.217728785923</v>
      </c>
      <c r="D20" s="3">
        <v>42514685</v>
      </c>
      <c r="E20" s="3">
        <v>4532693.6</v>
      </c>
      <c r="F20" s="3">
        <v>71467353.9</v>
      </c>
      <c r="G20" s="3">
        <v>7468393.23</v>
      </c>
      <c r="H20" s="3">
        <v>125983125.75</v>
      </c>
      <c r="I20" s="5">
        <v>14719</v>
      </c>
    </row>
    <row r="21" spans="1:9" ht="12.75">
      <c r="A21">
        <v>154</v>
      </c>
      <c r="B21" t="s">
        <v>11</v>
      </c>
      <c r="C21" s="3">
        <f t="shared" si="0"/>
        <v>10259.46291011236</v>
      </c>
      <c r="D21" s="3">
        <v>3032672</v>
      </c>
      <c r="E21" s="3">
        <v>362282.14</v>
      </c>
      <c r="F21" s="3">
        <v>5046427.63</v>
      </c>
      <c r="G21" s="3">
        <v>689540.22</v>
      </c>
      <c r="H21" s="3">
        <v>9130921.99</v>
      </c>
      <c r="I21" s="5">
        <v>890</v>
      </c>
    </row>
    <row r="22" spans="1:9" ht="12.75">
      <c r="A22">
        <v>161</v>
      </c>
      <c r="B22" t="s">
        <v>12</v>
      </c>
      <c r="C22" s="3">
        <f t="shared" si="0"/>
        <v>9663.816346666667</v>
      </c>
      <c r="D22" s="3">
        <v>1137841</v>
      </c>
      <c r="E22" s="3">
        <v>120409.29</v>
      </c>
      <c r="F22" s="3">
        <v>2160913.81</v>
      </c>
      <c r="G22" s="3">
        <v>204767.03</v>
      </c>
      <c r="H22" s="3">
        <v>3623931.13</v>
      </c>
      <c r="I22" s="5">
        <v>375</v>
      </c>
    </row>
    <row r="23" spans="1:9" ht="12.75">
      <c r="A23">
        <v>2450</v>
      </c>
      <c r="B23" t="s">
        <v>13</v>
      </c>
      <c r="C23" s="3">
        <f t="shared" si="0"/>
        <v>11850.18067813765</v>
      </c>
      <c r="D23" s="3">
        <v>11136288.1</v>
      </c>
      <c r="E23" s="3">
        <v>380603.97</v>
      </c>
      <c r="F23" s="3">
        <v>7317807.4</v>
      </c>
      <c r="G23" s="3">
        <v>4581257.56</v>
      </c>
      <c r="H23" s="3">
        <v>23415957.02</v>
      </c>
      <c r="I23" s="5">
        <v>1976</v>
      </c>
    </row>
    <row r="24" spans="1:9" ht="12.75">
      <c r="A24">
        <v>170</v>
      </c>
      <c r="B24" t="s">
        <v>14</v>
      </c>
      <c r="C24" s="3">
        <f t="shared" si="0"/>
        <v>9953.752406277245</v>
      </c>
      <c r="D24" s="3">
        <v>4090854</v>
      </c>
      <c r="E24" s="3">
        <v>1748293.45</v>
      </c>
      <c r="F24" s="3">
        <v>15603379.9</v>
      </c>
      <c r="G24" s="3">
        <v>1391380.63</v>
      </c>
      <c r="H24" s="3">
        <v>22833908.02</v>
      </c>
      <c r="I24" s="5">
        <v>2294</v>
      </c>
    </row>
    <row r="25" spans="1:9" ht="12.75">
      <c r="A25">
        <v>182</v>
      </c>
      <c r="B25" t="s">
        <v>15</v>
      </c>
      <c r="C25" s="3">
        <f t="shared" si="0"/>
        <v>9016.079247910864</v>
      </c>
      <c r="D25" s="3">
        <v>12258287</v>
      </c>
      <c r="E25" s="3">
        <v>857559.17</v>
      </c>
      <c r="F25" s="3">
        <v>13894521.1</v>
      </c>
      <c r="G25" s="3">
        <v>2120584.75</v>
      </c>
      <c r="H25" s="3">
        <v>29130952.05</v>
      </c>
      <c r="I25" s="5">
        <v>3231</v>
      </c>
    </row>
    <row r="26" spans="1:9" ht="12.75">
      <c r="A26">
        <v>196</v>
      </c>
      <c r="B26" t="s">
        <v>16</v>
      </c>
      <c r="C26" s="3">
        <f t="shared" si="0"/>
        <v>9358.378736462095</v>
      </c>
      <c r="D26" s="3">
        <v>1206563.01</v>
      </c>
      <c r="E26" s="3">
        <v>220185.37</v>
      </c>
      <c r="F26" s="3">
        <v>3468845.83</v>
      </c>
      <c r="G26" s="3">
        <v>288947.61</v>
      </c>
      <c r="H26" s="3">
        <v>5184541.82</v>
      </c>
      <c r="I26" s="5">
        <v>554</v>
      </c>
    </row>
    <row r="27" spans="1:9" ht="12.75">
      <c r="A27">
        <v>203</v>
      </c>
      <c r="B27" t="s">
        <v>17</v>
      </c>
      <c r="C27" s="3">
        <f t="shared" si="0"/>
        <v>8525.197483516484</v>
      </c>
      <c r="D27" s="3">
        <v>1460542</v>
      </c>
      <c r="E27" s="3">
        <v>309638.18</v>
      </c>
      <c r="F27" s="3">
        <v>5408411.9</v>
      </c>
      <c r="G27" s="3">
        <v>579337.63</v>
      </c>
      <c r="H27" s="3">
        <v>7757929.71</v>
      </c>
      <c r="I27" s="5">
        <v>910</v>
      </c>
    </row>
    <row r="28" spans="1:9" ht="12.75">
      <c r="A28">
        <v>217</v>
      </c>
      <c r="B28" t="s">
        <v>18</v>
      </c>
      <c r="C28" s="3">
        <f t="shared" si="0"/>
        <v>10428.498693759071</v>
      </c>
      <c r="D28" s="3">
        <v>1454287.92</v>
      </c>
      <c r="E28" s="3">
        <v>521938.91</v>
      </c>
      <c r="F28" s="3">
        <v>4584879.15</v>
      </c>
      <c r="G28" s="3">
        <v>624129.62</v>
      </c>
      <c r="H28" s="3">
        <v>7185235.6</v>
      </c>
      <c r="I28" s="5">
        <v>689</v>
      </c>
    </row>
    <row r="29" spans="1:9" ht="12.75">
      <c r="A29">
        <v>231</v>
      </c>
      <c r="B29" t="s">
        <v>19</v>
      </c>
      <c r="C29" s="3">
        <f t="shared" si="0"/>
        <v>8758.900778931751</v>
      </c>
      <c r="D29" s="3">
        <v>3003942</v>
      </c>
      <c r="E29" s="3">
        <v>317163.65</v>
      </c>
      <c r="F29" s="3">
        <v>7467614.73</v>
      </c>
      <c r="G29" s="3">
        <v>1018277.87</v>
      </c>
      <c r="H29" s="3">
        <v>11806998.25</v>
      </c>
      <c r="I29" s="5">
        <v>1348</v>
      </c>
    </row>
    <row r="30" spans="1:9" ht="12.75">
      <c r="A30">
        <v>245</v>
      </c>
      <c r="B30" t="s">
        <v>20</v>
      </c>
      <c r="C30" s="3">
        <f t="shared" si="0"/>
        <v>8712.574016973125</v>
      </c>
      <c r="D30" s="3">
        <v>1599536</v>
      </c>
      <c r="E30" s="3">
        <v>284148.97</v>
      </c>
      <c r="F30" s="3">
        <v>3957339.8</v>
      </c>
      <c r="G30" s="3">
        <v>318765.06</v>
      </c>
      <c r="H30" s="3">
        <v>6159789.83</v>
      </c>
      <c r="I30" s="5">
        <v>707</v>
      </c>
    </row>
    <row r="31" spans="1:9" ht="12.75">
      <c r="A31">
        <v>280</v>
      </c>
      <c r="B31" t="s">
        <v>21</v>
      </c>
      <c r="C31" s="3">
        <f t="shared" si="0"/>
        <v>8815.355087189806</v>
      </c>
      <c r="D31" s="3">
        <v>8117790</v>
      </c>
      <c r="E31" s="3">
        <v>788536.23</v>
      </c>
      <c r="F31" s="3">
        <v>15475261.3</v>
      </c>
      <c r="G31" s="3">
        <v>1905801.37</v>
      </c>
      <c r="H31" s="3">
        <v>26287388.87</v>
      </c>
      <c r="I31" s="5">
        <v>2982</v>
      </c>
    </row>
    <row r="32" spans="1:9" ht="12.75">
      <c r="A32">
        <v>287</v>
      </c>
      <c r="B32" t="s">
        <v>22</v>
      </c>
      <c r="C32" s="3">
        <f t="shared" si="0"/>
        <v>10287.812064965197</v>
      </c>
      <c r="D32" s="3">
        <v>1576200</v>
      </c>
      <c r="E32" s="3">
        <v>103866</v>
      </c>
      <c r="F32" s="3">
        <v>2484501</v>
      </c>
      <c r="G32" s="3">
        <v>269480</v>
      </c>
      <c r="H32" s="3">
        <v>4434047</v>
      </c>
      <c r="I32" s="5">
        <v>431</v>
      </c>
    </row>
    <row r="33" spans="1:9" ht="12.75">
      <c r="A33">
        <v>308</v>
      </c>
      <c r="B33" t="s">
        <v>23</v>
      </c>
      <c r="C33" s="3">
        <f t="shared" si="0"/>
        <v>9416.660069488315</v>
      </c>
      <c r="D33" s="3">
        <v>3219738</v>
      </c>
      <c r="E33" s="3">
        <v>571143.01</v>
      </c>
      <c r="F33" s="3">
        <v>9998392.24</v>
      </c>
      <c r="G33" s="3">
        <v>1117299.64</v>
      </c>
      <c r="H33" s="3">
        <v>14906572.89</v>
      </c>
      <c r="I33" s="5">
        <v>1583</v>
      </c>
    </row>
    <row r="34" spans="1:9" ht="12.75">
      <c r="A34">
        <v>315</v>
      </c>
      <c r="B34" t="s">
        <v>24</v>
      </c>
      <c r="C34" s="3">
        <f t="shared" si="0"/>
        <v>13316.359892665474</v>
      </c>
      <c r="D34" s="3">
        <v>2676706</v>
      </c>
      <c r="E34" s="3">
        <v>1951578.72</v>
      </c>
      <c r="F34" s="3">
        <v>2437592.01</v>
      </c>
      <c r="G34" s="3">
        <v>377968.45</v>
      </c>
      <c r="H34" s="3">
        <v>7443845.18</v>
      </c>
      <c r="I34" s="5">
        <v>559</v>
      </c>
    </row>
    <row r="35" spans="1:9" ht="12.75">
      <c r="A35">
        <v>336</v>
      </c>
      <c r="B35" t="s">
        <v>25</v>
      </c>
      <c r="C35" s="3">
        <f t="shared" si="0"/>
        <v>9418.489247154945</v>
      </c>
      <c r="D35" s="3">
        <v>10452296</v>
      </c>
      <c r="E35" s="3">
        <v>1146167.34</v>
      </c>
      <c r="F35" s="3">
        <v>18465111.2</v>
      </c>
      <c r="G35" s="3">
        <v>2213588.07</v>
      </c>
      <c r="H35" s="3">
        <v>32277162.65</v>
      </c>
      <c r="I35" s="5">
        <v>3427</v>
      </c>
    </row>
    <row r="36" spans="1:9" ht="12.75">
      <c r="A36">
        <v>4263</v>
      </c>
      <c r="B36" t="s">
        <v>26</v>
      </c>
      <c r="C36" s="3">
        <f t="shared" si="0"/>
        <v>12484.645662650602</v>
      </c>
      <c r="D36" s="3">
        <v>2220789</v>
      </c>
      <c r="E36" s="3">
        <v>139640.06</v>
      </c>
      <c r="F36" s="3">
        <v>1510672.72</v>
      </c>
      <c r="G36" s="3">
        <v>273800.58</v>
      </c>
      <c r="H36" s="3">
        <v>4144902.36</v>
      </c>
      <c r="I36" s="5">
        <v>332</v>
      </c>
    </row>
    <row r="37" spans="1:9" ht="12.75">
      <c r="A37">
        <v>350</v>
      </c>
      <c r="B37" t="s">
        <v>27</v>
      </c>
      <c r="C37" s="3">
        <f t="shared" si="0"/>
        <v>10090.431061452515</v>
      </c>
      <c r="D37" s="3">
        <v>3191059.03</v>
      </c>
      <c r="E37" s="3">
        <v>228916.5</v>
      </c>
      <c r="F37" s="3">
        <v>4985472.28</v>
      </c>
      <c r="G37" s="3">
        <v>625487.99</v>
      </c>
      <c r="H37" s="3">
        <v>9030935.8</v>
      </c>
      <c r="I37" s="5">
        <v>895</v>
      </c>
    </row>
    <row r="38" spans="1:9" ht="12.75">
      <c r="A38">
        <v>364</v>
      </c>
      <c r="B38" t="s">
        <v>28</v>
      </c>
      <c r="C38" s="3">
        <f t="shared" si="0"/>
        <v>9714.017857142857</v>
      </c>
      <c r="D38" s="3">
        <v>1191139</v>
      </c>
      <c r="E38" s="3">
        <v>93068</v>
      </c>
      <c r="F38" s="3">
        <v>2248138</v>
      </c>
      <c r="G38" s="3">
        <v>275550</v>
      </c>
      <c r="H38" s="3">
        <v>3807895</v>
      </c>
      <c r="I38" s="5">
        <v>392</v>
      </c>
    </row>
    <row r="39" spans="1:9" ht="12.75">
      <c r="A39">
        <v>413</v>
      </c>
      <c r="B39" t="s">
        <v>29</v>
      </c>
      <c r="C39" s="3">
        <f t="shared" si="0"/>
        <v>9800.367013333334</v>
      </c>
      <c r="D39" s="3">
        <v>12265345</v>
      </c>
      <c r="E39" s="3">
        <v>5657192.77</v>
      </c>
      <c r="F39" s="3">
        <v>44808394.8</v>
      </c>
      <c r="G39" s="3">
        <v>3421544.82</v>
      </c>
      <c r="H39" s="3">
        <v>66152477.34</v>
      </c>
      <c r="I39" s="5">
        <v>6750</v>
      </c>
    </row>
    <row r="40" spans="1:9" ht="12.75">
      <c r="A40">
        <v>422</v>
      </c>
      <c r="B40" t="s">
        <v>30</v>
      </c>
      <c r="C40" s="3">
        <f t="shared" si="0"/>
        <v>10482.464627151052</v>
      </c>
      <c r="D40" s="3">
        <v>3867481</v>
      </c>
      <c r="E40" s="3">
        <v>265639</v>
      </c>
      <c r="F40" s="3">
        <v>5694978</v>
      </c>
      <c r="G40" s="3">
        <v>1136560</v>
      </c>
      <c r="H40" s="3">
        <v>10964658</v>
      </c>
      <c r="I40" s="5">
        <v>1046</v>
      </c>
    </row>
    <row r="41" spans="1:9" ht="12.75">
      <c r="A41">
        <v>427</v>
      </c>
      <c r="B41" t="s">
        <v>31</v>
      </c>
      <c r="C41" s="3">
        <f t="shared" si="0"/>
        <v>9819.26510067114</v>
      </c>
      <c r="D41" s="3">
        <v>671217</v>
      </c>
      <c r="E41" s="3">
        <v>127832</v>
      </c>
      <c r="F41" s="3">
        <v>1924126</v>
      </c>
      <c r="G41" s="3">
        <v>202966</v>
      </c>
      <c r="H41" s="3">
        <v>2926141</v>
      </c>
      <c r="I41" s="5">
        <v>298</v>
      </c>
    </row>
    <row r="42" spans="1:9" ht="12.75">
      <c r="A42">
        <v>434</v>
      </c>
      <c r="B42" t="s">
        <v>32</v>
      </c>
      <c r="C42" s="3">
        <f t="shared" si="0"/>
        <v>9244.678804532577</v>
      </c>
      <c r="D42" s="3">
        <v>4321723</v>
      </c>
      <c r="E42" s="3">
        <v>936430.39</v>
      </c>
      <c r="F42" s="3">
        <v>9895915.22</v>
      </c>
      <c r="G42" s="3">
        <v>1162789.48</v>
      </c>
      <c r="H42" s="3">
        <v>16316858.09</v>
      </c>
      <c r="I42" s="5">
        <v>1765</v>
      </c>
    </row>
    <row r="43" spans="1:9" ht="12.75">
      <c r="A43">
        <v>6013</v>
      </c>
      <c r="B43" t="s">
        <v>33</v>
      </c>
      <c r="C43" s="3">
        <f t="shared" si="0"/>
        <v>14298.965915492958</v>
      </c>
      <c r="D43" s="3">
        <v>5708182</v>
      </c>
      <c r="E43" s="3">
        <v>70903.93</v>
      </c>
      <c r="F43" s="3">
        <v>426502.41</v>
      </c>
      <c r="G43" s="3">
        <v>900997.72</v>
      </c>
      <c r="H43" s="3">
        <v>7106586.06</v>
      </c>
      <c r="I43" s="5">
        <v>497</v>
      </c>
    </row>
    <row r="44" spans="1:9" ht="12.75">
      <c r="A44">
        <v>441</v>
      </c>
      <c r="B44" t="s">
        <v>34</v>
      </c>
      <c r="C44" s="3">
        <f t="shared" si="0"/>
        <v>11338.9874617737</v>
      </c>
      <c r="D44" s="3">
        <v>2453700</v>
      </c>
      <c r="E44" s="3">
        <v>145704.87</v>
      </c>
      <c r="F44" s="3">
        <v>744857.88</v>
      </c>
      <c r="G44" s="3">
        <v>363586.15</v>
      </c>
      <c r="H44" s="3">
        <v>3707848.9</v>
      </c>
      <c r="I44" s="5">
        <v>327</v>
      </c>
    </row>
    <row r="45" spans="1:9" ht="12.75">
      <c r="A45">
        <v>2240</v>
      </c>
      <c r="B45" t="s">
        <v>35</v>
      </c>
      <c r="C45" s="3">
        <f t="shared" si="0"/>
        <v>9876.085385878489</v>
      </c>
      <c r="D45" s="3">
        <v>1476779</v>
      </c>
      <c r="E45" s="3">
        <v>338583</v>
      </c>
      <c r="F45" s="3">
        <v>3913307</v>
      </c>
      <c r="G45" s="3">
        <v>285867</v>
      </c>
      <c r="H45" s="3">
        <v>6014536</v>
      </c>
      <c r="I45" s="5">
        <v>609</v>
      </c>
    </row>
    <row r="46" spans="1:9" ht="12.75">
      <c r="A46">
        <v>476</v>
      </c>
      <c r="B46" t="s">
        <v>36</v>
      </c>
      <c r="C46" s="3">
        <f t="shared" si="0"/>
        <v>8681.727673216132</v>
      </c>
      <c r="D46" s="3">
        <v>3857062</v>
      </c>
      <c r="E46" s="3">
        <v>1188054.65</v>
      </c>
      <c r="F46" s="3">
        <v>10762355.1</v>
      </c>
      <c r="G46" s="3">
        <v>982989.6</v>
      </c>
      <c r="H46" s="3">
        <v>16790461.32</v>
      </c>
      <c r="I46" s="5">
        <v>1934</v>
      </c>
    </row>
    <row r="47" spans="1:9" ht="12.75">
      <c r="A47">
        <v>485</v>
      </c>
      <c r="B47" t="s">
        <v>37</v>
      </c>
      <c r="C47" s="3">
        <f t="shared" si="0"/>
        <v>9308.285627530366</v>
      </c>
      <c r="D47" s="3">
        <v>1466654</v>
      </c>
      <c r="E47" s="3">
        <v>390675.86</v>
      </c>
      <c r="F47" s="3">
        <v>4550514.1</v>
      </c>
      <c r="G47" s="3">
        <v>489595.69</v>
      </c>
      <c r="H47" s="3">
        <v>6897439.65</v>
      </c>
      <c r="I47" s="5">
        <v>741</v>
      </c>
    </row>
    <row r="48" spans="1:9" ht="12.75">
      <c r="A48">
        <v>497</v>
      </c>
      <c r="B48" t="s">
        <v>38</v>
      </c>
      <c r="C48" s="3">
        <f t="shared" si="0"/>
        <v>9709.23809730669</v>
      </c>
      <c r="D48" s="3">
        <v>3001037</v>
      </c>
      <c r="E48" s="3">
        <v>344133.75</v>
      </c>
      <c r="F48" s="3">
        <v>6502567.99</v>
      </c>
      <c r="G48" s="3">
        <v>1327594.31</v>
      </c>
      <c r="H48" s="3">
        <v>11175333.05</v>
      </c>
      <c r="I48" s="5">
        <v>1151</v>
      </c>
    </row>
    <row r="49" spans="1:9" ht="12.75">
      <c r="A49">
        <v>602</v>
      </c>
      <c r="B49" t="s">
        <v>39</v>
      </c>
      <c r="C49" s="3">
        <f t="shared" si="0"/>
        <v>9084.350053361793</v>
      </c>
      <c r="D49" s="3">
        <v>2864986</v>
      </c>
      <c r="E49" s="3">
        <v>356624</v>
      </c>
      <c r="F49" s="3">
        <v>4778951</v>
      </c>
      <c r="G49" s="3">
        <v>511475</v>
      </c>
      <c r="H49" s="3">
        <v>8512036</v>
      </c>
      <c r="I49" s="5">
        <v>937</v>
      </c>
    </row>
    <row r="50" spans="1:9" ht="12.75">
      <c r="A50">
        <v>609</v>
      </c>
      <c r="B50" t="s">
        <v>40</v>
      </c>
      <c r="C50" s="3">
        <f t="shared" si="0"/>
        <v>8626.048958333333</v>
      </c>
      <c r="D50" s="3">
        <v>1459568</v>
      </c>
      <c r="E50" s="3">
        <v>490946.28</v>
      </c>
      <c r="F50" s="3">
        <v>6274273.81</v>
      </c>
      <c r="G50" s="3">
        <v>470269.26</v>
      </c>
      <c r="H50" s="3">
        <v>8695057.35</v>
      </c>
      <c r="I50" s="5">
        <v>1008</v>
      </c>
    </row>
    <row r="51" spans="1:9" ht="12.75">
      <c r="A51">
        <v>616</v>
      </c>
      <c r="B51" t="s">
        <v>41</v>
      </c>
      <c r="C51" s="3">
        <f t="shared" si="0"/>
        <v>13268.499246861924</v>
      </c>
      <c r="D51" s="3">
        <v>2614152.99</v>
      </c>
      <c r="E51" s="3">
        <v>133000.73</v>
      </c>
      <c r="F51" s="3">
        <v>168055.57</v>
      </c>
      <c r="G51" s="3">
        <v>255962.03</v>
      </c>
      <c r="H51" s="3">
        <v>3171171.32</v>
      </c>
      <c r="I51" s="5">
        <v>239</v>
      </c>
    </row>
    <row r="52" spans="1:9" ht="12.75">
      <c r="A52">
        <v>623</v>
      </c>
      <c r="B52" t="s">
        <v>42</v>
      </c>
      <c r="C52" s="3">
        <f t="shared" si="0"/>
        <v>9864.453276157805</v>
      </c>
      <c r="D52" s="3">
        <v>671811</v>
      </c>
      <c r="E52" s="3">
        <v>825607.7</v>
      </c>
      <c r="F52" s="3">
        <v>3991062.27</v>
      </c>
      <c r="G52" s="3">
        <v>262495.29</v>
      </c>
      <c r="H52" s="3">
        <v>5750976.26</v>
      </c>
      <c r="I52" s="5">
        <v>583</v>
      </c>
    </row>
    <row r="53" spans="1:9" ht="12.75">
      <c r="A53">
        <v>637</v>
      </c>
      <c r="B53" t="s">
        <v>43</v>
      </c>
      <c r="C53" s="3">
        <f t="shared" si="0"/>
        <v>10460.34365282215</v>
      </c>
      <c r="D53" s="3">
        <v>2011468</v>
      </c>
      <c r="E53" s="3">
        <v>465892.84</v>
      </c>
      <c r="F53" s="3">
        <v>6351768.05</v>
      </c>
      <c r="G53" s="3">
        <v>993133.8</v>
      </c>
      <c r="H53" s="3">
        <v>9822262.69</v>
      </c>
      <c r="I53" s="5">
        <v>939</v>
      </c>
    </row>
    <row r="54" spans="1:9" ht="12.75">
      <c r="A54">
        <v>657</v>
      </c>
      <c r="B54" t="s">
        <v>44</v>
      </c>
      <c r="C54" s="3">
        <f t="shared" si="0"/>
        <v>10163.584375</v>
      </c>
      <c r="D54" s="3">
        <v>657456.01</v>
      </c>
      <c r="E54" s="3">
        <v>20463.16</v>
      </c>
      <c r="F54" s="3">
        <v>722267.36</v>
      </c>
      <c r="G54" s="3">
        <v>225986.97</v>
      </c>
      <c r="H54" s="3">
        <v>1626173.5</v>
      </c>
      <c r="I54" s="5">
        <v>160</v>
      </c>
    </row>
    <row r="55" spans="1:9" ht="12.75">
      <c r="A55">
        <v>658</v>
      </c>
      <c r="B55" t="s">
        <v>45</v>
      </c>
      <c r="C55" s="3">
        <f t="shared" si="0"/>
        <v>9739.139988674971</v>
      </c>
      <c r="D55" s="3">
        <v>2393822.46</v>
      </c>
      <c r="E55" s="3">
        <v>154692.02</v>
      </c>
      <c r="F55" s="3">
        <v>4751698.74</v>
      </c>
      <c r="G55" s="3">
        <v>1299447.39</v>
      </c>
      <c r="H55" s="3">
        <v>8599660.61</v>
      </c>
      <c r="I55" s="5">
        <v>883</v>
      </c>
    </row>
    <row r="56" spans="1:9" ht="12.75">
      <c r="A56">
        <v>665</v>
      </c>
      <c r="B56" t="s">
        <v>46</v>
      </c>
      <c r="C56" s="3">
        <f t="shared" si="0"/>
        <v>8974.75854442344</v>
      </c>
      <c r="D56" s="3">
        <v>2126678</v>
      </c>
      <c r="E56" s="3">
        <v>56172.07</v>
      </c>
      <c r="F56" s="3">
        <v>2140601.81</v>
      </c>
      <c r="G56" s="3">
        <v>424195.39</v>
      </c>
      <c r="H56" s="3">
        <v>4747647.27</v>
      </c>
      <c r="I56" s="5">
        <v>529</v>
      </c>
    </row>
    <row r="57" spans="1:9" ht="12.75">
      <c r="A57">
        <v>700</v>
      </c>
      <c r="B57" t="s">
        <v>47</v>
      </c>
      <c r="C57" s="3">
        <f t="shared" si="0"/>
        <v>9037.71647819063</v>
      </c>
      <c r="D57" s="3">
        <v>2901701</v>
      </c>
      <c r="E57" s="3">
        <v>422605</v>
      </c>
      <c r="F57" s="3">
        <v>6945357</v>
      </c>
      <c r="G57" s="3">
        <v>919030</v>
      </c>
      <c r="H57" s="3">
        <v>11188693</v>
      </c>
      <c r="I57" s="5">
        <v>1238</v>
      </c>
    </row>
    <row r="58" spans="1:9" ht="12.75">
      <c r="A58">
        <v>721</v>
      </c>
      <c r="B58" t="s">
        <v>48</v>
      </c>
      <c r="C58" s="3">
        <f t="shared" si="0"/>
        <v>11542.420844327176</v>
      </c>
      <c r="D58" s="3">
        <v>10777570</v>
      </c>
      <c r="E58" s="3">
        <v>307463</v>
      </c>
      <c r="F58" s="3">
        <v>4714749</v>
      </c>
      <c r="G58" s="3">
        <v>1698528</v>
      </c>
      <c r="H58" s="3">
        <v>17498310</v>
      </c>
      <c r="I58" s="5">
        <v>1516</v>
      </c>
    </row>
    <row r="59" spans="1:9" ht="12.75">
      <c r="A59">
        <v>735</v>
      </c>
      <c r="B59" t="s">
        <v>49</v>
      </c>
      <c r="C59" s="3">
        <f t="shared" si="0"/>
        <v>10723.741573373676</v>
      </c>
      <c r="D59" s="3">
        <v>1722045.28</v>
      </c>
      <c r="E59" s="3">
        <v>338288.22</v>
      </c>
      <c r="F59" s="3">
        <v>4181719.51</v>
      </c>
      <c r="G59" s="3">
        <v>846340.17</v>
      </c>
      <c r="H59" s="3">
        <v>7088393.18</v>
      </c>
      <c r="I59" s="5">
        <v>661</v>
      </c>
    </row>
    <row r="60" spans="1:9" ht="12.75">
      <c r="A60">
        <v>777</v>
      </c>
      <c r="B60" t="s">
        <v>50</v>
      </c>
      <c r="C60" s="3">
        <f t="shared" si="0"/>
        <v>7939.948550312678</v>
      </c>
      <c r="D60" s="3">
        <v>10893340</v>
      </c>
      <c r="E60" s="3">
        <v>765428</v>
      </c>
      <c r="F60" s="3">
        <v>14517383</v>
      </c>
      <c r="G60" s="3">
        <v>1756588</v>
      </c>
      <c r="H60" s="3">
        <v>27932739</v>
      </c>
      <c r="I60" s="5">
        <v>3518</v>
      </c>
    </row>
    <row r="61" spans="1:9" ht="12.75">
      <c r="A61">
        <v>840</v>
      </c>
      <c r="B61" t="s">
        <v>51</v>
      </c>
      <c r="C61" s="3">
        <f t="shared" si="0"/>
        <v>11824.441026785715</v>
      </c>
      <c r="D61" s="3">
        <v>847664</v>
      </c>
      <c r="E61" s="3">
        <v>98058.03</v>
      </c>
      <c r="F61" s="3">
        <v>1544623.84</v>
      </c>
      <c r="G61" s="3">
        <v>158328.92</v>
      </c>
      <c r="H61" s="3">
        <v>2648674.79</v>
      </c>
      <c r="I61" s="5">
        <v>224</v>
      </c>
    </row>
    <row r="62" spans="1:9" ht="12.75">
      <c r="A62">
        <v>870</v>
      </c>
      <c r="B62" t="s">
        <v>52</v>
      </c>
      <c r="C62" s="3">
        <f t="shared" si="0"/>
        <v>9129.210137275608</v>
      </c>
      <c r="D62" s="3">
        <v>1487843</v>
      </c>
      <c r="E62" s="3">
        <v>320734</v>
      </c>
      <c r="F62" s="3">
        <v>5569236</v>
      </c>
      <c r="G62" s="3">
        <v>1267549</v>
      </c>
      <c r="H62" s="3">
        <v>8645362</v>
      </c>
      <c r="I62" s="5">
        <v>947</v>
      </c>
    </row>
    <row r="63" spans="1:9" ht="12.75">
      <c r="A63">
        <v>882</v>
      </c>
      <c r="B63" t="s">
        <v>53</v>
      </c>
      <c r="C63" s="3">
        <f t="shared" si="0"/>
        <v>9519.681139784947</v>
      </c>
      <c r="D63" s="3">
        <v>1287523.75</v>
      </c>
      <c r="E63" s="3">
        <v>91470.28</v>
      </c>
      <c r="F63" s="3">
        <v>2600691.02</v>
      </c>
      <c r="G63" s="3">
        <v>446966.68</v>
      </c>
      <c r="H63" s="3">
        <v>4426651.73</v>
      </c>
      <c r="I63" s="5">
        <v>465</v>
      </c>
    </row>
    <row r="64" spans="1:9" ht="12.75">
      <c r="A64">
        <v>896</v>
      </c>
      <c r="B64" t="s">
        <v>54</v>
      </c>
      <c r="C64" s="3">
        <f t="shared" si="0"/>
        <v>10512.698854064642</v>
      </c>
      <c r="D64" s="3">
        <v>4589634</v>
      </c>
      <c r="E64" s="3">
        <v>274054.03</v>
      </c>
      <c r="F64" s="3">
        <v>5068274.66</v>
      </c>
      <c r="G64" s="3">
        <v>801502.84</v>
      </c>
      <c r="H64" s="3">
        <v>10733465.53</v>
      </c>
      <c r="I64" s="5">
        <v>1021</v>
      </c>
    </row>
    <row r="65" spans="1:9" ht="12.75">
      <c r="A65">
        <v>903</v>
      </c>
      <c r="B65" t="s">
        <v>55</v>
      </c>
      <c r="C65" s="3">
        <f t="shared" si="0"/>
        <v>9375.679313609467</v>
      </c>
      <c r="D65" s="3">
        <v>1644428.98</v>
      </c>
      <c r="E65" s="3">
        <v>202417.89</v>
      </c>
      <c r="F65" s="3">
        <v>5504118.49</v>
      </c>
      <c r="G65" s="3">
        <v>571483.66</v>
      </c>
      <c r="H65" s="3">
        <v>7922449.02</v>
      </c>
      <c r="I65" s="5">
        <v>845</v>
      </c>
    </row>
    <row r="66" spans="1:9" ht="12.75">
      <c r="A66">
        <v>910</v>
      </c>
      <c r="B66" t="s">
        <v>56</v>
      </c>
      <c r="C66" s="3">
        <f t="shared" si="0"/>
        <v>8607.740569159498</v>
      </c>
      <c r="D66" s="3">
        <v>4676000</v>
      </c>
      <c r="E66" s="3">
        <v>384938</v>
      </c>
      <c r="F66" s="3">
        <v>6694913</v>
      </c>
      <c r="G66" s="3">
        <v>1250445</v>
      </c>
      <c r="H66" s="3">
        <v>13006296</v>
      </c>
      <c r="I66" s="5">
        <v>1511</v>
      </c>
    </row>
    <row r="67" spans="1:9" ht="12.75">
      <c r="A67">
        <v>980</v>
      </c>
      <c r="B67" t="s">
        <v>57</v>
      </c>
      <c r="C67" s="3">
        <f t="shared" si="0"/>
        <v>9725.140347222223</v>
      </c>
      <c r="D67" s="3">
        <v>1396830.03</v>
      </c>
      <c r="E67" s="3">
        <v>508973.14</v>
      </c>
      <c r="F67" s="3">
        <v>3411215.43</v>
      </c>
      <c r="G67" s="3">
        <v>284662.24</v>
      </c>
      <c r="H67" s="3">
        <v>5601680.84</v>
      </c>
      <c r="I67" s="5">
        <v>576</v>
      </c>
    </row>
    <row r="68" spans="1:9" ht="12.75">
      <c r="A68">
        <v>994</v>
      </c>
      <c r="B68" t="s">
        <v>58</v>
      </c>
      <c r="C68" s="3">
        <f t="shared" si="0"/>
        <v>9821.21388888889</v>
      </c>
      <c r="D68" s="3">
        <v>1057637</v>
      </c>
      <c r="E68" s="3">
        <v>147489</v>
      </c>
      <c r="F68" s="3">
        <v>2090296</v>
      </c>
      <c r="G68" s="3">
        <v>240215</v>
      </c>
      <c r="H68" s="3">
        <v>3535637</v>
      </c>
      <c r="I68" s="5">
        <v>360</v>
      </c>
    </row>
    <row r="69" spans="1:9" ht="12.75">
      <c r="A69">
        <v>1029</v>
      </c>
      <c r="B69" t="s">
        <v>59</v>
      </c>
      <c r="C69" s="3">
        <f t="shared" si="0"/>
        <v>8952.275906249999</v>
      </c>
      <c r="D69" s="3">
        <v>3611521</v>
      </c>
      <c r="E69" s="3">
        <v>213465.1</v>
      </c>
      <c r="F69" s="3">
        <v>4194340.79</v>
      </c>
      <c r="G69" s="3">
        <v>574857.98</v>
      </c>
      <c r="H69" s="3">
        <v>8594184.87</v>
      </c>
      <c r="I69" s="5">
        <v>960</v>
      </c>
    </row>
    <row r="70" spans="1:9" ht="12.75">
      <c r="A70">
        <v>1015</v>
      </c>
      <c r="B70" t="s">
        <v>60</v>
      </c>
      <c r="C70" s="3">
        <f t="shared" si="0"/>
        <v>9403.056978723404</v>
      </c>
      <c r="D70" s="3">
        <v>14032151</v>
      </c>
      <c r="E70" s="3">
        <v>362918.75</v>
      </c>
      <c r="F70" s="3">
        <v>9551345.85</v>
      </c>
      <c r="G70" s="3">
        <v>2570205.08</v>
      </c>
      <c r="H70" s="3">
        <v>26516620.68</v>
      </c>
      <c r="I70" s="5">
        <v>2820</v>
      </c>
    </row>
    <row r="71" spans="1:9" ht="12.75">
      <c r="A71">
        <v>5054</v>
      </c>
      <c r="B71" t="s">
        <v>61</v>
      </c>
      <c r="C71" s="3">
        <f t="shared" si="0"/>
        <v>9625.348263254113</v>
      </c>
      <c r="D71" s="3">
        <v>4980398</v>
      </c>
      <c r="E71" s="3">
        <v>201042</v>
      </c>
      <c r="F71" s="3">
        <v>4340596</v>
      </c>
      <c r="G71" s="3">
        <v>1008095</v>
      </c>
      <c r="H71" s="3">
        <v>10530131</v>
      </c>
      <c r="I71" s="5">
        <v>1094</v>
      </c>
    </row>
    <row r="72" spans="1:9" ht="12.75">
      <c r="A72">
        <v>1078</v>
      </c>
      <c r="B72" t="s">
        <v>62</v>
      </c>
      <c r="C72" s="3">
        <f t="shared" si="0"/>
        <v>8712.182743521002</v>
      </c>
      <c r="D72" s="3">
        <v>2879680</v>
      </c>
      <c r="E72" s="3">
        <v>535932.16</v>
      </c>
      <c r="F72" s="3">
        <v>5503644.77</v>
      </c>
      <c r="G72" s="3">
        <v>829675.56</v>
      </c>
      <c r="H72" s="3">
        <v>9748932.49</v>
      </c>
      <c r="I72" s="5">
        <v>1119</v>
      </c>
    </row>
    <row r="73" spans="1:9" ht="12.75">
      <c r="A73">
        <v>1085</v>
      </c>
      <c r="B73" t="s">
        <v>63</v>
      </c>
      <c r="C73" s="3">
        <f t="shared" si="0"/>
        <v>7556.21175074184</v>
      </c>
      <c r="D73" s="3">
        <v>2406406</v>
      </c>
      <c r="E73" s="3">
        <v>146959.76</v>
      </c>
      <c r="F73" s="3">
        <v>6894985.41</v>
      </c>
      <c r="G73" s="3">
        <v>737422.27</v>
      </c>
      <c r="H73" s="3">
        <v>10185773.44</v>
      </c>
      <c r="I73" s="5">
        <v>1348</v>
      </c>
    </row>
    <row r="74" spans="1:9" ht="12.75">
      <c r="A74">
        <v>1092</v>
      </c>
      <c r="B74" t="s">
        <v>64</v>
      </c>
      <c r="C74" s="3">
        <f t="shared" si="0"/>
        <v>9059.853191725979</v>
      </c>
      <c r="D74" s="3">
        <v>13585168</v>
      </c>
      <c r="E74" s="3">
        <v>1699590.67</v>
      </c>
      <c r="F74" s="3">
        <v>23176746.2</v>
      </c>
      <c r="G74" s="3">
        <v>2271595.12</v>
      </c>
      <c r="H74" s="3">
        <v>40733099.95</v>
      </c>
      <c r="I74" s="5">
        <v>4496</v>
      </c>
    </row>
    <row r="75" spans="1:9" ht="12.75">
      <c r="A75">
        <v>1120</v>
      </c>
      <c r="B75" t="s">
        <v>65</v>
      </c>
      <c r="C75" s="3">
        <f aca="true" t="shared" si="1" ref="C75:C138">H75/I75</f>
        <v>10353.435535248042</v>
      </c>
      <c r="D75" s="3">
        <v>741964</v>
      </c>
      <c r="E75" s="3">
        <v>134675.81</v>
      </c>
      <c r="F75" s="3">
        <v>2708984.08</v>
      </c>
      <c r="G75" s="3">
        <v>379741.92</v>
      </c>
      <c r="H75" s="3">
        <v>3965365.81</v>
      </c>
      <c r="I75" s="5">
        <v>383</v>
      </c>
    </row>
    <row r="76" spans="1:9" ht="12.75">
      <c r="A76">
        <v>1127</v>
      </c>
      <c r="B76" t="s">
        <v>66</v>
      </c>
      <c r="C76" s="3">
        <f t="shared" si="1"/>
        <v>9557.617794729542</v>
      </c>
      <c r="D76" s="3">
        <v>1324993</v>
      </c>
      <c r="E76" s="3">
        <v>279485.07</v>
      </c>
      <c r="F76" s="3">
        <v>4818161.61</v>
      </c>
      <c r="G76" s="3">
        <v>468402.75</v>
      </c>
      <c r="H76" s="3">
        <v>6891042.43</v>
      </c>
      <c r="I76" s="5">
        <v>721</v>
      </c>
    </row>
    <row r="77" spans="1:9" ht="12.75">
      <c r="A77">
        <v>1134</v>
      </c>
      <c r="B77" t="s">
        <v>67</v>
      </c>
      <c r="C77" s="3">
        <f t="shared" si="1"/>
        <v>10504.53849280271</v>
      </c>
      <c r="D77" s="3">
        <v>4095870</v>
      </c>
      <c r="E77" s="3">
        <v>311914.7</v>
      </c>
      <c r="F77" s="3">
        <v>6468222.42</v>
      </c>
      <c r="G77" s="3">
        <v>1529852.84</v>
      </c>
      <c r="H77" s="3">
        <v>12405859.96</v>
      </c>
      <c r="I77" s="5">
        <v>1181</v>
      </c>
    </row>
    <row r="78" spans="1:9" ht="12.75">
      <c r="A78">
        <v>1141</v>
      </c>
      <c r="B78" t="s">
        <v>68</v>
      </c>
      <c r="C78" s="3">
        <f t="shared" si="1"/>
        <v>9718.629455741626</v>
      </c>
      <c r="D78" s="3">
        <v>4585579</v>
      </c>
      <c r="E78" s="3">
        <v>602154.64</v>
      </c>
      <c r="F78" s="3">
        <v>10077187.6</v>
      </c>
      <c r="G78" s="3">
        <v>984627.26</v>
      </c>
      <c r="H78" s="3">
        <v>16249548.45</v>
      </c>
      <c r="I78" s="5">
        <v>1672</v>
      </c>
    </row>
    <row r="79" spans="1:9" ht="12.75">
      <c r="A79">
        <v>1155</v>
      </c>
      <c r="B79" t="s">
        <v>69</v>
      </c>
      <c r="C79" s="3">
        <f t="shared" si="1"/>
        <v>9175.6534914361</v>
      </c>
      <c r="D79" s="3">
        <v>1981139</v>
      </c>
      <c r="E79" s="3">
        <v>213934</v>
      </c>
      <c r="F79" s="3">
        <v>4391416</v>
      </c>
      <c r="G79" s="3">
        <v>377832</v>
      </c>
      <c r="H79" s="3">
        <v>6964321</v>
      </c>
      <c r="I79" s="5">
        <v>759</v>
      </c>
    </row>
    <row r="80" spans="1:9" ht="12.75">
      <c r="A80">
        <v>1162</v>
      </c>
      <c r="B80" t="s">
        <v>70</v>
      </c>
      <c r="C80" s="3">
        <f t="shared" si="1"/>
        <v>9616.946704545455</v>
      </c>
      <c r="D80" s="3">
        <v>2530757</v>
      </c>
      <c r="E80" s="3">
        <v>527717.52</v>
      </c>
      <c r="F80" s="3">
        <v>7434996.13</v>
      </c>
      <c r="G80" s="3">
        <v>508316.38</v>
      </c>
      <c r="H80" s="3">
        <v>11001787.03</v>
      </c>
      <c r="I80" s="5">
        <v>1144</v>
      </c>
    </row>
    <row r="81" spans="1:9" ht="12.75">
      <c r="A81">
        <v>1169</v>
      </c>
      <c r="B81" t="s">
        <v>71</v>
      </c>
      <c r="C81" s="3">
        <f t="shared" si="1"/>
        <v>8987.892953964194</v>
      </c>
      <c r="D81" s="3">
        <v>2390263.72</v>
      </c>
      <c r="E81" s="3">
        <v>382884.01</v>
      </c>
      <c r="F81" s="3">
        <v>3769631.85</v>
      </c>
      <c r="G81" s="3">
        <v>485752.71</v>
      </c>
      <c r="H81" s="3">
        <v>7028532.29</v>
      </c>
      <c r="I81" s="5">
        <v>782</v>
      </c>
    </row>
    <row r="82" spans="1:9" ht="12.75">
      <c r="A82">
        <v>1176</v>
      </c>
      <c r="B82" t="s">
        <v>72</v>
      </c>
      <c r="C82" s="3">
        <f t="shared" si="1"/>
        <v>8133.334031531532</v>
      </c>
      <c r="D82" s="3">
        <v>1539392</v>
      </c>
      <c r="E82" s="3">
        <v>247147.9</v>
      </c>
      <c r="F82" s="3">
        <v>4886674</v>
      </c>
      <c r="G82" s="3">
        <v>549186.72</v>
      </c>
      <c r="H82" s="3">
        <v>7222400.62</v>
      </c>
      <c r="I82" s="5">
        <v>888</v>
      </c>
    </row>
    <row r="83" spans="1:9" ht="12.75">
      <c r="A83">
        <v>1183</v>
      </c>
      <c r="B83" t="s">
        <v>73</v>
      </c>
      <c r="C83" s="3">
        <f t="shared" si="1"/>
        <v>8963.688909382518</v>
      </c>
      <c r="D83" s="3">
        <v>4054621</v>
      </c>
      <c r="E83" s="3">
        <v>472591.12</v>
      </c>
      <c r="F83" s="3">
        <v>5857368.22</v>
      </c>
      <c r="G83" s="3">
        <v>793139.73</v>
      </c>
      <c r="H83" s="3">
        <v>11177720.07</v>
      </c>
      <c r="I83" s="5">
        <v>1247</v>
      </c>
    </row>
    <row r="84" spans="1:9" ht="12.75">
      <c r="A84">
        <v>1204</v>
      </c>
      <c r="B84" t="s">
        <v>74</v>
      </c>
      <c r="C84" s="3">
        <f t="shared" si="1"/>
        <v>10110.338419243986</v>
      </c>
      <c r="D84" s="3">
        <v>1021166</v>
      </c>
      <c r="E84" s="3">
        <v>193518.2</v>
      </c>
      <c r="F84" s="3">
        <v>3781000.71</v>
      </c>
      <c r="G84" s="3">
        <v>888532.05</v>
      </c>
      <c r="H84" s="3">
        <v>5884216.96</v>
      </c>
      <c r="I84" s="5">
        <v>582</v>
      </c>
    </row>
    <row r="85" spans="1:9" ht="12.75">
      <c r="A85">
        <v>1218</v>
      </c>
      <c r="B85" t="s">
        <v>75</v>
      </c>
      <c r="C85" s="3">
        <f t="shared" si="1"/>
        <v>9448.579315068493</v>
      </c>
      <c r="D85" s="3">
        <v>4016792</v>
      </c>
      <c r="E85" s="3">
        <v>1140675.4</v>
      </c>
      <c r="F85" s="3">
        <v>4789403.7</v>
      </c>
      <c r="G85" s="3">
        <v>399323.25</v>
      </c>
      <c r="H85" s="3">
        <v>10346194.35</v>
      </c>
      <c r="I85" s="5">
        <v>1095</v>
      </c>
    </row>
    <row r="86" spans="1:9" ht="12.75">
      <c r="A86">
        <v>1232</v>
      </c>
      <c r="B86" t="s">
        <v>76</v>
      </c>
      <c r="C86" s="3">
        <f t="shared" si="1"/>
        <v>9315.400102505695</v>
      </c>
      <c r="D86" s="3">
        <v>4321280</v>
      </c>
      <c r="E86" s="3">
        <v>199897.19</v>
      </c>
      <c r="F86" s="3">
        <v>3268847.82</v>
      </c>
      <c r="G86" s="3">
        <v>388896.28</v>
      </c>
      <c r="H86" s="3">
        <v>8178921.29</v>
      </c>
      <c r="I86" s="5">
        <v>878</v>
      </c>
    </row>
    <row r="87" spans="1:9" ht="12.75">
      <c r="A87">
        <v>1246</v>
      </c>
      <c r="B87" t="s">
        <v>77</v>
      </c>
      <c r="C87" s="3">
        <f t="shared" si="1"/>
        <v>9104.146749024707</v>
      </c>
      <c r="D87" s="3">
        <v>1643296.97</v>
      </c>
      <c r="E87" s="3">
        <v>224366.73</v>
      </c>
      <c r="F87" s="3">
        <v>4608057.76</v>
      </c>
      <c r="G87" s="3">
        <v>525367.39</v>
      </c>
      <c r="H87" s="3">
        <v>7001088.85</v>
      </c>
      <c r="I87" s="5">
        <v>769</v>
      </c>
    </row>
    <row r="88" spans="1:9" ht="12.75">
      <c r="A88">
        <v>1253</v>
      </c>
      <c r="B88" t="s">
        <v>78</v>
      </c>
      <c r="C88" s="3">
        <f t="shared" si="1"/>
        <v>10474.271895001799</v>
      </c>
      <c r="D88" s="3">
        <v>9092772</v>
      </c>
      <c r="E88" s="3">
        <v>904538.05</v>
      </c>
      <c r="F88" s="3">
        <v>17196303.4</v>
      </c>
      <c r="G88" s="3">
        <v>1935336.68</v>
      </c>
      <c r="H88" s="3">
        <v>29128950.14</v>
      </c>
      <c r="I88" s="5">
        <v>2781</v>
      </c>
    </row>
    <row r="89" spans="1:9" ht="12.75">
      <c r="A89">
        <v>1260</v>
      </c>
      <c r="B89" t="s">
        <v>79</v>
      </c>
      <c r="C89" s="3">
        <f t="shared" si="1"/>
        <v>8805.126514195583</v>
      </c>
      <c r="D89" s="3">
        <v>3515353</v>
      </c>
      <c r="E89" s="3">
        <v>412265.55</v>
      </c>
      <c r="F89" s="3">
        <v>6579781.31</v>
      </c>
      <c r="G89" s="3">
        <v>657500.56</v>
      </c>
      <c r="H89" s="3">
        <v>11164900.42</v>
      </c>
      <c r="I89" s="5">
        <v>1268</v>
      </c>
    </row>
    <row r="90" spans="1:9" ht="12.75">
      <c r="A90">
        <v>4970</v>
      </c>
      <c r="B90" t="s">
        <v>80</v>
      </c>
      <c r="C90" s="3">
        <f t="shared" si="1"/>
        <v>8483.380289968653</v>
      </c>
      <c r="D90" s="3">
        <v>12010507</v>
      </c>
      <c r="E90" s="3">
        <v>1106993</v>
      </c>
      <c r="F90" s="3">
        <v>26545710</v>
      </c>
      <c r="G90" s="3">
        <v>3635963</v>
      </c>
      <c r="H90" s="3">
        <v>43299173</v>
      </c>
      <c r="I90" s="5">
        <v>5104</v>
      </c>
    </row>
    <row r="91" spans="1:9" ht="12.75">
      <c r="A91">
        <v>1295</v>
      </c>
      <c r="B91" t="s">
        <v>81</v>
      </c>
      <c r="C91" s="3">
        <f t="shared" si="1"/>
        <v>9173.209568106313</v>
      </c>
      <c r="D91" s="3">
        <v>2093345</v>
      </c>
      <c r="E91" s="3">
        <v>269133.32</v>
      </c>
      <c r="F91" s="3">
        <v>5276076.88</v>
      </c>
      <c r="G91" s="3">
        <v>644853.04</v>
      </c>
      <c r="H91" s="3">
        <v>8283408.24</v>
      </c>
      <c r="I91" s="5">
        <v>903</v>
      </c>
    </row>
    <row r="92" spans="1:9" ht="12.75">
      <c r="A92">
        <v>1309</v>
      </c>
      <c r="B92" t="s">
        <v>82</v>
      </c>
      <c r="C92" s="3">
        <f t="shared" si="1"/>
        <v>9679.457746835444</v>
      </c>
      <c r="D92" s="3">
        <v>2409822</v>
      </c>
      <c r="E92" s="3">
        <v>192110.07</v>
      </c>
      <c r="F92" s="3">
        <v>4500401.57</v>
      </c>
      <c r="G92" s="3">
        <v>544437.98</v>
      </c>
      <c r="H92" s="3">
        <v>7646771.62</v>
      </c>
      <c r="I92" s="5">
        <v>790</v>
      </c>
    </row>
    <row r="93" spans="1:9" ht="12.75">
      <c r="A93">
        <v>1316</v>
      </c>
      <c r="B93" t="s">
        <v>83</v>
      </c>
      <c r="C93" s="3">
        <f t="shared" si="1"/>
        <v>10746.5786263369</v>
      </c>
      <c r="D93" s="3">
        <v>13522930</v>
      </c>
      <c r="E93" s="3">
        <v>696535</v>
      </c>
      <c r="F93" s="3">
        <v>14709741.6</v>
      </c>
      <c r="G93" s="3">
        <v>3224556.63</v>
      </c>
      <c r="H93" s="3">
        <v>32153763.25</v>
      </c>
      <c r="I93" s="5">
        <v>2992</v>
      </c>
    </row>
    <row r="94" spans="1:9" ht="12.75">
      <c r="A94">
        <v>1380</v>
      </c>
      <c r="B94" t="s">
        <v>84</v>
      </c>
      <c r="C94" s="3">
        <f t="shared" si="1"/>
        <v>8007.996262245666</v>
      </c>
      <c r="D94" s="3">
        <v>8264471.01</v>
      </c>
      <c r="E94" s="3">
        <v>666719.09</v>
      </c>
      <c r="F94" s="3">
        <v>11038709.3</v>
      </c>
      <c r="G94" s="3">
        <v>1283322.66</v>
      </c>
      <c r="H94" s="3">
        <v>21253222.08</v>
      </c>
      <c r="I94" s="5">
        <v>2654</v>
      </c>
    </row>
    <row r="95" spans="1:9" ht="12.75">
      <c r="A95">
        <v>1407</v>
      </c>
      <c r="B95" t="s">
        <v>85</v>
      </c>
      <c r="C95" s="3">
        <f t="shared" si="1"/>
        <v>8441.605943104514</v>
      </c>
      <c r="D95" s="3">
        <v>3422136</v>
      </c>
      <c r="E95" s="3">
        <v>473009.61</v>
      </c>
      <c r="F95" s="3">
        <v>8722261.32</v>
      </c>
      <c r="G95" s="3">
        <v>1032669.88</v>
      </c>
      <c r="H95" s="3">
        <v>13650076.81</v>
      </c>
      <c r="I95" s="5">
        <v>1617</v>
      </c>
    </row>
    <row r="96" spans="1:9" ht="12.75">
      <c r="A96">
        <v>1414</v>
      </c>
      <c r="B96" t="s">
        <v>86</v>
      </c>
      <c r="C96" s="3">
        <f t="shared" si="1"/>
        <v>8666.291991495393</v>
      </c>
      <c r="D96" s="3">
        <v>9475025</v>
      </c>
      <c r="E96" s="3">
        <v>518246</v>
      </c>
      <c r="F96" s="3">
        <v>12650123</v>
      </c>
      <c r="G96" s="3">
        <v>1812882</v>
      </c>
      <c r="H96" s="3">
        <v>24456276</v>
      </c>
      <c r="I96" s="5">
        <v>2822</v>
      </c>
    </row>
    <row r="97" spans="1:9" ht="12.75">
      <c r="A97">
        <v>1421</v>
      </c>
      <c r="B97" t="s">
        <v>87</v>
      </c>
      <c r="C97" s="3">
        <f t="shared" si="1"/>
        <v>10475.590790322582</v>
      </c>
      <c r="D97" s="3">
        <v>2394702.02</v>
      </c>
      <c r="E97" s="3">
        <v>281248.16</v>
      </c>
      <c r="F97" s="3">
        <v>3435218.3</v>
      </c>
      <c r="G97" s="3">
        <v>383697.81</v>
      </c>
      <c r="H97" s="3">
        <v>6494866.29</v>
      </c>
      <c r="I97" s="5">
        <v>620</v>
      </c>
    </row>
    <row r="98" spans="1:9" ht="12.75">
      <c r="A98">
        <v>2744</v>
      </c>
      <c r="B98" t="s">
        <v>88</v>
      </c>
      <c r="C98" s="3">
        <f t="shared" si="1"/>
        <v>32041.360221674877</v>
      </c>
      <c r="D98" s="3">
        <v>3372438</v>
      </c>
      <c r="E98" s="3">
        <v>190194.65</v>
      </c>
      <c r="F98" s="3">
        <v>4633888.78</v>
      </c>
      <c r="G98" s="3">
        <v>17821063.1</v>
      </c>
      <c r="H98" s="3">
        <v>26017584.5</v>
      </c>
      <c r="I98" s="5">
        <v>812</v>
      </c>
    </row>
    <row r="99" spans="1:9" ht="12.75">
      <c r="A99">
        <v>1428</v>
      </c>
      <c r="B99" t="s">
        <v>89</v>
      </c>
      <c r="C99" s="3">
        <f t="shared" si="1"/>
        <v>9741.964171974523</v>
      </c>
      <c r="D99" s="3">
        <v>4844994</v>
      </c>
      <c r="E99" s="3">
        <v>569037</v>
      </c>
      <c r="F99" s="3">
        <v>6100357</v>
      </c>
      <c r="G99" s="3">
        <v>721519</v>
      </c>
      <c r="H99" s="3">
        <v>12235907</v>
      </c>
      <c r="I99" s="5">
        <v>1256</v>
      </c>
    </row>
    <row r="100" spans="1:9" ht="12.75">
      <c r="A100">
        <v>1449</v>
      </c>
      <c r="B100" t="s">
        <v>90</v>
      </c>
      <c r="C100" s="3">
        <f t="shared" si="1"/>
        <v>9694.481012658227</v>
      </c>
      <c r="D100" s="3">
        <v>211304</v>
      </c>
      <c r="E100" s="3">
        <v>31575</v>
      </c>
      <c r="F100" s="3">
        <v>402557</v>
      </c>
      <c r="G100" s="3">
        <v>120428</v>
      </c>
      <c r="H100" s="3">
        <v>765864</v>
      </c>
      <c r="I100" s="5">
        <v>79</v>
      </c>
    </row>
    <row r="101" spans="1:9" ht="12.75">
      <c r="A101">
        <v>1491</v>
      </c>
      <c r="B101" t="s">
        <v>91</v>
      </c>
      <c r="C101" s="3">
        <f t="shared" si="1"/>
        <v>10114.51190641248</v>
      </c>
      <c r="D101" s="3">
        <v>4529007</v>
      </c>
      <c r="E101" s="3">
        <v>447587.94</v>
      </c>
      <c r="F101" s="3">
        <v>614474.2</v>
      </c>
      <c r="G101" s="3">
        <v>245004.23</v>
      </c>
      <c r="H101" s="3">
        <v>5836073.37</v>
      </c>
      <c r="I101" s="5">
        <v>577</v>
      </c>
    </row>
    <row r="102" spans="1:9" ht="12.75">
      <c r="A102">
        <v>1499</v>
      </c>
      <c r="B102" t="s">
        <v>92</v>
      </c>
      <c r="C102" s="3">
        <f t="shared" si="1"/>
        <v>9979.694116706634</v>
      </c>
      <c r="D102" s="3">
        <v>3149437</v>
      </c>
      <c r="E102" s="3">
        <v>514970.24</v>
      </c>
      <c r="F102" s="3">
        <v>7813653.48</v>
      </c>
      <c r="G102" s="3">
        <v>1006536.62</v>
      </c>
      <c r="H102" s="3">
        <v>12484597.34</v>
      </c>
      <c r="I102" s="5">
        <v>1251</v>
      </c>
    </row>
    <row r="103" spans="1:9" ht="12.75">
      <c r="A103">
        <v>1540</v>
      </c>
      <c r="B103" t="s">
        <v>93</v>
      </c>
      <c r="C103" s="3">
        <f t="shared" si="1"/>
        <v>8547.161101347394</v>
      </c>
      <c r="D103" s="3">
        <v>6668209</v>
      </c>
      <c r="E103" s="3">
        <v>177296</v>
      </c>
      <c r="F103" s="3">
        <v>6406345</v>
      </c>
      <c r="G103" s="3">
        <v>1338154</v>
      </c>
      <c r="H103" s="3">
        <v>14590004</v>
      </c>
      <c r="I103" s="5">
        <v>1707</v>
      </c>
    </row>
    <row r="104" spans="1:9" ht="12.75">
      <c r="A104">
        <v>1554</v>
      </c>
      <c r="B104" t="s">
        <v>94</v>
      </c>
      <c r="C104" s="3">
        <f t="shared" si="1"/>
        <v>10172.803141077715</v>
      </c>
      <c r="D104" s="3">
        <v>41312050</v>
      </c>
      <c r="E104" s="3">
        <v>5327701</v>
      </c>
      <c r="F104" s="3">
        <v>57947328</v>
      </c>
      <c r="G104" s="3">
        <v>8117407</v>
      </c>
      <c r="H104" s="3">
        <v>112704486</v>
      </c>
      <c r="I104" s="5">
        <v>11079</v>
      </c>
    </row>
    <row r="105" spans="1:9" ht="12.75">
      <c r="A105">
        <v>1561</v>
      </c>
      <c r="B105" t="s">
        <v>95</v>
      </c>
      <c r="C105" s="3">
        <f t="shared" si="1"/>
        <v>8470.257856049004</v>
      </c>
      <c r="D105" s="3">
        <v>1143981</v>
      </c>
      <c r="E105" s="3">
        <v>138634.15</v>
      </c>
      <c r="F105" s="3">
        <v>3860760.38</v>
      </c>
      <c r="G105" s="3">
        <v>387702.85</v>
      </c>
      <c r="H105" s="3">
        <v>5531078.38</v>
      </c>
      <c r="I105" s="5">
        <v>653</v>
      </c>
    </row>
    <row r="106" spans="1:9" ht="12.75">
      <c r="A106">
        <v>1568</v>
      </c>
      <c r="B106" t="s">
        <v>96</v>
      </c>
      <c r="C106" s="3">
        <f t="shared" si="1"/>
        <v>9553.806215053763</v>
      </c>
      <c r="D106" s="3">
        <v>6516717.99</v>
      </c>
      <c r="E106" s="3">
        <v>585618.21</v>
      </c>
      <c r="F106" s="3">
        <v>9440907.98</v>
      </c>
      <c r="G106" s="3">
        <v>1226835.38</v>
      </c>
      <c r="H106" s="3">
        <v>17770079.56</v>
      </c>
      <c r="I106" s="5">
        <v>1860</v>
      </c>
    </row>
    <row r="107" spans="1:9" ht="12.75">
      <c r="A107">
        <v>1582</v>
      </c>
      <c r="B107" t="s">
        <v>97</v>
      </c>
      <c r="C107" s="3">
        <f t="shared" si="1"/>
        <v>10175.214220183487</v>
      </c>
      <c r="D107" s="3">
        <v>3359787</v>
      </c>
      <c r="E107" s="3">
        <v>215844.71</v>
      </c>
      <c r="F107" s="3">
        <v>585569.72</v>
      </c>
      <c r="G107" s="3">
        <v>275191.97</v>
      </c>
      <c r="H107" s="3">
        <v>4436393.4</v>
      </c>
      <c r="I107" s="5">
        <v>436</v>
      </c>
    </row>
    <row r="108" spans="1:9" ht="12.75">
      <c r="A108">
        <v>1600</v>
      </c>
      <c r="B108" t="s">
        <v>98</v>
      </c>
      <c r="C108" s="3">
        <f t="shared" si="1"/>
        <v>9987.751128798842</v>
      </c>
      <c r="D108" s="3">
        <v>1642135</v>
      </c>
      <c r="E108" s="3">
        <v>287487.25</v>
      </c>
      <c r="F108" s="3">
        <v>4610936.7</v>
      </c>
      <c r="G108" s="3">
        <v>360977.08</v>
      </c>
      <c r="H108" s="3">
        <v>6901536.03</v>
      </c>
      <c r="I108" s="5">
        <v>691</v>
      </c>
    </row>
    <row r="109" spans="1:9" ht="12.75">
      <c r="A109">
        <v>1645</v>
      </c>
      <c r="B109" t="s">
        <v>99</v>
      </c>
      <c r="C109" s="3">
        <f t="shared" si="1"/>
        <v>9041.325758323059</v>
      </c>
      <c r="D109" s="3">
        <v>1522438</v>
      </c>
      <c r="E109" s="3">
        <v>208344.37</v>
      </c>
      <c r="F109" s="3">
        <v>4987070.44</v>
      </c>
      <c r="G109" s="3">
        <v>614662.38</v>
      </c>
      <c r="H109" s="3">
        <v>7332515.19</v>
      </c>
      <c r="I109" s="5">
        <v>811</v>
      </c>
    </row>
    <row r="110" spans="1:9" ht="12.75">
      <c r="A110">
        <v>1631</v>
      </c>
      <c r="B110" t="s">
        <v>100</v>
      </c>
      <c r="C110" s="3">
        <f t="shared" si="1"/>
        <v>9642.004636209815</v>
      </c>
      <c r="D110" s="3">
        <v>3395630</v>
      </c>
      <c r="E110" s="3">
        <v>122154.39</v>
      </c>
      <c r="F110" s="3">
        <v>1972826.28</v>
      </c>
      <c r="G110" s="3">
        <v>207814.07</v>
      </c>
      <c r="H110" s="3">
        <v>5698424.74</v>
      </c>
      <c r="I110" s="5">
        <v>591</v>
      </c>
    </row>
    <row r="111" spans="1:9" ht="12.75">
      <c r="A111">
        <v>1638</v>
      </c>
      <c r="B111" t="s">
        <v>101</v>
      </c>
      <c r="C111" s="3">
        <f t="shared" si="1"/>
        <v>8166.530416991427</v>
      </c>
      <c r="D111" s="3">
        <v>9353459</v>
      </c>
      <c r="E111" s="3">
        <v>415742.67</v>
      </c>
      <c r="F111" s="3">
        <v>9648242.09</v>
      </c>
      <c r="G111" s="3">
        <v>1537873.29</v>
      </c>
      <c r="H111" s="3">
        <v>20955317.05</v>
      </c>
      <c r="I111" s="5">
        <v>2566</v>
      </c>
    </row>
    <row r="112" spans="1:9" ht="12.75">
      <c r="A112">
        <v>1659</v>
      </c>
      <c r="B112" t="s">
        <v>102</v>
      </c>
      <c r="C112" s="3">
        <f t="shared" si="1"/>
        <v>8693.1</v>
      </c>
      <c r="D112" s="3">
        <v>4233424</v>
      </c>
      <c r="E112" s="3">
        <v>528950.85</v>
      </c>
      <c r="F112" s="3">
        <v>10491831.2</v>
      </c>
      <c r="G112" s="3">
        <v>1106208.13</v>
      </c>
      <c r="H112" s="3">
        <v>16360414.2</v>
      </c>
      <c r="I112" s="5">
        <v>1882</v>
      </c>
    </row>
    <row r="113" spans="1:9" ht="12.75">
      <c r="A113">
        <v>714</v>
      </c>
      <c r="B113" t="s">
        <v>103</v>
      </c>
      <c r="C113" s="3">
        <f t="shared" si="1"/>
        <v>11685.194289473684</v>
      </c>
      <c r="D113" s="3">
        <v>56472043</v>
      </c>
      <c r="E113" s="3">
        <v>1006162.62</v>
      </c>
      <c r="F113" s="3">
        <v>13057114.5</v>
      </c>
      <c r="G113" s="3">
        <v>9391408.85</v>
      </c>
      <c r="H113" s="3">
        <v>79926728.94</v>
      </c>
      <c r="I113" s="5">
        <v>6840</v>
      </c>
    </row>
    <row r="114" spans="1:9" ht="12.75">
      <c r="A114">
        <v>1666</v>
      </c>
      <c r="B114" t="s">
        <v>104</v>
      </c>
      <c r="C114" s="3">
        <f t="shared" si="1"/>
        <v>9688.490887850467</v>
      </c>
      <c r="D114" s="3">
        <v>1142108.99</v>
      </c>
      <c r="E114" s="3">
        <v>158019.69</v>
      </c>
      <c r="F114" s="3">
        <v>2649498.47</v>
      </c>
      <c r="G114" s="3">
        <v>197046.95</v>
      </c>
      <c r="H114" s="3">
        <v>4146674.1</v>
      </c>
      <c r="I114" s="5">
        <v>428</v>
      </c>
    </row>
    <row r="115" spans="1:9" ht="12.75">
      <c r="A115">
        <v>1687</v>
      </c>
      <c r="B115" t="s">
        <v>105</v>
      </c>
      <c r="C115" s="3">
        <f t="shared" si="1"/>
        <v>9792.338323353293</v>
      </c>
      <c r="D115" s="3">
        <v>1553107</v>
      </c>
      <c r="E115" s="3">
        <v>109060</v>
      </c>
      <c r="F115" s="3">
        <v>1309988</v>
      </c>
      <c r="G115" s="3">
        <v>298486</v>
      </c>
      <c r="H115" s="3">
        <v>3270641</v>
      </c>
      <c r="I115" s="5">
        <v>334</v>
      </c>
    </row>
    <row r="116" spans="1:9" ht="12.75">
      <c r="A116">
        <v>1694</v>
      </c>
      <c r="B116" t="s">
        <v>106</v>
      </c>
      <c r="C116" s="3">
        <f t="shared" si="1"/>
        <v>9268.541308658294</v>
      </c>
      <c r="D116" s="3">
        <v>4221903</v>
      </c>
      <c r="E116" s="3">
        <v>396494</v>
      </c>
      <c r="F116" s="3">
        <v>8116386</v>
      </c>
      <c r="G116" s="3">
        <v>1288520</v>
      </c>
      <c r="H116" s="3">
        <v>14023303</v>
      </c>
      <c r="I116" s="5">
        <v>1513</v>
      </c>
    </row>
    <row r="117" spans="1:9" ht="12.75">
      <c r="A117">
        <v>1729</v>
      </c>
      <c r="B117" t="s">
        <v>107</v>
      </c>
      <c r="C117" s="3">
        <f t="shared" si="1"/>
        <v>10222.65485091743</v>
      </c>
      <c r="D117" s="3">
        <v>1818861</v>
      </c>
      <c r="E117" s="3">
        <v>309075.05</v>
      </c>
      <c r="F117" s="3">
        <v>5701662.47</v>
      </c>
      <c r="G117" s="3">
        <v>1084556.51</v>
      </c>
      <c r="H117" s="3">
        <v>8914155.03</v>
      </c>
      <c r="I117" s="5">
        <v>872</v>
      </c>
    </row>
    <row r="118" spans="1:9" ht="12.75">
      <c r="A118">
        <v>1736</v>
      </c>
      <c r="B118" t="s">
        <v>108</v>
      </c>
      <c r="C118" s="3">
        <f t="shared" si="1"/>
        <v>10528.598574766356</v>
      </c>
      <c r="D118" s="3">
        <v>1356459</v>
      </c>
      <c r="E118" s="3">
        <v>71374.94</v>
      </c>
      <c r="F118" s="3">
        <v>2579924.44</v>
      </c>
      <c r="G118" s="3">
        <v>498481.81</v>
      </c>
      <c r="H118" s="3">
        <v>4506240.19</v>
      </c>
      <c r="I118" s="5">
        <v>428</v>
      </c>
    </row>
    <row r="119" spans="1:9" ht="12.75">
      <c r="A119">
        <v>1813</v>
      </c>
      <c r="B119" t="s">
        <v>109</v>
      </c>
      <c r="C119" s="3">
        <f t="shared" si="1"/>
        <v>8174.030675990676</v>
      </c>
      <c r="D119" s="3">
        <v>1342577</v>
      </c>
      <c r="E119" s="3">
        <v>322573.83</v>
      </c>
      <c r="F119" s="3">
        <v>4893636.55</v>
      </c>
      <c r="G119" s="3">
        <v>454530.94</v>
      </c>
      <c r="H119" s="3">
        <v>7013318.32</v>
      </c>
      <c r="I119" s="5">
        <v>858</v>
      </c>
    </row>
    <row r="120" spans="1:9" ht="12.75">
      <c r="A120">
        <v>5757</v>
      </c>
      <c r="B120" t="s">
        <v>110</v>
      </c>
      <c r="C120" s="3">
        <f t="shared" si="1"/>
        <v>11727.510910364146</v>
      </c>
      <c r="D120" s="3">
        <v>1952238</v>
      </c>
      <c r="E120" s="3">
        <v>395016.18</v>
      </c>
      <c r="F120" s="3">
        <v>5043314.53</v>
      </c>
      <c r="G120" s="3">
        <v>982874.08</v>
      </c>
      <c r="H120" s="3">
        <v>8373442.79</v>
      </c>
      <c r="I120" s="5">
        <v>714</v>
      </c>
    </row>
    <row r="121" spans="1:9" ht="12.75">
      <c r="A121">
        <v>1855</v>
      </c>
      <c r="B121" t="s">
        <v>111</v>
      </c>
      <c r="C121" s="3">
        <f t="shared" si="1"/>
        <v>9252.29371559633</v>
      </c>
      <c r="D121" s="3">
        <v>2842313</v>
      </c>
      <c r="E121" s="3">
        <v>525377.15</v>
      </c>
      <c r="F121" s="3">
        <v>4268504.1</v>
      </c>
      <c r="G121" s="3">
        <v>431805.87</v>
      </c>
      <c r="H121" s="3">
        <v>8068000.12</v>
      </c>
      <c r="I121" s="5">
        <v>872</v>
      </c>
    </row>
    <row r="122" spans="1:9" ht="12.75">
      <c r="A122">
        <v>1862</v>
      </c>
      <c r="B122" t="s">
        <v>112</v>
      </c>
      <c r="C122" s="3">
        <f t="shared" si="1"/>
        <v>9223.338670849971</v>
      </c>
      <c r="D122" s="3">
        <v>20083479</v>
      </c>
      <c r="E122" s="3">
        <v>2565601.77</v>
      </c>
      <c r="F122" s="3">
        <v>36002827.9</v>
      </c>
      <c r="G122" s="3">
        <v>6022142.09</v>
      </c>
      <c r="H122" s="3">
        <v>64674050.76</v>
      </c>
      <c r="I122" s="5">
        <v>7012</v>
      </c>
    </row>
    <row r="123" spans="1:9" ht="12.75">
      <c r="A123">
        <v>1870</v>
      </c>
      <c r="B123" t="s">
        <v>113</v>
      </c>
      <c r="C123" s="3">
        <f t="shared" si="1"/>
        <v>11690.47393258427</v>
      </c>
      <c r="D123" s="3">
        <v>2776329.02</v>
      </c>
      <c r="E123" s="3">
        <v>34305.4</v>
      </c>
      <c r="F123" s="3">
        <v>122664.53</v>
      </c>
      <c r="G123" s="3">
        <v>188057.59</v>
      </c>
      <c r="H123" s="3">
        <v>3121356.54</v>
      </c>
      <c r="I123" s="5">
        <v>267</v>
      </c>
    </row>
    <row r="124" spans="1:9" ht="12.75">
      <c r="A124">
        <v>1883</v>
      </c>
      <c r="B124" t="s">
        <v>114</v>
      </c>
      <c r="C124" s="3">
        <f t="shared" si="1"/>
        <v>9192.589602479942</v>
      </c>
      <c r="D124" s="3">
        <v>10430609</v>
      </c>
      <c r="E124" s="3">
        <v>725693.11</v>
      </c>
      <c r="F124" s="3">
        <v>12280006.9</v>
      </c>
      <c r="G124" s="3">
        <v>1769771.69</v>
      </c>
      <c r="H124" s="3">
        <v>25206080.69</v>
      </c>
      <c r="I124" s="5">
        <v>2742</v>
      </c>
    </row>
    <row r="125" spans="1:9" ht="12.75">
      <c r="A125">
        <v>1890</v>
      </c>
      <c r="B125" t="s">
        <v>115</v>
      </c>
      <c r="C125" s="3">
        <f t="shared" si="1"/>
        <v>15808.371566617861</v>
      </c>
      <c r="D125" s="3">
        <v>6899257</v>
      </c>
      <c r="E125" s="3">
        <v>68939.68</v>
      </c>
      <c r="F125" s="3">
        <v>2130632.45</v>
      </c>
      <c r="G125" s="3">
        <v>1698288.65</v>
      </c>
      <c r="H125" s="3">
        <v>10797117.78</v>
      </c>
      <c r="I125" s="5">
        <v>683</v>
      </c>
    </row>
    <row r="126" spans="1:9" ht="12.75">
      <c r="A126">
        <v>1900</v>
      </c>
      <c r="B126" t="s">
        <v>116</v>
      </c>
      <c r="C126" s="3">
        <f t="shared" si="1"/>
        <v>11807.650483460558</v>
      </c>
      <c r="D126" s="3">
        <v>19299836</v>
      </c>
      <c r="E126" s="3">
        <v>842964.74</v>
      </c>
      <c r="F126" s="3">
        <v>17992307.5</v>
      </c>
      <c r="G126" s="3">
        <v>3628551.54</v>
      </c>
      <c r="H126" s="3">
        <v>41763659.76</v>
      </c>
      <c r="I126" s="5">
        <v>3537</v>
      </c>
    </row>
    <row r="127" spans="1:9" ht="12.75">
      <c r="A127">
        <v>1939</v>
      </c>
      <c r="B127" t="s">
        <v>117</v>
      </c>
      <c r="C127" s="3">
        <f t="shared" si="1"/>
        <v>10372.874306220096</v>
      </c>
      <c r="D127" s="3">
        <v>1897550</v>
      </c>
      <c r="E127" s="3">
        <v>275396.17</v>
      </c>
      <c r="F127" s="3">
        <v>3966093.63</v>
      </c>
      <c r="G127" s="3">
        <v>364752.39</v>
      </c>
      <c r="H127" s="3">
        <v>6503792.19</v>
      </c>
      <c r="I127" s="5">
        <v>627</v>
      </c>
    </row>
    <row r="128" spans="1:9" ht="12.75">
      <c r="A128">
        <v>1953</v>
      </c>
      <c r="B128" t="s">
        <v>118</v>
      </c>
      <c r="C128" s="3">
        <f t="shared" si="1"/>
        <v>8744.44429945055</v>
      </c>
      <c r="D128" s="3">
        <v>3713521</v>
      </c>
      <c r="E128" s="3">
        <v>341602.51</v>
      </c>
      <c r="F128" s="3">
        <v>7849679.85</v>
      </c>
      <c r="G128" s="3">
        <v>827107.54</v>
      </c>
      <c r="H128" s="3">
        <v>12731910.9</v>
      </c>
      <c r="I128" s="5">
        <v>1456</v>
      </c>
    </row>
    <row r="129" spans="1:9" ht="12.75">
      <c r="A129">
        <v>4843</v>
      </c>
      <c r="B129" t="s">
        <v>119</v>
      </c>
      <c r="C129" s="3">
        <f t="shared" si="1"/>
        <v>11025.089427312774</v>
      </c>
      <c r="D129" s="3">
        <v>1820203</v>
      </c>
      <c r="E129" s="3">
        <v>38818.38</v>
      </c>
      <c r="F129" s="3">
        <v>488816.89</v>
      </c>
      <c r="G129" s="3">
        <v>154857.03</v>
      </c>
      <c r="H129" s="3">
        <v>2502695.3</v>
      </c>
      <c r="I129" s="5">
        <v>227</v>
      </c>
    </row>
    <row r="130" spans="1:9" ht="12.75">
      <c r="A130">
        <v>2009</v>
      </c>
      <c r="B130" t="s">
        <v>120</v>
      </c>
      <c r="C130" s="3">
        <f t="shared" si="1"/>
        <v>8072.287745429926</v>
      </c>
      <c r="D130" s="3">
        <v>2501673</v>
      </c>
      <c r="E130" s="3">
        <v>425651</v>
      </c>
      <c r="F130" s="3">
        <v>8189030</v>
      </c>
      <c r="G130" s="3">
        <v>806415</v>
      </c>
      <c r="H130" s="3">
        <v>11922769</v>
      </c>
      <c r="I130" s="5">
        <v>1477</v>
      </c>
    </row>
    <row r="131" spans="1:9" ht="12.75">
      <c r="A131">
        <v>2044</v>
      </c>
      <c r="B131" t="s">
        <v>121</v>
      </c>
      <c r="C131" s="3">
        <f t="shared" si="1"/>
        <v>13627.545454545454</v>
      </c>
      <c r="D131" s="3">
        <v>1190053</v>
      </c>
      <c r="E131" s="3">
        <v>18520</v>
      </c>
      <c r="F131" s="3">
        <v>38543</v>
      </c>
      <c r="G131" s="3">
        <v>251914</v>
      </c>
      <c r="H131" s="3">
        <v>1499030</v>
      </c>
      <c r="I131" s="5">
        <v>110</v>
      </c>
    </row>
    <row r="132" spans="1:9" ht="12.75">
      <c r="A132">
        <v>2051</v>
      </c>
      <c r="B132" t="s">
        <v>122</v>
      </c>
      <c r="C132" s="3">
        <f t="shared" si="1"/>
        <v>7692.759226713532</v>
      </c>
      <c r="D132" s="3">
        <v>1509545</v>
      </c>
      <c r="E132" s="3">
        <v>54193</v>
      </c>
      <c r="F132" s="3">
        <v>2699419</v>
      </c>
      <c r="G132" s="3">
        <v>114023</v>
      </c>
      <c r="H132" s="3">
        <v>4377180</v>
      </c>
      <c r="I132" s="5">
        <v>569</v>
      </c>
    </row>
    <row r="133" spans="1:9" ht="12.75">
      <c r="A133">
        <v>2058</v>
      </c>
      <c r="B133" t="s">
        <v>123</v>
      </c>
      <c r="C133" s="3">
        <f t="shared" si="1"/>
        <v>9806.830319932049</v>
      </c>
      <c r="D133" s="3">
        <v>20466756</v>
      </c>
      <c r="E133" s="3">
        <v>545071.57</v>
      </c>
      <c r="F133" s="3">
        <v>11395232.1</v>
      </c>
      <c r="G133" s="3">
        <v>2230664.98</v>
      </c>
      <c r="H133" s="3">
        <v>34637724.69</v>
      </c>
      <c r="I133" s="5">
        <v>3532</v>
      </c>
    </row>
    <row r="134" spans="1:9" ht="12.75">
      <c r="A134">
        <v>2114</v>
      </c>
      <c r="B134" t="s">
        <v>124</v>
      </c>
      <c r="C134" s="3">
        <f t="shared" si="1"/>
        <v>11532.072592592593</v>
      </c>
      <c r="D134" s="3">
        <v>6725797</v>
      </c>
      <c r="E134" s="3">
        <v>195267</v>
      </c>
      <c r="F134" s="3">
        <v>472250</v>
      </c>
      <c r="G134" s="3">
        <v>390835</v>
      </c>
      <c r="H134" s="3">
        <v>7784149</v>
      </c>
      <c r="I134" s="5">
        <v>675</v>
      </c>
    </row>
    <row r="135" spans="1:9" ht="12.75">
      <c r="A135">
        <v>2128</v>
      </c>
      <c r="B135" t="s">
        <v>125</v>
      </c>
      <c r="C135" s="3">
        <f t="shared" si="1"/>
        <v>8279.103110846245</v>
      </c>
      <c r="D135" s="3">
        <v>1502341</v>
      </c>
      <c r="E135" s="3">
        <v>210481.07</v>
      </c>
      <c r="F135" s="3">
        <v>4886176.63</v>
      </c>
      <c r="G135" s="3">
        <v>347168.81</v>
      </c>
      <c r="H135" s="3">
        <v>6946167.51</v>
      </c>
      <c r="I135" s="5">
        <v>839</v>
      </c>
    </row>
    <row r="136" spans="1:9" ht="12.75">
      <c r="A136">
        <v>2135</v>
      </c>
      <c r="B136" t="s">
        <v>126</v>
      </c>
      <c r="C136" s="3">
        <f t="shared" si="1"/>
        <v>10592.326312056737</v>
      </c>
      <c r="D136" s="3">
        <v>1187872</v>
      </c>
      <c r="E136" s="3">
        <v>316634.05</v>
      </c>
      <c r="F136" s="3">
        <v>3905658.8</v>
      </c>
      <c r="G136" s="3">
        <v>563907.19</v>
      </c>
      <c r="H136" s="3">
        <v>5974072.04</v>
      </c>
      <c r="I136" s="5">
        <v>564</v>
      </c>
    </row>
    <row r="137" spans="1:9" ht="12.75">
      <c r="A137">
        <v>2142</v>
      </c>
      <c r="B137" t="s">
        <v>127</v>
      </c>
      <c r="C137" s="3">
        <f t="shared" si="1"/>
        <v>9749.3375</v>
      </c>
      <c r="D137" s="3">
        <v>639792.01</v>
      </c>
      <c r="E137" s="3">
        <v>102552.41</v>
      </c>
      <c r="F137" s="3">
        <v>1484339.48</v>
      </c>
      <c r="G137" s="3">
        <v>269146.5</v>
      </c>
      <c r="H137" s="3">
        <v>2495830.4</v>
      </c>
      <c r="I137" s="5">
        <v>256</v>
      </c>
    </row>
    <row r="138" spans="1:9" ht="12.75">
      <c r="A138">
        <v>2184</v>
      </c>
      <c r="B138" t="s">
        <v>128</v>
      </c>
      <c r="C138" s="3">
        <f t="shared" si="1"/>
        <v>12535.103054136875</v>
      </c>
      <c r="D138" s="3">
        <v>8464368</v>
      </c>
      <c r="E138" s="3">
        <v>262524.96</v>
      </c>
      <c r="F138" s="3">
        <v>2648564.89</v>
      </c>
      <c r="G138" s="3">
        <v>896408.04</v>
      </c>
      <c r="H138" s="3">
        <v>12271865.89</v>
      </c>
      <c r="I138" s="5">
        <v>979</v>
      </c>
    </row>
    <row r="139" spans="1:9" ht="12.75">
      <c r="A139">
        <v>2198</v>
      </c>
      <c r="B139" t="s">
        <v>129</v>
      </c>
      <c r="C139" s="3">
        <f aca="true" t="shared" si="2" ref="C139:C202">H139/I139</f>
        <v>9408.591766029247</v>
      </c>
      <c r="D139" s="3">
        <v>1663034</v>
      </c>
      <c r="E139" s="3">
        <v>366733.97</v>
      </c>
      <c r="F139" s="3">
        <v>5695372.89</v>
      </c>
      <c r="G139" s="3">
        <v>639097.22</v>
      </c>
      <c r="H139" s="3">
        <v>8364238.08</v>
      </c>
      <c r="I139" s="5">
        <v>889</v>
      </c>
    </row>
    <row r="140" spans="1:9" ht="12.75">
      <c r="A140">
        <v>2205</v>
      </c>
      <c r="B140" t="s">
        <v>130</v>
      </c>
      <c r="C140" s="3">
        <f t="shared" si="2"/>
        <v>10686.122391304347</v>
      </c>
      <c r="D140" s="3">
        <v>730667</v>
      </c>
      <c r="E140" s="3">
        <v>182949.09</v>
      </c>
      <c r="F140" s="3">
        <v>1894868.37</v>
      </c>
      <c r="G140" s="3">
        <v>140885.32</v>
      </c>
      <c r="H140" s="3">
        <v>2949369.78</v>
      </c>
      <c r="I140" s="5">
        <v>276</v>
      </c>
    </row>
    <row r="141" spans="1:9" ht="12.75">
      <c r="A141">
        <v>2212</v>
      </c>
      <c r="B141" t="s">
        <v>131</v>
      </c>
      <c r="C141" s="3">
        <f t="shared" si="2"/>
        <v>11388.490593220338</v>
      </c>
      <c r="D141" s="3">
        <v>1041492</v>
      </c>
      <c r="E141" s="3">
        <v>125946.59</v>
      </c>
      <c r="F141" s="3">
        <v>1347382.13</v>
      </c>
      <c r="G141" s="3">
        <v>172863.06</v>
      </c>
      <c r="H141" s="3">
        <v>2687683.78</v>
      </c>
      <c r="I141" s="5">
        <v>236</v>
      </c>
    </row>
    <row r="142" spans="1:9" ht="12.75">
      <c r="A142">
        <v>2217</v>
      </c>
      <c r="B142" t="s">
        <v>132</v>
      </c>
      <c r="C142" s="3">
        <f t="shared" si="2"/>
        <v>10072.494447261664</v>
      </c>
      <c r="D142" s="3">
        <v>11418251.5</v>
      </c>
      <c r="E142" s="3">
        <v>336648.13</v>
      </c>
      <c r="F142" s="3">
        <v>6537741.92</v>
      </c>
      <c r="G142" s="3">
        <v>1570317.55</v>
      </c>
      <c r="H142" s="3">
        <v>19862959.05</v>
      </c>
      <c r="I142" s="5">
        <v>1972</v>
      </c>
    </row>
    <row r="143" spans="1:9" ht="12.75">
      <c r="A143">
        <v>2226</v>
      </c>
      <c r="B143" t="s">
        <v>133</v>
      </c>
      <c r="C143" s="3">
        <f t="shared" si="2"/>
        <v>10534.249103260869</v>
      </c>
      <c r="D143" s="3">
        <v>690482</v>
      </c>
      <c r="E143" s="3">
        <v>229796.72</v>
      </c>
      <c r="F143" s="3">
        <v>2517009.81</v>
      </c>
      <c r="G143" s="3">
        <v>439315.14</v>
      </c>
      <c r="H143" s="3">
        <v>3876603.67</v>
      </c>
      <c r="I143" s="5">
        <v>368</v>
      </c>
    </row>
    <row r="144" spans="1:9" ht="12.75">
      <c r="A144">
        <v>2233</v>
      </c>
      <c r="B144" t="s">
        <v>134</v>
      </c>
      <c r="C144" s="3">
        <f t="shared" si="2"/>
        <v>9495.963350100605</v>
      </c>
      <c r="D144" s="3">
        <v>2276647.08</v>
      </c>
      <c r="E144" s="3">
        <v>293801.1</v>
      </c>
      <c r="F144" s="3">
        <v>6112878.82</v>
      </c>
      <c r="G144" s="3">
        <v>755660.57</v>
      </c>
      <c r="H144" s="3">
        <v>9438987.57</v>
      </c>
      <c r="I144" s="5">
        <v>994</v>
      </c>
    </row>
    <row r="145" spans="1:9" ht="12.75">
      <c r="A145">
        <v>2289</v>
      </c>
      <c r="B145" t="s">
        <v>135</v>
      </c>
      <c r="C145" s="3">
        <f t="shared" si="2"/>
        <v>9749.665958179203</v>
      </c>
      <c r="D145" s="3">
        <v>63427053</v>
      </c>
      <c r="E145" s="3">
        <v>13675678.8</v>
      </c>
      <c r="F145" s="3">
        <v>99031874.9</v>
      </c>
      <c r="G145" s="3">
        <v>13632891.5</v>
      </c>
      <c r="H145" s="3">
        <v>189767498.21</v>
      </c>
      <c r="I145" s="5">
        <v>19464</v>
      </c>
    </row>
    <row r="146" spans="1:9" ht="12.75">
      <c r="A146">
        <v>2310</v>
      </c>
      <c r="B146" t="s">
        <v>136</v>
      </c>
      <c r="C146" s="3">
        <f t="shared" si="2"/>
        <v>10863.018421052631</v>
      </c>
      <c r="D146" s="3">
        <v>3479286</v>
      </c>
      <c r="E146" s="3">
        <v>81587</v>
      </c>
      <c r="F146" s="3">
        <v>335605</v>
      </c>
      <c r="G146" s="3">
        <v>231469</v>
      </c>
      <c r="H146" s="3">
        <v>4127947</v>
      </c>
      <c r="I146" s="5">
        <v>380</v>
      </c>
    </row>
    <row r="147" spans="1:9" ht="12.75">
      <c r="A147">
        <v>2296</v>
      </c>
      <c r="B147" t="s">
        <v>137</v>
      </c>
      <c r="C147" s="3">
        <f t="shared" si="2"/>
        <v>11447.245892682926</v>
      </c>
      <c r="D147" s="3">
        <v>13275992</v>
      </c>
      <c r="E147" s="3">
        <v>626783.21</v>
      </c>
      <c r="F147" s="3">
        <v>7397866.87</v>
      </c>
      <c r="G147" s="3">
        <v>2166212</v>
      </c>
      <c r="H147" s="3">
        <v>23466854.08</v>
      </c>
      <c r="I147" s="5">
        <v>2050</v>
      </c>
    </row>
    <row r="148" spans="1:9" ht="12.75">
      <c r="A148">
        <v>2303</v>
      </c>
      <c r="B148" t="s">
        <v>138</v>
      </c>
      <c r="C148" s="3">
        <f t="shared" si="2"/>
        <v>9929.433907328294</v>
      </c>
      <c r="D148" s="3">
        <v>14362384</v>
      </c>
      <c r="E148" s="3">
        <v>727293.73</v>
      </c>
      <c r="F148" s="3">
        <v>12554276.6</v>
      </c>
      <c r="G148" s="3">
        <v>2571313.05</v>
      </c>
      <c r="H148" s="3">
        <v>30215267.38</v>
      </c>
      <c r="I148" s="5">
        <v>3043</v>
      </c>
    </row>
    <row r="149" spans="1:9" ht="12.75">
      <c r="A149">
        <v>2394</v>
      </c>
      <c r="B149" t="s">
        <v>139</v>
      </c>
      <c r="C149" s="3">
        <f t="shared" si="2"/>
        <v>10075.711111111112</v>
      </c>
      <c r="D149" s="3">
        <v>1393863</v>
      </c>
      <c r="E149" s="3">
        <v>241740</v>
      </c>
      <c r="F149" s="3">
        <v>3537260</v>
      </c>
      <c r="G149" s="3">
        <v>721428</v>
      </c>
      <c r="H149" s="3">
        <v>5894291</v>
      </c>
      <c r="I149" s="5">
        <v>585</v>
      </c>
    </row>
    <row r="150" spans="1:9" ht="12.75">
      <c r="A150">
        <v>2420</v>
      </c>
      <c r="B150" t="s">
        <v>140</v>
      </c>
      <c r="C150" s="3">
        <f t="shared" si="2"/>
        <v>9480.186652497345</v>
      </c>
      <c r="D150" s="3">
        <v>19521628.7</v>
      </c>
      <c r="E150" s="3">
        <v>859246.96</v>
      </c>
      <c r="F150" s="3">
        <v>13300468.8</v>
      </c>
      <c r="G150" s="3">
        <v>2002078.09</v>
      </c>
      <c r="H150" s="3">
        <v>35683422.56</v>
      </c>
      <c r="I150" s="5">
        <v>3764</v>
      </c>
    </row>
    <row r="151" spans="1:9" ht="12.75">
      <c r="A151">
        <v>2443</v>
      </c>
      <c r="B151" t="s">
        <v>141</v>
      </c>
      <c r="C151" s="3">
        <f t="shared" si="2"/>
        <v>9704.638725361367</v>
      </c>
      <c r="D151" s="3">
        <v>5898594</v>
      </c>
      <c r="E151" s="3">
        <v>491777.94</v>
      </c>
      <c r="F151" s="3">
        <v>7357263.45</v>
      </c>
      <c r="G151" s="3">
        <v>1022824.75</v>
      </c>
      <c r="H151" s="3">
        <v>14770460.14</v>
      </c>
      <c r="I151" s="5">
        <v>1522</v>
      </c>
    </row>
    <row r="152" spans="1:9" ht="12.75">
      <c r="A152">
        <v>2436</v>
      </c>
      <c r="B152" t="s">
        <v>142</v>
      </c>
      <c r="C152" s="3">
        <f t="shared" si="2"/>
        <v>10030.226239067055</v>
      </c>
      <c r="D152" s="3">
        <v>8188859</v>
      </c>
      <c r="E152" s="3">
        <v>339760</v>
      </c>
      <c r="F152" s="3">
        <v>7244369</v>
      </c>
      <c r="G152" s="3">
        <v>1428850</v>
      </c>
      <c r="H152" s="3">
        <v>17201838</v>
      </c>
      <c r="I152" s="5">
        <v>1715</v>
      </c>
    </row>
    <row r="153" spans="1:9" ht="12.75">
      <c r="A153">
        <v>2460</v>
      </c>
      <c r="B153" t="s">
        <v>143</v>
      </c>
      <c r="C153" s="3">
        <f t="shared" si="2"/>
        <v>9457.988755588674</v>
      </c>
      <c r="D153" s="3">
        <v>6085859</v>
      </c>
      <c r="E153" s="3">
        <v>236717.92</v>
      </c>
      <c r="F153" s="3">
        <v>5669454.68</v>
      </c>
      <c r="G153" s="3">
        <v>700589.31</v>
      </c>
      <c r="H153" s="3">
        <v>12692620.91</v>
      </c>
      <c r="I153" s="5">
        <v>1342</v>
      </c>
    </row>
    <row r="154" spans="1:9" ht="12.75">
      <c r="A154">
        <v>2478</v>
      </c>
      <c r="B154" t="s">
        <v>144</v>
      </c>
      <c r="C154" s="3">
        <f t="shared" si="2"/>
        <v>9408.98181771103</v>
      </c>
      <c r="D154" s="3">
        <v>10662500</v>
      </c>
      <c r="E154" s="3">
        <v>1868004.71</v>
      </c>
      <c r="F154" s="3">
        <v>4366042.3</v>
      </c>
      <c r="G154" s="3">
        <v>1272196.88</v>
      </c>
      <c r="H154" s="3">
        <v>18168743.89</v>
      </c>
      <c r="I154" s="5">
        <v>1931</v>
      </c>
    </row>
    <row r="155" spans="1:9" ht="12.75">
      <c r="A155">
        <v>2523</v>
      </c>
      <c r="B155" t="s">
        <v>145</v>
      </c>
      <c r="C155" s="3">
        <f t="shared" si="2"/>
        <v>13702.386138613861</v>
      </c>
      <c r="D155" s="3">
        <v>758470</v>
      </c>
      <c r="E155" s="3">
        <v>65093</v>
      </c>
      <c r="F155" s="3">
        <v>464525</v>
      </c>
      <c r="G155" s="3">
        <v>95853</v>
      </c>
      <c r="H155" s="3">
        <v>1383941</v>
      </c>
      <c r="I155" s="5">
        <v>101</v>
      </c>
    </row>
    <row r="156" spans="1:9" ht="12.75">
      <c r="A156">
        <v>2527</v>
      </c>
      <c r="B156" t="s">
        <v>146</v>
      </c>
      <c r="C156" s="3">
        <f t="shared" si="2"/>
        <v>9995.331788617887</v>
      </c>
      <c r="D156" s="3">
        <v>1011973.49</v>
      </c>
      <c r="E156" s="3">
        <v>103424.24</v>
      </c>
      <c r="F156" s="3">
        <v>2267426.32</v>
      </c>
      <c r="G156" s="3">
        <v>305453.38</v>
      </c>
      <c r="H156" s="3">
        <v>3688277.43</v>
      </c>
      <c r="I156" s="5">
        <v>369</v>
      </c>
    </row>
    <row r="157" spans="1:9" ht="12.75">
      <c r="A157">
        <v>2534</v>
      </c>
      <c r="B157" t="s">
        <v>147</v>
      </c>
      <c r="C157" s="3">
        <f t="shared" si="2"/>
        <v>8932.35916044776</v>
      </c>
      <c r="D157" s="3">
        <v>1364724</v>
      </c>
      <c r="E157" s="3">
        <v>79548</v>
      </c>
      <c r="F157" s="3">
        <v>2835583.81</v>
      </c>
      <c r="G157" s="3">
        <v>507888.7</v>
      </c>
      <c r="H157" s="3">
        <v>4787744.51</v>
      </c>
      <c r="I157" s="5">
        <v>536</v>
      </c>
    </row>
    <row r="158" spans="1:9" ht="12.75">
      <c r="A158">
        <v>2541</v>
      </c>
      <c r="B158" t="s">
        <v>148</v>
      </c>
      <c r="C158" s="3">
        <f t="shared" si="2"/>
        <v>8792.577777777778</v>
      </c>
      <c r="D158" s="3">
        <v>1154162</v>
      </c>
      <c r="E158" s="3">
        <v>291919</v>
      </c>
      <c r="F158" s="3">
        <v>3739246</v>
      </c>
      <c r="G158" s="3">
        <v>353997</v>
      </c>
      <c r="H158" s="3">
        <v>5539324</v>
      </c>
      <c r="I158" s="5">
        <v>630</v>
      </c>
    </row>
    <row r="159" spans="1:9" ht="12.75">
      <c r="A159">
        <v>2562</v>
      </c>
      <c r="B159" t="s">
        <v>149</v>
      </c>
      <c r="C159" s="3">
        <f t="shared" si="2"/>
        <v>9127.41158881579</v>
      </c>
      <c r="D159" s="3">
        <v>7008149</v>
      </c>
      <c r="E159" s="3">
        <v>1007062.82</v>
      </c>
      <c r="F159" s="3">
        <v>18054339.7</v>
      </c>
      <c r="G159" s="3">
        <v>1677779.72</v>
      </c>
      <c r="H159" s="3">
        <v>27747331.23</v>
      </c>
      <c r="I159" s="5">
        <v>3040</v>
      </c>
    </row>
    <row r="160" spans="1:9" ht="12.75">
      <c r="A160">
        <v>2576</v>
      </c>
      <c r="B160" t="s">
        <v>150</v>
      </c>
      <c r="C160" s="3">
        <f t="shared" si="2"/>
        <v>9235.877666370898</v>
      </c>
      <c r="D160" s="3">
        <v>2857971</v>
      </c>
      <c r="E160" s="3">
        <v>348614.43</v>
      </c>
      <c r="F160" s="3">
        <v>6544811</v>
      </c>
      <c r="G160" s="3">
        <v>657437.7</v>
      </c>
      <c r="H160" s="3">
        <v>10408834.13</v>
      </c>
      <c r="I160" s="5">
        <v>1127</v>
      </c>
    </row>
    <row r="161" spans="1:9" ht="12.75">
      <c r="A161">
        <v>2583</v>
      </c>
      <c r="B161" t="s">
        <v>151</v>
      </c>
      <c r="C161" s="3">
        <f t="shared" si="2"/>
        <v>8729.948038684719</v>
      </c>
      <c r="D161" s="3">
        <v>8884903</v>
      </c>
      <c r="E161" s="3">
        <v>463308.7</v>
      </c>
      <c r="F161" s="3">
        <v>12029672.7</v>
      </c>
      <c r="G161" s="3">
        <v>1189031.29</v>
      </c>
      <c r="H161" s="3">
        <v>22566915.68</v>
      </c>
      <c r="I161" s="5">
        <v>2585</v>
      </c>
    </row>
    <row r="162" spans="1:9" ht="12.75">
      <c r="A162">
        <v>2604</v>
      </c>
      <c r="B162" t="s">
        <v>152</v>
      </c>
      <c r="C162" s="3">
        <f t="shared" si="2"/>
        <v>8322.210136542468</v>
      </c>
      <c r="D162" s="3">
        <v>11945234</v>
      </c>
      <c r="E162" s="3">
        <v>1034443</v>
      </c>
      <c r="F162" s="3">
        <v>20559103</v>
      </c>
      <c r="G162" s="3">
        <v>2421490</v>
      </c>
      <c r="H162" s="3">
        <v>35960270</v>
      </c>
      <c r="I162" s="5">
        <v>4321</v>
      </c>
    </row>
    <row r="163" spans="1:9" ht="12.75">
      <c r="A163">
        <v>2605</v>
      </c>
      <c r="B163" t="s">
        <v>153</v>
      </c>
      <c r="C163" s="3">
        <f t="shared" si="2"/>
        <v>9665.631019367991</v>
      </c>
      <c r="D163" s="3">
        <v>3154390</v>
      </c>
      <c r="E163" s="3">
        <v>164176.96</v>
      </c>
      <c r="F163" s="3">
        <v>5546570.75</v>
      </c>
      <c r="G163" s="3">
        <v>616846.32</v>
      </c>
      <c r="H163" s="3">
        <v>9481984.03</v>
      </c>
      <c r="I163" s="5">
        <v>981</v>
      </c>
    </row>
    <row r="164" spans="1:9" ht="12.75">
      <c r="A164">
        <v>2611</v>
      </c>
      <c r="B164" t="s">
        <v>154</v>
      </c>
      <c r="C164" s="3">
        <f t="shared" si="2"/>
        <v>8765.709388235293</v>
      </c>
      <c r="D164" s="3">
        <v>14404019</v>
      </c>
      <c r="E164" s="3">
        <v>782465.35</v>
      </c>
      <c r="F164" s="3">
        <v>19087926.6</v>
      </c>
      <c r="G164" s="3">
        <v>2979853.92</v>
      </c>
      <c r="H164" s="3">
        <v>37254264.9</v>
      </c>
      <c r="I164" s="5">
        <v>4250</v>
      </c>
    </row>
    <row r="165" spans="1:9" ht="12.75">
      <c r="A165">
        <v>2618</v>
      </c>
      <c r="B165" t="s">
        <v>155</v>
      </c>
      <c r="C165" s="3">
        <f t="shared" si="2"/>
        <v>10725.011690885072</v>
      </c>
      <c r="D165" s="3">
        <v>2280760</v>
      </c>
      <c r="E165" s="3">
        <v>722200.57</v>
      </c>
      <c r="F165" s="3">
        <v>4513697.09</v>
      </c>
      <c r="G165" s="3">
        <v>602176.19</v>
      </c>
      <c r="H165" s="3">
        <v>8118833.85</v>
      </c>
      <c r="I165" s="5">
        <v>757</v>
      </c>
    </row>
    <row r="166" spans="1:9" ht="12.75">
      <c r="A166">
        <v>2625</v>
      </c>
      <c r="B166" t="s">
        <v>156</v>
      </c>
      <c r="C166" s="3">
        <f t="shared" si="2"/>
        <v>10219.272311212815</v>
      </c>
      <c r="D166" s="3">
        <v>2127294</v>
      </c>
      <c r="E166" s="3">
        <v>139122</v>
      </c>
      <c r="F166" s="3">
        <v>1840954</v>
      </c>
      <c r="G166" s="3">
        <v>358452</v>
      </c>
      <c r="H166" s="3">
        <v>4465822</v>
      </c>
      <c r="I166" s="5">
        <v>437</v>
      </c>
    </row>
    <row r="167" spans="1:9" ht="12.75">
      <c r="A167">
        <v>2632</v>
      </c>
      <c r="B167" t="s">
        <v>157</v>
      </c>
      <c r="C167" s="3">
        <f t="shared" si="2"/>
        <v>12066.258853868194</v>
      </c>
      <c r="D167" s="3">
        <v>1362004</v>
      </c>
      <c r="E167" s="3">
        <v>188131.1</v>
      </c>
      <c r="F167" s="3">
        <v>2422541.63</v>
      </c>
      <c r="G167" s="3">
        <v>238447.61</v>
      </c>
      <c r="H167" s="3">
        <v>4211124.34</v>
      </c>
      <c r="I167" s="5">
        <v>349</v>
      </c>
    </row>
    <row r="168" spans="1:9" ht="12.75">
      <c r="A168">
        <v>2639</v>
      </c>
      <c r="B168" t="s">
        <v>158</v>
      </c>
      <c r="C168" s="3">
        <f t="shared" si="2"/>
        <v>9140.268765133173</v>
      </c>
      <c r="D168" s="3">
        <v>2158844</v>
      </c>
      <c r="E168" s="3">
        <v>155793</v>
      </c>
      <c r="F168" s="3">
        <v>4112842</v>
      </c>
      <c r="G168" s="3">
        <v>1122383</v>
      </c>
      <c r="H168" s="3">
        <v>7549862</v>
      </c>
      <c r="I168" s="5">
        <v>826</v>
      </c>
    </row>
    <row r="169" spans="1:9" ht="12.75">
      <c r="A169">
        <v>2646</v>
      </c>
      <c r="B169" t="s">
        <v>159</v>
      </c>
      <c r="C169" s="3">
        <f t="shared" si="2"/>
        <v>9704.98898898899</v>
      </c>
      <c r="D169" s="3">
        <v>2154559</v>
      </c>
      <c r="E169" s="3">
        <v>299521</v>
      </c>
      <c r="F169" s="3">
        <v>6585441</v>
      </c>
      <c r="G169" s="3">
        <v>655763</v>
      </c>
      <c r="H169" s="3">
        <v>9695284</v>
      </c>
      <c r="I169" s="5">
        <v>999</v>
      </c>
    </row>
    <row r="170" spans="1:9" ht="12.75">
      <c r="A170">
        <v>2660</v>
      </c>
      <c r="B170" t="s">
        <v>160</v>
      </c>
      <c r="C170" s="3">
        <f t="shared" si="2"/>
        <v>10056.209168975069</v>
      </c>
      <c r="D170" s="3">
        <v>1001828.33</v>
      </c>
      <c r="E170" s="3">
        <v>124437.88</v>
      </c>
      <c r="F170" s="3">
        <v>2225590.41</v>
      </c>
      <c r="G170" s="3">
        <v>278434.89</v>
      </c>
      <c r="H170" s="3">
        <v>3630291.51</v>
      </c>
      <c r="I170" s="5">
        <v>361</v>
      </c>
    </row>
    <row r="171" spans="1:9" ht="12.75">
      <c r="A171">
        <v>2695</v>
      </c>
      <c r="B171" t="s">
        <v>161</v>
      </c>
      <c r="C171" s="3">
        <f t="shared" si="2"/>
        <v>8800.695374907884</v>
      </c>
      <c r="D171" s="3">
        <v>30416922</v>
      </c>
      <c r="E171" s="3">
        <v>3490982.95</v>
      </c>
      <c r="F171" s="3">
        <v>56938694.8</v>
      </c>
      <c r="G171" s="3">
        <v>4693749.28</v>
      </c>
      <c r="H171" s="3">
        <v>95540348.99</v>
      </c>
      <c r="I171" s="5">
        <v>10856</v>
      </c>
    </row>
    <row r="172" spans="1:9" ht="12.75">
      <c r="A172">
        <v>2702</v>
      </c>
      <c r="B172" t="s">
        <v>162</v>
      </c>
      <c r="C172" s="3">
        <f t="shared" si="2"/>
        <v>9758.565800554017</v>
      </c>
      <c r="D172" s="3">
        <v>7020673</v>
      </c>
      <c r="E172" s="3">
        <v>636385.45</v>
      </c>
      <c r="F172" s="3">
        <v>8615818.12</v>
      </c>
      <c r="G172" s="3">
        <v>1341334.7</v>
      </c>
      <c r="H172" s="3">
        <v>17614211.27</v>
      </c>
      <c r="I172" s="5">
        <v>1805</v>
      </c>
    </row>
    <row r="173" spans="1:9" ht="12.75">
      <c r="A173">
        <v>2730</v>
      </c>
      <c r="B173" t="s">
        <v>163</v>
      </c>
      <c r="C173" s="3">
        <f t="shared" si="2"/>
        <v>10152.277048387095</v>
      </c>
      <c r="D173" s="3">
        <v>2447195.01</v>
      </c>
      <c r="E173" s="3">
        <v>165444.46</v>
      </c>
      <c r="F173" s="3">
        <v>3177738.15</v>
      </c>
      <c r="G173" s="3">
        <v>504034.15</v>
      </c>
      <c r="H173" s="3">
        <v>6294411.77</v>
      </c>
      <c r="I173" s="5">
        <v>620</v>
      </c>
    </row>
    <row r="174" spans="1:9" ht="12.75">
      <c r="A174">
        <v>2737</v>
      </c>
      <c r="B174" t="s">
        <v>164</v>
      </c>
      <c r="C174" s="3">
        <f t="shared" si="2"/>
        <v>9451.621019108281</v>
      </c>
      <c r="D174" s="3">
        <v>910271</v>
      </c>
      <c r="E174" s="3">
        <v>133458</v>
      </c>
      <c r="F174" s="3">
        <v>1658846</v>
      </c>
      <c r="G174" s="3">
        <v>265234</v>
      </c>
      <c r="H174" s="3">
        <v>2967809</v>
      </c>
      <c r="I174" s="5">
        <v>314</v>
      </c>
    </row>
    <row r="175" spans="1:9" ht="12.75">
      <c r="A175">
        <v>2758</v>
      </c>
      <c r="B175" t="s">
        <v>165</v>
      </c>
      <c r="C175" s="3">
        <f t="shared" si="2"/>
        <v>8943.520024704912</v>
      </c>
      <c r="D175" s="3">
        <v>10147210</v>
      </c>
      <c r="E175" s="3">
        <v>873967.28</v>
      </c>
      <c r="F175" s="3">
        <v>19565379.8</v>
      </c>
      <c r="G175" s="3">
        <v>1994686.36</v>
      </c>
      <c r="H175" s="3">
        <v>32581243.45</v>
      </c>
      <c r="I175" s="5">
        <v>3643</v>
      </c>
    </row>
    <row r="176" spans="1:9" ht="12.75">
      <c r="A176">
        <v>2793</v>
      </c>
      <c r="B176" t="s">
        <v>166</v>
      </c>
      <c r="C176" s="3">
        <f t="shared" si="2"/>
        <v>8909.968718538905</v>
      </c>
      <c r="D176" s="3">
        <v>50662664</v>
      </c>
      <c r="E176" s="3">
        <v>11781225.8</v>
      </c>
      <c r="F176" s="3">
        <v>104811788</v>
      </c>
      <c r="G176" s="3">
        <v>10810047.1</v>
      </c>
      <c r="H176" s="3">
        <v>178065724.84</v>
      </c>
      <c r="I176" s="5">
        <v>19985</v>
      </c>
    </row>
    <row r="177" spans="1:9" ht="12.75">
      <c r="A177">
        <v>1376</v>
      </c>
      <c r="B177" t="s">
        <v>167</v>
      </c>
      <c r="C177" s="3">
        <f t="shared" si="2"/>
        <v>9360.152990375802</v>
      </c>
      <c r="D177" s="3">
        <v>19344266</v>
      </c>
      <c r="E177" s="3">
        <v>1037320.11</v>
      </c>
      <c r="F177" s="3">
        <v>17383883.5</v>
      </c>
      <c r="G177" s="3">
        <v>3082238.02</v>
      </c>
      <c r="H177" s="3">
        <v>40847707.65</v>
      </c>
      <c r="I177" s="5">
        <v>4364</v>
      </c>
    </row>
    <row r="178" spans="1:9" ht="12.75">
      <c r="A178">
        <v>2800</v>
      </c>
      <c r="B178" t="s">
        <v>168</v>
      </c>
      <c r="C178" s="3">
        <f t="shared" si="2"/>
        <v>8867.744191738908</v>
      </c>
      <c r="D178" s="3">
        <v>6644922</v>
      </c>
      <c r="E178" s="3">
        <v>441613.54</v>
      </c>
      <c r="F178" s="3">
        <v>8888774.88</v>
      </c>
      <c r="G178" s="3">
        <v>1414335.94</v>
      </c>
      <c r="H178" s="3">
        <v>17389646.36</v>
      </c>
      <c r="I178" s="5">
        <v>1961</v>
      </c>
    </row>
    <row r="179" spans="1:9" ht="12.75">
      <c r="A179">
        <v>2814</v>
      </c>
      <c r="B179" t="s">
        <v>169</v>
      </c>
      <c r="C179" s="3">
        <f t="shared" si="2"/>
        <v>9015.312692307692</v>
      </c>
      <c r="D179" s="3">
        <v>2996750</v>
      </c>
      <c r="E179" s="3">
        <v>434469.33</v>
      </c>
      <c r="F179" s="3">
        <v>6061352.88</v>
      </c>
      <c r="G179" s="3">
        <v>820945.51</v>
      </c>
      <c r="H179" s="3">
        <v>10313517.72</v>
      </c>
      <c r="I179" s="5">
        <v>1144</v>
      </c>
    </row>
    <row r="180" spans="1:9" ht="12.75">
      <c r="A180">
        <v>5960</v>
      </c>
      <c r="B180" t="s">
        <v>170</v>
      </c>
      <c r="C180" s="3">
        <f t="shared" si="2"/>
        <v>11591.312963752665</v>
      </c>
      <c r="D180" s="3">
        <v>1168877</v>
      </c>
      <c r="E180" s="3">
        <v>305797.97</v>
      </c>
      <c r="F180" s="3">
        <v>3413552.17</v>
      </c>
      <c r="G180" s="3">
        <v>548098.64</v>
      </c>
      <c r="H180" s="3">
        <v>5436325.78</v>
      </c>
      <c r="I180" s="5">
        <v>469</v>
      </c>
    </row>
    <row r="181" spans="1:9" ht="12.75">
      <c r="A181">
        <v>2828</v>
      </c>
      <c r="B181" t="s">
        <v>171</v>
      </c>
      <c r="C181" s="3">
        <f t="shared" si="2"/>
        <v>8681.952657068063</v>
      </c>
      <c r="D181" s="3">
        <v>3888023</v>
      </c>
      <c r="E181" s="3">
        <v>279613.66</v>
      </c>
      <c r="F181" s="3">
        <v>8186018.89</v>
      </c>
      <c r="G181" s="3">
        <v>912368.11</v>
      </c>
      <c r="H181" s="3">
        <v>13266023.66</v>
      </c>
      <c r="I181" s="5">
        <v>1528</v>
      </c>
    </row>
    <row r="182" spans="1:9" ht="12.75">
      <c r="A182">
        <v>2835</v>
      </c>
      <c r="B182" t="s">
        <v>172</v>
      </c>
      <c r="C182" s="3">
        <f t="shared" si="2"/>
        <v>9065.940303541316</v>
      </c>
      <c r="D182" s="3">
        <v>9566529</v>
      </c>
      <c r="E182" s="3">
        <v>519675</v>
      </c>
      <c r="F182" s="3">
        <v>14253624</v>
      </c>
      <c r="G182" s="3">
        <v>2540685</v>
      </c>
      <c r="H182" s="3">
        <v>26880513</v>
      </c>
      <c r="I182" s="5">
        <v>2965</v>
      </c>
    </row>
    <row r="183" spans="1:9" ht="12.75">
      <c r="A183">
        <v>2842</v>
      </c>
      <c r="B183" t="s">
        <v>173</v>
      </c>
      <c r="C183" s="3">
        <f t="shared" si="2"/>
        <v>10791.556603773584</v>
      </c>
      <c r="D183" s="3">
        <v>2566295</v>
      </c>
      <c r="E183" s="3">
        <v>49936</v>
      </c>
      <c r="F183" s="3">
        <v>1253232</v>
      </c>
      <c r="G183" s="3">
        <v>706157</v>
      </c>
      <c r="H183" s="3">
        <v>4575620</v>
      </c>
      <c r="I183" s="5">
        <v>424</v>
      </c>
    </row>
    <row r="184" spans="1:9" ht="12.75">
      <c r="A184">
        <v>1848</v>
      </c>
      <c r="B184" t="s">
        <v>174</v>
      </c>
      <c r="C184" s="3">
        <f t="shared" si="2"/>
        <v>18497.68929549902</v>
      </c>
      <c r="D184" s="3">
        <v>2859925.99</v>
      </c>
      <c r="E184" s="3">
        <v>4401541.61</v>
      </c>
      <c r="F184" s="3">
        <v>1772513.35</v>
      </c>
      <c r="G184" s="3">
        <v>418338.28</v>
      </c>
      <c r="H184" s="3">
        <v>9452319.23</v>
      </c>
      <c r="I184" s="5">
        <v>511</v>
      </c>
    </row>
    <row r="185" spans="1:9" ht="12.75">
      <c r="A185">
        <v>2849</v>
      </c>
      <c r="B185" t="s">
        <v>175</v>
      </c>
      <c r="C185" s="3">
        <f t="shared" si="2"/>
        <v>10581.208762472463</v>
      </c>
      <c r="D185" s="3">
        <v>30457026</v>
      </c>
      <c r="E185" s="3">
        <v>4948251.17</v>
      </c>
      <c r="F185" s="3">
        <v>40650175.5</v>
      </c>
      <c r="G185" s="3">
        <v>5599735.34</v>
      </c>
      <c r="H185" s="3">
        <v>81655188.02</v>
      </c>
      <c r="I185" s="5">
        <v>7717</v>
      </c>
    </row>
    <row r="186" spans="1:9" ht="12.75">
      <c r="A186">
        <v>2856</v>
      </c>
      <c r="B186" t="s">
        <v>176</v>
      </c>
      <c r="C186" s="3">
        <f t="shared" si="2"/>
        <v>11996.643776824034</v>
      </c>
      <c r="D186" s="3">
        <v>2332435</v>
      </c>
      <c r="E186" s="3">
        <v>866035</v>
      </c>
      <c r="F186" s="3">
        <v>8761248</v>
      </c>
      <c r="G186" s="3">
        <v>2016372</v>
      </c>
      <c r="H186" s="3">
        <v>13976090</v>
      </c>
      <c r="I186" s="5">
        <v>1165</v>
      </c>
    </row>
    <row r="187" spans="1:9" ht="12.75">
      <c r="A187">
        <v>2863</v>
      </c>
      <c r="B187" t="s">
        <v>177</v>
      </c>
      <c r="C187" s="3">
        <f t="shared" si="2"/>
        <v>10404.064458204333</v>
      </c>
      <c r="D187" s="3">
        <v>709932</v>
      </c>
      <c r="E187" s="3">
        <v>231555.01</v>
      </c>
      <c r="F187" s="3">
        <v>2154229.28</v>
      </c>
      <c r="G187" s="3">
        <v>264796.53</v>
      </c>
      <c r="H187" s="3">
        <v>3360512.82</v>
      </c>
      <c r="I187" s="5">
        <v>323</v>
      </c>
    </row>
    <row r="188" spans="1:9" ht="12.75">
      <c r="A188">
        <v>3862</v>
      </c>
      <c r="B188" t="s">
        <v>178</v>
      </c>
      <c r="C188" s="3">
        <f t="shared" si="2"/>
        <v>11721.561035856574</v>
      </c>
      <c r="D188" s="3">
        <v>4884541</v>
      </c>
      <c r="E188" s="3">
        <v>104501.57</v>
      </c>
      <c r="F188" s="3">
        <v>546894.49</v>
      </c>
      <c r="G188" s="3">
        <v>348286.58</v>
      </c>
      <c r="H188" s="3">
        <v>5884223.64</v>
      </c>
      <c r="I188" s="5">
        <v>502</v>
      </c>
    </row>
    <row r="189" spans="1:9" ht="12.75">
      <c r="A189">
        <v>2885</v>
      </c>
      <c r="B189" t="s">
        <v>179</v>
      </c>
      <c r="C189" s="3">
        <f t="shared" si="2"/>
        <v>8359.920346447445</v>
      </c>
      <c r="D189" s="3">
        <v>6287158</v>
      </c>
      <c r="E189" s="3">
        <v>411043.06</v>
      </c>
      <c r="F189" s="3">
        <v>6434937.68</v>
      </c>
      <c r="G189" s="3">
        <v>1103805.61</v>
      </c>
      <c r="H189" s="3">
        <v>14236944.35</v>
      </c>
      <c r="I189" s="5">
        <v>1703</v>
      </c>
    </row>
    <row r="190" spans="1:9" ht="12.75">
      <c r="A190">
        <v>2884</v>
      </c>
      <c r="B190" t="s">
        <v>180</v>
      </c>
      <c r="C190" s="3">
        <f t="shared" si="2"/>
        <v>12939.059811676083</v>
      </c>
      <c r="D190" s="3">
        <v>10649297</v>
      </c>
      <c r="E190" s="3">
        <v>201847.41</v>
      </c>
      <c r="F190" s="3">
        <v>948471.37</v>
      </c>
      <c r="G190" s="3">
        <v>1941665.74</v>
      </c>
      <c r="H190" s="3">
        <v>13741281.52</v>
      </c>
      <c r="I190" s="5">
        <v>1062</v>
      </c>
    </row>
    <row r="191" spans="1:9" ht="12.75">
      <c r="A191">
        <v>2891</v>
      </c>
      <c r="B191" t="s">
        <v>181</v>
      </c>
      <c r="C191" s="3">
        <f t="shared" si="2"/>
        <v>11160.648394308942</v>
      </c>
      <c r="D191" s="3">
        <v>1862490</v>
      </c>
      <c r="E191" s="3">
        <v>273206.77</v>
      </c>
      <c r="F191" s="3">
        <v>2523550.16</v>
      </c>
      <c r="G191" s="3">
        <v>831792.08</v>
      </c>
      <c r="H191" s="3">
        <v>5491039.01</v>
      </c>
      <c r="I191" s="5">
        <v>492</v>
      </c>
    </row>
    <row r="192" spans="1:9" ht="12.75">
      <c r="A192">
        <v>2898</v>
      </c>
      <c r="B192" t="s">
        <v>182</v>
      </c>
      <c r="C192" s="3">
        <f t="shared" si="2"/>
        <v>9287.520809806834</v>
      </c>
      <c r="D192" s="3">
        <v>5337496</v>
      </c>
      <c r="E192" s="3">
        <v>364476.07</v>
      </c>
      <c r="F192" s="3">
        <v>6059530.99</v>
      </c>
      <c r="G192" s="3">
        <v>739499.95</v>
      </c>
      <c r="H192" s="3">
        <v>12501003.01</v>
      </c>
      <c r="I192" s="5">
        <v>1346</v>
      </c>
    </row>
    <row r="193" spans="1:9" ht="12.75">
      <c r="A193">
        <v>3647</v>
      </c>
      <c r="B193" t="s">
        <v>183</v>
      </c>
      <c r="C193" s="3">
        <f t="shared" si="2"/>
        <v>12329.560557275541</v>
      </c>
      <c r="D193" s="3">
        <v>9401695</v>
      </c>
      <c r="E193" s="3">
        <v>634988.71</v>
      </c>
      <c r="F193" s="3">
        <v>1150451.65</v>
      </c>
      <c r="G193" s="3">
        <v>760208.82</v>
      </c>
      <c r="H193" s="3">
        <v>11947344.18</v>
      </c>
      <c r="I193" s="5">
        <v>969</v>
      </c>
    </row>
    <row r="194" spans="1:9" ht="12.75">
      <c r="A194">
        <v>2912</v>
      </c>
      <c r="B194" t="s">
        <v>184</v>
      </c>
      <c r="C194" s="3">
        <f t="shared" si="2"/>
        <v>9245.065017391304</v>
      </c>
      <c r="D194" s="3">
        <v>2320767.4</v>
      </c>
      <c r="E194" s="3">
        <v>390424.41</v>
      </c>
      <c r="F194" s="3">
        <v>7289214.48</v>
      </c>
      <c r="G194" s="3">
        <v>631418.48</v>
      </c>
      <c r="H194" s="3">
        <v>10631824.77</v>
      </c>
      <c r="I194" s="5">
        <v>1150</v>
      </c>
    </row>
    <row r="195" spans="1:9" ht="12.75">
      <c r="A195">
        <v>2940</v>
      </c>
      <c r="B195" t="s">
        <v>185</v>
      </c>
      <c r="C195" s="3">
        <f t="shared" si="2"/>
        <v>11143.68372611465</v>
      </c>
      <c r="D195" s="3">
        <v>1160294</v>
      </c>
      <c r="E195" s="3">
        <v>189587.79</v>
      </c>
      <c r="F195" s="3">
        <v>1974124.67</v>
      </c>
      <c r="G195" s="3">
        <v>175110.23</v>
      </c>
      <c r="H195" s="3">
        <v>3499116.69</v>
      </c>
      <c r="I195" s="5">
        <v>314</v>
      </c>
    </row>
    <row r="196" spans="1:9" ht="12.75">
      <c r="A196">
        <v>2961</v>
      </c>
      <c r="B196" t="s">
        <v>186</v>
      </c>
      <c r="C196" s="3">
        <f t="shared" si="2"/>
        <v>8448.649875518673</v>
      </c>
      <c r="D196" s="3">
        <v>906240</v>
      </c>
      <c r="E196" s="3">
        <v>160501.7</v>
      </c>
      <c r="F196" s="3">
        <v>2806898.13</v>
      </c>
      <c r="G196" s="3">
        <v>198609.41</v>
      </c>
      <c r="H196" s="3">
        <v>4072249.24</v>
      </c>
      <c r="I196" s="5">
        <v>482</v>
      </c>
    </row>
    <row r="197" spans="1:9" ht="12.75">
      <c r="A197">
        <v>3087</v>
      </c>
      <c r="B197" t="s">
        <v>187</v>
      </c>
      <c r="C197" s="3">
        <f t="shared" si="2"/>
        <v>14501.846153846154</v>
      </c>
      <c r="D197" s="3">
        <v>766846</v>
      </c>
      <c r="E197" s="3">
        <v>8285</v>
      </c>
      <c r="F197" s="3">
        <v>21121</v>
      </c>
      <c r="G197" s="3">
        <v>146368</v>
      </c>
      <c r="H197" s="3">
        <v>942620</v>
      </c>
      <c r="I197" s="5">
        <v>65</v>
      </c>
    </row>
    <row r="198" spans="1:9" ht="12.75">
      <c r="A198">
        <v>3094</v>
      </c>
      <c r="B198" t="s">
        <v>188</v>
      </c>
      <c r="C198" s="3">
        <f t="shared" si="2"/>
        <v>14472.224019607844</v>
      </c>
      <c r="D198" s="3">
        <v>1222234</v>
      </c>
      <c r="E198" s="3">
        <v>43427.34</v>
      </c>
      <c r="F198" s="3">
        <v>45705</v>
      </c>
      <c r="G198" s="3">
        <v>164800.51</v>
      </c>
      <c r="H198" s="3">
        <v>1476166.85</v>
      </c>
      <c r="I198" s="5">
        <v>102</v>
      </c>
    </row>
    <row r="199" spans="1:9" ht="12.75">
      <c r="A199">
        <v>3129</v>
      </c>
      <c r="B199" t="s">
        <v>189</v>
      </c>
      <c r="C199" s="3">
        <f t="shared" si="2"/>
        <v>9229.024717514125</v>
      </c>
      <c r="D199" s="3">
        <v>4004571</v>
      </c>
      <c r="E199" s="3">
        <v>348372</v>
      </c>
      <c r="F199" s="3">
        <v>7636587</v>
      </c>
      <c r="G199" s="3">
        <v>1078769</v>
      </c>
      <c r="H199" s="3">
        <v>13068299</v>
      </c>
      <c r="I199" s="5">
        <v>1416</v>
      </c>
    </row>
    <row r="200" spans="1:9" ht="12.75">
      <c r="A200">
        <v>3150</v>
      </c>
      <c r="B200" t="s">
        <v>190</v>
      </c>
      <c r="C200" s="3">
        <f t="shared" si="2"/>
        <v>9815.881293157565</v>
      </c>
      <c r="D200" s="3">
        <v>7042173</v>
      </c>
      <c r="E200" s="3">
        <v>435462.18</v>
      </c>
      <c r="F200" s="3">
        <v>7001589.64</v>
      </c>
      <c r="G200" s="3">
        <v>1157474.08</v>
      </c>
      <c r="H200" s="3">
        <v>15636698.9</v>
      </c>
      <c r="I200" s="5">
        <v>1593</v>
      </c>
    </row>
    <row r="201" spans="1:9" ht="12.75">
      <c r="A201">
        <v>3171</v>
      </c>
      <c r="B201" t="s">
        <v>191</v>
      </c>
      <c r="C201" s="3">
        <f t="shared" si="2"/>
        <v>8717.113126079448</v>
      </c>
      <c r="D201" s="3">
        <v>3141489</v>
      </c>
      <c r="E201" s="3">
        <v>205013</v>
      </c>
      <c r="F201" s="3">
        <v>6196593</v>
      </c>
      <c r="G201" s="3">
        <v>551322</v>
      </c>
      <c r="H201" s="3">
        <v>10094417</v>
      </c>
      <c r="I201" s="5">
        <v>1158</v>
      </c>
    </row>
    <row r="202" spans="1:9" ht="12.75">
      <c r="A202">
        <v>3206</v>
      </c>
      <c r="B202" t="s">
        <v>192</v>
      </c>
      <c r="C202" s="3">
        <f t="shared" si="2"/>
        <v>9445.677279305355</v>
      </c>
      <c r="D202" s="3">
        <v>1105713</v>
      </c>
      <c r="E202" s="3">
        <v>341361</v>
      </c>
      <c r="F202" s="3">
        <v>4318551</v>
      </c>
      <c r="G202" s="3">
        <v>761338</v>
      </c>
      <c r="H202" s="3">
        <v>6526963</v>
      </c>
      <c r="I202" s="5">
        <v>691</v>
      </c>
    </row>
    <row r="203" spans="1:9" ht="12.75">
      <c r="A203">
        <v>3213</v>
      </c>
      <c r="B203" t="s">
        <v>193</v>
      </c>
      <c r="C203" s="3">
        <f aca="true" t="shared" si="3" ref="C203:C266">H203/I203</f>
        <v>8442.140360902255</v>
      </c>
      <c r="D203" s="3">
        <v>1205554</v>
      </c>
      <c r="E203" s="3">
        <v>200252.17</v>
      </c>
      <c r="F203" s="3">
        <v>3888827.78</v>
      </c>
      <c r="G203" s="3">
        <v>319389.39</v>
      </c>
      <c r="H203" s="3">
        <v>5614023.34</v>
      </c>
      <c r="I203" s="5">
        <v>665</v>
      </c>
    </row>
    <row r="204" spans="1:9" ht="12.75">
      <c r="A204">
        <v>3220</v>
      </c>
      <c r="B204" t="s">
        <v>194</v>
      </c>
      <c r="C204" s="3">
        <f t="shared" si="3"/>
        <v>8614.419084390513</v>
      </c>
      <c r="D204" s="3">
        <v>4718545</v>
      </c>
      <c r="E204" s="3">
        <v>425959.42</v>
      </c>
      <c r="F204" s="3">
        <v>9118427.7</v>
      </c>
      <c r="G204" s="3">
        <v>1355009.68</v>
      </c>
      <c r="H204" s="3">
        <v>15617941.8</v>
      </c>
      <c r="I204" s="5">
        <v>1813</v>
      </c>
    </row>
    <row r="205" spans="1:9" ht="12.75">
      <c r="A205">
        <v>3269</v>
      </c>
      <c r="B205" t="s">
        <v>195</v>
      </c>
      <c r="C205" s="3">
        <f t="shared" si="3"/>
        <v>10991.410259452618</v>
      </c>
      <c r="D205" s="3">
        <v>161047497</v>
      </c>
      <c r="E205" s="3">
        <v>14326300</v>
      </c>
      <c r="F205" s="3">
        <v>83533511</v>
      </c>
      <c r="G205" s="3">
        <v>18999509</v>
      </c>
      <c r="H205" s="3">
        <v>277906817</v>
      </c>
      <c r="I205" s="5">
        <v>25284</v>
      </c>
    </row>
    <row r="206" spans="1:9" ht="12.75">
      <c r="A206">
        <v>3276</v>
      </c>
      <c r="B206" t="s">
        <v>196</v>
      </c>
      <c r="C206" s="3">
        <f t="shared" si="3"/>
        <v>9098.278586278586</v>
      </c>
      <c r="D206" s="3">
        <v>2296583</v>
      </c>
      <c r="E206" s="3">
        <v>290824</v>
      </c>
      <c r="F206" s="3">
        <v>5621132</v>
      </c>
      <c r="G206" s="3">
        <v>544005</v>
      </c>
      <c r="H206" s="3">
        <v>8752544</v>
      </c>
      <c r="I206" s="5">
        <v>962</v>
      </c>
    </row>
    <row r="207" spans="1:9" ht="12.75">
      <c r="A207">
        <v>3290</v>
      </c>
      <c r="B207" t="s">
        <v>197</v>
      </c>
      <c r="C207" s="3">
        <f t="shared" si="3"/>
        <v>8423.579006780283</v>
      </c>
      <c r="D207" s="3">
        <v>14310114</v>
      </c>
      <c r="E207" s="3">
        <v>1765047.86</v>
      </c>
      <c r="F207" s="3">
        <v>27391026.6</v>
      </c>
      <c r="G207" s="3">
        <v>2501282.18</v>
      </c>
      <c r="H207" s="3">
        <v>45967470.64</v>
      </c>
      <c r="I207" s="5">
        <v>5457</v>
      </c>
    </row>
    <row r="208" spans="1:9" ht="12.75">
      <c r="A208">
        <v>3297</v>
      </c>
      <c r="B208" t="s">
        <v>198</v>
      </c>
      <c r="C208" s="3">
        <f t="shared" si="3"/>
        <v>8524.486685552407</v>
      </c>
      <c r="D208" s="3">
        <v>3205298</v>
      </c>
      <c r="E208" s="3">
        <v>559877.41</v>
      </c>
      <c r="F208" s="3">
        <v>7547434.39</v>
      </c>
      <c r="G208" s="3">
        <v>723965.4</v>
      </c>
      <c r="H208" s="3">
        <v>12036575.2</v>
      </c>
      <c r="I208" s="5">
        <v>1412</v>
      </c>
    </row>
    <row r="209" spans="1:9" ht="12.75">
      <c r="A209">
        <v>1897</v>
      </c>
      <c r="B209" t="s">
        <v>199</v>
      </c>
      <c r="C209" s="3">
        <f t="shared" si="3"/>
        <v>15964.301080586081</v>
      </c>
      <c r="D209" s="3">
        <v>6205955</v>
      </c>
      <c r="E209" s="3">
        <v>36400.93</v>
      </c>
      <c r="F209" s="3">
        <v>1719988.99</v>
      </c>
      <c r="G209" s="3">
        <v>754163.47</v>
      </c>
      <c r="H209" s="3">
        <v>8716508.39</v>
      </c>
      <c r="I209" s="5">
        <v>546</v>
      </c>
    </row>
    <row r="210" spans="1:9" ht="12.75">
      <c r="A210">
        <v>3304</v>
      </c>
      <c r="B210" t="s">
        <v>200</v>
      </c>
      <c r="C210" s="3">
        <f t="shared" si="3"/>
        <v>8200.803633916554</v>
      </c>
      <c r="D210" s="3">
        <v>2213938</v>
      </c>
      <c r="E210" s="3">
        <v>178560.38</v>
      </c>
      <c r="F210" s="3">
        <v>3379634.85</v>
      </c>
      <c r="G210" s="3">
        <v>321063.87</v>
      </c>
      <c r="H210" s="3">
        <v>6093197.1</v>
      </c>
      <c r="I210" s="5">
        <v>743</v>
      </c>
    </row>
    <row r="211" spans="1:9" ht="12.75">
      <c r="A211">
        <v>3311</v>
      </c>
      <c r="B211" t="s">
        <v>201</v>
      </c>
      <c r="C211" s="3">
        <f t="shared" si="3"/>
        <v>9047.559797428905</v>
      </c>
      <c r="D211" s="3">
        <v>5716708</v>
      </c>
      <c r="E211" s="3">
        <v>1023102</v>
      </c>
      <c r="F211" s="3">
        <v>15048702</v>
      </c>
      <c r="G211" s="3">
        <v>1436574</v>
      </c>
      <c r="H211" s="3">
        <v>23225086</v>
      </c>
      <c r="I211" s="5">
        <v>2567</v>
      </c>
    </row>
    <row r="212" spans="1:9" ht="12.75">
      <c r="A212">
        <v>3318</v>
      </c>
      <c r="B212" t="s">
        <v>202</v>
      </c>
      <c r="C212" s="3">
        <f t="shared" si="3"/>
        <v>8545.990726429676</v>
      </c>
      <c r="D212" s="3">
        <v>1469800</v>
      </c>
      <c r="E212" s="3">
        <v>213130</v>
      </c>
      <c r="F212" s="3">
        <v>3529766</v>
      </c>
      <c r="G212" s="3">
        <v>316560</v>
      </c>
      <c r="H212" s="3">
        <v>5529256</v>
      </c>
      <c r="I212" s="5">
        <v>647</v>
      </c>
    </row>
    <row r="213" spans="1:9" ht="12.75">
      <c r="A213">
        <v>3325</v>
      </c>
      <c r="B213" t="s">
        <v>203</v>
      </c>
      <c r="C213" s="3">
        <f t="shared" si="3"/>
        <v>9698.265</v>
      </c>
      <c r="D213" s="3">
        <v>4279834</v>
      </c>
      <c r="E213" s="3">
        <v>410695</v>
      </c>
      <c r="F213" s="3">
        <v>4384893</v>
      </c>
      <c r="G213" s="3">
        <v>622843</v>
      </c>
      <c r="H213" s="3">
        <v>9698265</v>
      </c>
      <c r="I213" s="5">
        <v>1000</v>
      </c>
    </row>
    <row r="214" spans="1:9" ht="12.75">
      <c r="A214">
        <v>3332</v>
      </c>
      <c r="B214" t="s">
        <v>204</v>
      </c>
      <c r="C214" s="3">
        <f t="shared" si="3"/>
        <v>9366.046383154418</v>
      </c>
      <c r="D214" s="3">
        <v>2792988</v>
      </c>
      <c r="E214" s="3">
        <v>369799.59</v>
      </c>
      <c r="F214" s="3">
        <v>7307591.49</v>
      </c>
      <c r="G214" s="3">
        <v>871903.09</v>
      </c>
      <c r="H214" s="3">
        <v>11342282.17</v>
      </c>
      <c r="I214" s="5">
        <v>1211</v>
      </c>
    </row>
    <row r="215" spans="1:9" ht="12.75">
      <c r="A215">
        <v>3339</v>
      </c>
      <c r="B215" t="s">
        <v>205</v>
      </c>
      <c r="C215" s="3">
        <f t="shared" si="3"/>
        <v>8521.736361428224</v>
      </c>
      <c r="D215" s="3">
        <v>9199871</v>
      </c>
      <c r="E215" s="3">
        <v>1214826.86</v>
      </c>
      <c r="F215" s="3">
        <v>22272874.5</v>
      </c>
      <c r="G215" s="3">
        <v>2396416.26</v>
      </c>
      <c r="H215" s="3">
        <v>35083988.6</v>
      </c>
      <c r="I215" s="5">
        <v>4117</v>
      </c>
    </row>
    <row r="216" spans="1:9" ht="12.75">
      <c r="A216">
        <v>3360</v>
      </c>
      <c r="B216" t="s">
        <v>206</v>
      </c>
      <c r="C216" s="3">
        <f t="shared" si="3"/>
        <v>10500.952422398052</v>
      </c>
      <c r="D216" s="3">
        <v>5088551</v>
      </c>
      <c r="E216" s="3">
        <v>636164.02</v>
      </c>
      <c r="F216" s="3">
        <v>9253182.01</v>
      </c>
      <c r="G216" s="3">
        <v>2275167.8</v>
      </c>
      <c r="H216" s="3">
        <v>17253064.83</v>
      </c>
      <c r="I216" s="5">
        <v>1643</v>
      </c>
    </row>
    <row r="217" spans="1:9" ht="12.75">
      <c r="A217">
        <v>3367</v>
      </c>
      <c r="B217" t="s">
        <v>207</v>
      </c>
      <c r="C217" s="3">
        <f t="shared" si="3"/>
        <v>9061.626876876877</v>
      </c>
      <c r="D217" s="3">
        <v>3821864</v>
      </c>
      <c r="E217" s="3">
        <v>336326</v>
      </c>
      <c r="F217" s="3">
        <v>6955063</v>
      </c>
      <c r="G217" s="3">
        <v>956834</v>
      </c>
      <c r="H217" s="3">
        <v>12070087</v>
      </c>
      <c r="I217" s="5">
        <v>1332</v>
      </c>
    </row>
    <row r="218" spans="1:9" ht="12.75">
      <c r="A218">
        <v>3381</v>
      </c>
      <c r="B218" t="s">
        <v>208</v>
      </c>
      <c r="C218" s="3">
        <f t="shared" si="3"/>
        <v>10017.547660110944</v>
      </c>
      <c r="D218" s="3">
        <v>7327267</v>
      </c>
      <c r="E218" s="3">
        <v>515389.28</v>
      </c>
      <c r="F218" s="3">
        <v>10263915.6</v>
      </c>
      <c r="G218" s="3">
        <v>1758225.15</v>
      </c>
      <c r="H218" s="3">
        <v>19864797.01</v>
      </c>
      <c r="I218" s="5">
        <v>1983</v>
      </c>
    </row>
    <row r="219" spans="1:9" ht="12.75">
      <c r="A219">
        <v>3409</v>
      </c>
      <c r="B219" t="s">
        <v>209</v>
      </c>
      <c r="C219" s="3">
        <f t="shared" si="3"/>
        <v>8771.599585921325</v>
      </c>
      <c r="D219" s="3">
        <v>4741635</v>
      </c>
      <c r="E219" s="3">
        <v>963660</v>
      </c>
      <c r="F219" s="3">
        <v>13687495</v>
      </c>
      <c r="G219" s="3">
        <v>1790623</v>
      </c>
      <c r="H219" s="3">
        <v>21183413</v>
      </c>
      <c r="I219" s="5">
        <v>2415</v>
      </c>
    </row>
    <row r="220" spans="1:9" ht="12.75">
      <c r="A220">
        <v>3427</v>
      </c>
      <c r="B220" t="s">
        <v>210</v>
      </c>
      <c r="C220" s="3">
        <f t="shared" si="3"/>
        <v>11118.595706051872</v>
      </c>
      <c r="D220" s="3">
        <v>857694</v>
      </c>
      <c r="E220" s="3">
        <v>165351.73</v>
      </c>
      <c r="F220" s="3">
        <v>2604156.94</v>
      </c>
      <c r="G220" s="3">
        <v>230950.04</v>
      </c>
      <c r="H220" s="3">
        <v>3858152.71</v>
      </c>
      <c r="I220" s="5">
        <v>347</v>
      </c>
    </row>
    <row r="221" spans="1:9" ht="12.75">
      <c r="A221">
        <v>3428</v>
      </c>
      <c r="B221" t="s">
        <v>211</v>
      </c>
      <c r="C221" s="3">
        <f t="shared" si="3"/>
        <v>8811.083311258279</v>
      </c>
      <c r="D221" s="3">
        <v>1611835</v>
      </c>
      <c r="E221" s="3">
        <v>231079.76</v>
      </c>
      <c r="F221" s="3">
        <v>4417978.65</v>
      </c>
      <c r="G221" s="3">
        <v>391474.49</v>
      </c>
      <c r="H221" s="3">
        <v>6652367.9</v>
      </c>
      <c r="I221" s="5">
        <v>755</v>
      </c>
    </row>
    <row r="222" spans="1:9" ht="12.75">
      <c r="A222">
        <v>3430</v>
      </c>
      <c r="B222" t="s">
        <v>212</v>
      </c>
      <c r="C222" s="3">
        <f t="shared" si="3"/>
        <v>8758.100410804727</v>
      </c>
      <c r="D222" s="3">
        <v>9398633</v>
      </c>
      <c r="E222" s="3">
        <v>1414002.19</v>
      </c>
      <c r="F222" s="3">
        <v>18409555.3</v>
      </c>
      <c r="G222" s="3">
        <v>1904098.42</v>
      </c>
      <c r="H222" s="3">
        <v>31126288.86</v>
      </c>
      <c r="I222" s="5">
        <v>3554</v>
      </c>
    </row>
    <row r="223" spans="1:9" ht="12.75">
      <c r="A223">
        <v>3434</v>
      </c>
      <c r="B223" t="s">
        <v>213</v>
      </c>
      <c r="C223" s="3">
        <f t="shared" si="3"/>
        <v>15052.266999068033</v>
      </c>
      <c r="D223" s="3">
        <v>839257</v>
      </c>
      <c r="E223" s="3">
        <v>5629938.65</v>
      </c>
      <c r="F223" s="3">
        <v>8743069.73</v>
      </c>
      <c r="G223" s="3">
        <v>938817.11</v>
      </c>
      <c r="H223" s="3">
        <v>16151082.49</v>
      </c>
      <c r="I223" s="5">
        <v>1073</v>
      </c>
    </row>
    <row r="224" spans="1:9" ht="12.75">
      <c r="A224">
        <v>3437</v>
      </c>
      <c r="B224" t="s">
        <v>214</v>
      </c>
      <c r="C224" s="3">
        <f t="shared" si="3"/>
        <v>11015.838937420178</v>
      </c>
      <c r="D224" s="3">
        <v>27682447.2</v>
      </c>
      <c r="E224" s="3">
        <v>1282712.03</v>
      </c>
      <c r="F224" s="3">
        <v>10777275.4</v>
      </c>
      <c r="G224" s="3">
        <v>3384574.87</v>
      </c>
      <c r="H224" s="3">
        <v>43127009.44</v>
      </c>
      <c r="I224" s="5">
        <v>3915</v>
      </c>
    </row>
    <row r="225" spans="1:9" ht="12.75">
      <c r="A225">
        <v>3444</v>
      </c>
      <c r="B225" t="s">
        <v>215</v>
      </c>
      <c r="C225" s="3">
        <f t="shared" si="3"/>
        <v>9486.930532220944</v>
      </c>
      <c r="D225" s="3">
        <v>10037721</v>
      </c>
      <c r="E225" s="3">
        <v>1449272.32</v>
      </c>
      <c r="F225" s="3">
        <v>19340725.4</v>
      </c>
      <c r="G225" s="3">
        <v>2148851.79</v>
      </c>
      <c r="H225" s="3">
        <v>32976570.53</v>
      </c>
      <c r="I225" s="5">
        <v>3476</v>
      </c>
    </row>
    <row r="226" spans="1:9" ht="12.75">
      <c r="A226">
        <v>3479</v>
      </c>
      <c r="B226" t="s">
        <v>216</v>
      </c>
      <c r="C226" s="3">
        <f t="shared" si="3"/>
        <v>10668.330787341773</v>
      </c>
      <c r="D226" s="3">
        <v>31455051</v>
      </c>
      <c r="E226" s="3">
        <v>587566.67</v>
      </c>
      <c r="F226" s="3">
        <v>6289089.43</v>
      </c>
      <c r="G226" s="3">
        <v>3808199.51</v>
      </c>
      <c r="H226" s="3">
        <v>42139906.61</v>
      </c>
      <c r="I226" s="5">
        <v>3950</v>
      </c>
    </row>
    <row r="227" spans="1:9" ht="12.75">
      <c r="A227">
        <v>3484</v>
      </c>
      <c r="B227" t="s">
        <v>217</v>
      </c>
      <c r="C227" s="3">
        <f t="shared" si="3"/>
        <v>10894.113545454546</v>
      </c>
      <c r="D227" s="3">
        <v>1759846</v>
      </c>
      <c r="E227" s="3">
        <v>82106.21</v>
      </c>
      <c r="F227" s="3">
        <v>401838.44</v>
      </c>
      <c r="G227" s="3">
        <v>152914.33</v>
      </c>
      <c r="H227" s="3">
        <v>2396704.98</v>
      </c>
      <c r="I227" s="5">
        <v>220</v>
      </c>
    </row>
    <row r="228" spans="1:9" ht="12.75">
      <c r="A228">
        <v>3500</v>
      </c>
      <c r="B228" t="s">
        <v>218</v>
      </c>
      <c r="C228" s="3">
        <f t="shared" si="3"/>
        <v>9472.420940899736</v>
      </c>
      <c r="D228" s="3">
        <v>8899362</v>
      </c>
      <c r="E228" s="3">
        <v>1863312.99</v>
      </c>
      <c r="F228" s="3">
        <v>19716180.5</v>
      </c>
      <c r="G228" s="3">
        <v>1736848.17</v>
      </c>
      <c r="H228" s="3">
        <v>32215703.62</v>
      </c>
      <c r="I228" s="5">
        <v>3401</v>
      </c>
    </row>
    <row r="229" spans="1:9" ht="12.75">
      <c r="A229">
        <v>3528</v>
      </c>
      <c r="B229" t="s">
        <v>219</v>
      </c>
      <c r="C229" s="3">
        <f t="shared" si="3"/>
        <v>8658.192443919717</v>
      </c>
      <c r="D229" s="3">
        <v>2832955</v>
      </c>
      <c r="E229" s="3">
        <v>52752</v>
      </c>
      <c r="F229" s="3">
        <v>3908359</v>
      </c>
      <c r="G229" s="3">
        <v>539423</v>
      </c>
      <c r="H229" s="3">
        <v>7333489</v>
      </c>
      <c r="I229" s="5">
        <v>847</v>
      </c>
    </row>
    <row r="230" spans="1:9" ht="12.75">
      <c r="A230">
        <v>3549</v>
      </c>
      <c r="B230" t="s">
        <v>220</v>
      </c>
      <c r="C230" s="3">
        <f t="shared" si="3"/>
        <v>9718.926601129064</v>
      </c>
      <c r="D230" s="3">
        <v>29728097</v>
      </c>
      <c r="E230" s="3">
        <v>1080982.12</v>
      </c>
      <c r="F230" s="3">
        <v>14786098.9</v>
      </c>
      <c r="G230" s="3">
        <v>4330947.89</v>
      </c>
      <c r="H230" s="3">
        <v>49926125.95</v>
      </c>
      <c r="I230" s="5">
        <v>5137</v>
      </c>
    </row>
    <row r="231" spans="1:9" ht="12.75">
      <c r="A231">
        <v>3612</v>
      </c>
      <c r="B231" t="s">
        <v>221</v>
      </c>
      <c r="C231" s="3">
        <f t="shared" si="3"/>
        <v>8427.821219428177</v>
      </c>
      <c r="D231" s="3">
        <v>7187606</v>
      </c>
      <c r="E231" s="3">
        <v>636008</v>
      </c>
      <c r="F231" s="3">
        <v>14932120</v>
      </c>
      <c r="G231" s="3">
        <v>1710231</v>
      </c>
      <c r="H231" s="3">
        <v>24465965</v>
      </c>
      <c r="I231" s="5">
        <v>2903</v>
      </c>
    </row>
    <row r="232" spans="1:9" ht="12.75">
      <c r="A232">
        <v>3619</v>
      </c>
      <c r="B232" t="s">
        <v>222</v>
      </c>
      <c r="C232" s="3">
        <f t="shared" si="3"/>
        <v>10021.028689748542</v>
      </c>
      <c r="D232" s="3">
        <v>169722880</v>
      </c>
      <c r="E232" s="3">
        <v>122792349</v>
      </c>
      <c r="F232" s="3">
        <v>660722904</v>
      </c>
      <c r="G232" s="3">
        <v>53414283</v>
      </c>
      <c r="H232" s="3">
        <v>1006652416</v>
      </c>
      <c r="I232" s="5">
        <v>100454</v>
      </c>
    </row>
    <row r="233" spans="1:9" ht="12.75">
      <c r="A233">
        <v>3633</v>
      </c>
      <c r="B233" t="s">
        <v>223</v>
      </c>
      <c r="C233" s="3">
        <f t="shared" si="3"/>
        <v>9542.129519906324</v>
      </c>
      <c r="D233" s="3">
        <v>2879187</v>
      </c>
      <c r="E233" s="3">
        <v>170024.6</v>
      </c>
      <c r="F233" s="3">
        <v>4509844.07</v>
      </c>
      <c r="G233" s="3">
        <v>589922.94</v>
      </c>
      <c r="H233" s="3">
        <v>8148978.61</v>
      </c>
      <c r="I233" s="5">
        <v>854</v>
      </c>
    </row>
    <row r="234" spans="1:9" ht="12.75">
      <c r="A234">
        <v>3640</v>
      </c>
      <c r="B234" t="s">
        <v>224</v>
      </c>
      <c r="C234" s="3">
        <f t="shared" si="3"/>
        <v>8833.560184331796</v>
      </c>
      <c r="D234" s="3">
        <v>4488010.63</v>
      </c>
      <c r="E234" s="3">
        <v>213495.6</v>
      </c>
      <c r="F234" s="3">
        <v>648423.08</v>
      </c>
      <c r="G234" s="3">
        <v>400718.37</v>
      </c>
      <c r="H234" s="3">
        <v>5750647.68</v>
      </c>
      <c r="I234" s="5">
        <v>651</v>
      </c>
    </row>
    <row r="235" spans="1:9" ht="12.75">
      <c r="A235">
        <v>3661</v>
      </c>
      <c r="B235" t="s">
        <v>225</v>
      </c>
      <c r="C235" s="3">
        <f t="shared" si="3"/>
        <v>8094.055021834061</v>
      </c>
      <c r="D235" s="3">
        <v>2262944</v>
      </c>
      <c r="E235" s="3">
        <v>320170</v>
      </c>
      <c r="F235" s="3">
        <v>5984128</v>
      </c>
      <c r="G235" s="3">
        <v>700451</v>
      </c>
      <c r="H235" s="3">
        <v>9267693</v>
      </c>
      <c r="I235" s="5">
        <v>1145</v>
      </c>
    </row>
    <row r="236" spans="1:9" ht="12.75">
      <c r="A236">
        <v>3668</v>
      </c>
      <c r="B236" t="s">
        <v>226</v>
      </c>
      <c r="C236" s="3">
        <f t="shared" si="3"/>
        <v>8712.876858864027</v>
      </c>
      <c r="D236" s="3">
        <v>1929076</v>
      </c>
      <c r="E236" s="3">
        <v>332007.53</v>
      </c>
      <c r="F236" s="3">
        <v>6638226.81</v>
      </c>
      <c r="G236" s="3">
        <v>1225052.57</v>
      </c>
      <c r="H236" s="3">
        <v>10124362.91</v>
      </c>
      <c r="I236" s="5">
        <v>1162</v>
      </c>
    </row>
    <row r="237" spans="1:9" ht="12.75">
      <c r="A237">
        <v>3675</v>
      </c>
      <c r="B237" t="s">
        <v>227</v>
      </c>
      <c r="C237" s="3">
        <f t="shared" si="3"/>
        <v>10792.496515034696</v>
      </c>
      <c r="D237" s="3">
        <v>15784522</v>
      </c>
      <c r="E237" s="3">
        <v>832528.39</v>
      </c>
      <c r="F237" s="3">
        <v>9719706.44</v>
      </c>
      <c r="G237" s="3">
        <v>1658979.12</v>
      </c>
      <c r="H237" s="3">
        <v>27995735.96</v>
      </c>
      <c r="I237" s="5">
        <v>2594</v>
      </c>
    </row>
    <row r="238" spans="1:9" ht="12.75">
      <c r="A238">
        <v>3682</v>
      </c>
      <c r="B238" t="s">
        <v>228</v>
      </c>
      <c r="C238" s="3">
        <f t="shared" si="3"/>
        <v>9914.865621890547</v>
      </c>
      <c r="D238" s="3">
        <v>9105460</v>
      </c>
      <c r="E238" s="3">
        <v>869991.1</v>
      </c>
      <c r="F238" s="3">
        <v>15621731.9</v>
      </c>
      <c r="G238" s="3">
        <v>2303248.84</v>
      </c>
      <c r="H238" s="3">
        <v>27900431.86</v>
      </c>
      <c r="I238" s="5">
        <v>2814</v>
      </c>
    </row>
    <row r="239" spans="1:9" ht="12.75">
      <c r="A239">
        <v>3689</v>
      </c>
      <c r="B239" t="s">
        <v>229</v>
      </c>
      <c r="C239" s="3">
        <f t="shared" si="3"/>
        <v>8670.25554770318</v>
      </c>
      <c r="D239" s="3">
        <v>2898636</v>
      </c>
      <c r="E239" s="3">
        <v>312348.64</v>
      </c>
      <c r="F239" s="3">
        <v>3708840.4</v>
      </c>
      <c r="G239" s="3">
        <v>441221.92</v>
      </c>
      <c r="H239" s="3">
        <v>7361046.96</v>
      </c>
      <c r="I239" s="5">
        <v>849</v>
      </c>
    </row>
    <row r="240" spans="1:9" ht="12.75">
      <c r="A240">
        <v>3696</v>
      </c>
      <c r="B240" t="s">
        <v>230</v>
      </c>
      <c r="C240" s="3">
        <f t="shared" si="3"/>
        <v>9504.284493087558</v>
      </c>
      <c r="D240" s="3">
        <v>1159905.5</v>
      </c>
      <c r="E240" s="3">
        <v>240182.23</v>
      </c>
      <c r="F240" s="3">
        <v>2442568.45</v>
      </c>
      <c r="G240" s="3">
        <v>282203.29</v>
      </c>
      <c r="H240" s="3">
        <v>4124859.47</v>
      </c>
      <c r="I240" s="5">
        <v>434</v>
      </c>
    </row>
    <row r="241" spans="1:9" ht="12.75">
      <c r="A241">
        <v>3787</v>
      </c>
      <c r="B241" t="s">
        <v>231</v>
      </c>
      <c r="C241" s="3">
        <f t="shared" si="3"/>
        <v>9794.270086602139</v>
      </c>
      <c r="D241" s="3">
        <v>6956517</v>
      </c>
      <c r="E241" s="3">
        <v>650251.09</v>
      </c>
      <c r="F241" s="3">
        <v>10511227.4</v>
      </c>
      <c r="G241" s="3">
        <v>1108156.71</v>
      </c>
      <c r="H241" s="3">
        <v>19226152.18</v>
      </c>
      <c r="I241" s="5">
        <v>1963</v>
      </c>
    </row>
    <row r="242" spans="1:9" ht="12.75">
      <c r="A242">
        <v>3794</v>
      </c>
      <c r="B242" t="s">
        <v>232</v>
      </c>
      <c r="C242" s="3">
        <f t="shared" si="3"/>
        <v>9370.790364014561</v>
      </c>
      <c r="D242" s="3">
        <v>6822316</v>
      </c>
      <c r="E242" s="3">
        <v>381753.42</v>
      </c>
      <c r="F242" s="3">
        <v>9130484.23</v>
      </c>
      <c r="G242" s="3">
        <v>1685476.22</v>
      </c>
      <c r="H242" s="3">
        <v>18020029.87</v>
      </c>
      <c r="I242" s="5">
        <v>1923</v>
      </c>
    </row>
    <row r="243" spans="1:9" ht="12.75">
      <c r="A243">
        <v>3822</v>
      </c>
      <c r="B243" t="s">
        <v>233</v>
      </c>
      <c r="C243" s="3">
        <f t="shared" si="3"/>
        <v>9041.213097075548</v>
      </c>
      <c r="D243" s="3">
        <v>16905459</v>
      </c>
      <c r="E243" s="3">
        <v>998938.76</v>
      </c>
      <c r="F243" s="3">
        <v>23181585.1</v>
      </c>
      <c r="G243" s="3">
        <v>3432950.43</v>
      </c>
      <c r="H243" s="3">
        <v>44518933.29</v>
      </c>
      <c r="I243" s="5">
        <v>4924</v>
      </c>
    </row>
    <row r="244" spans="1:9" ht="12.75">
      <c r="A244">
        <v>3857</v>
      </c>
      <c r="B244" t="s">
        <v>234</v>
      </c>
      <c r="C244" s="3">
        <f t="shared" si="3"/>
        <v>9339.752798064232</v>
      </c>
      <c r="D244" s="3">
        <v>19223372</v>
      </c>
      <c r="E244" s="3">
        <v>692882.58</v>
      </c>
      <c r="F244" s="3">
        <v>19243783.7</v>
      </c>
      <c r="G244" s="3">
        <v>3298477.96</v>
      </c>
      <c r="H244" s="3">
        <v>42458516.22</v>
      </c>
      <c r="I244" s="5">
        <v>4546</v>
      </c>
    </row>
    <row r="245" spans="1:9" ht="12.75">
      <c r="A245">
        <v>3871</v>
      </c>
      <c r="B245" t="s">
        <v>235</v>
      </c>
      <c r="C245" s="3">
        <f t="shared" si="3"/>
        <v>10414.127721354167</v>
      </c>
      <c r="D245" s="3">
        <v>2801821</v>
      </c>
      <c r="E245" s="3">
        <v>323579.53</v>
      </c>
      <c r="F245" s="3">
        <v>4325108.87</v>
      </c>
      <c r="G245" s="3">
        <v>547540.69</v>
      </c>
      <c r="H245" s="3">
        <v>7998050.09</v>
      </c>
      <c r="I245" s="5">
        <v>768</v>
      </c>
    </row>
    <row r="246" spans="1:9" ht="12.75">
      <c r="A246">
        <v>3892</v>
      </c>
      <c r="B246" t="s">
        <v>236</v>
      </c>
      <c r="C246" s="3">
        <f t="shared" si="3"/>
        <v>8868.437166195414</v>
      </c>
      <c r="D246" s="3">
        <v>23400360</v>
      </c>
      <c r="E246" s="3">
        <v>1500483</v>
      </c>
      <c r="F246" s="3">
        <v>28189131</v>
      </c>
      <c r="G246" s="3">
        <v>3366497</v>
      </c>
      <c r="H246" s="3">
        <v>56456471</v>
      </c>
      <c r="I246" s="5">
        <v>6366</v>
      </c>
    </row>
    <row r="247" spans="1:9" ht="12.75">
      <c r="A247">
        <v>3899</v>
      </c>
      <c r="B247" t="s">
        <v>237</v>
      </c>
      <c r="C247" s="3">
        <f t="shared" si="3"/>
        <v>9642.001040832667</v>
      </c>
      <c r="D247" s="3">
        <v>2634197</v>
      </c>
      <c r="E247" s="3">
        <v>373743.5</v>
      </c>
      <c r="F247" s="3">
        <v>7449574.21</v>
      </c>
      <c r="G247" s="3">
        <v>1585344.59</v>
      </c>
      <c r="H247" s="3">
        <v>12042859.3</v>
      </c>
      <c r="I247" s="5">
        <v>1249</v>
      </c>
    </row>
    <row r="248" spans="1:9" ht="12.75">
      <c r="A248">
        <v>3906</v>
      </c>
      <c r="B248" t="s">
        <v>238</v>
      </c>
      <c r="C248" s="3">
        <f t="shared" si="3"/>
        <v>8534.349456806283</v>
      </c>
      <c r="D248" s="3">
        <v>4845451</v>
      </c>
      <c r="E248" s="3">
        <v>463102.4</v>
      </c>
      <c r="F248" s="3">
        <v>7036456.85</v>
      </c>
      <c r="G248" s="3">
        <v>695475.72</v>
      </c>
      <c r="H248" s="3">
        <v>13040485.97</v>
      </c>
      <c r="I248" s="5">
        <v>1528</v>
      </c>
    </row>
    <row r="249" spans="1:9" ht="12.75">
      <c r="A249">
        <v>3913</v>
      </c>
      <c r="B249" t="s">
        <v>239</v>
      </c>
      <c r="C249" s="3">
        <f t="shared" si="3"/>
        <v>10880.683701923077</v>
      </c>
      <c r="D249" s="3">
        <v>910115</v>
      </c>
      <c r="E249" s="3">
        <v>80295.03</v>
      </c>
      <c r="F249" s="3">
        <v>1175882.74</v>
      </c>
      <c r="G249" s="3">
        <v>96889.44</v>
      </c>
      <c r="H249" s="3">
        <v>2263182.21</v>
      </c>
      <c r="I249" s="5">
        <v>208</v>
      </c>
    </row>
    <row r="250" spans="1:9" ht="12.75">
      <c r="A250">
        <v>3920</v>
      </c>
      <c r="B250" t="s">
        <v>240</v>
      </c>
      <c r="C250" s="3">
        <f t="shared" si="3"/>
        <v>11939.65304347826</v>
      </c>
      <c r="D250" s="3">
        <v>1343353</v>
      </c>
      <c r="E250" s="3">
        <v>187510.24</v>
      </c>
      <c r="F250" s="3">
        <v>1587382.49</v>
      </c>
      <c r="G250" s="3">
        <v>726322.55</v>
      </c>
      <c r="H250" s="3">
        <v>3844568.28</v>
      </c>
      <c r="I250" s="5">
        <v>322</v>
      </c>
    </row>
    <row r="251" spans="1:9" ht="12.75">
      <c r="A251">
        <v>3925</v>
      </c>
      <c r="B251" t="s">
        <v>241</v>
      </c>
      <c r="C251" s="3">
        <f t="shared" si="3"/>
        <v>10911.481024229075</v>
      </c>
      <c r="D251" s="3">
        <v>34623895</v>
      </c>
      <c r="E251" s="3">
        <v>776658.13</v>
      </c>
      <c r="F251" s="3">
        <v>10692606.2</v>
      </c>
      <c r="G251" s="3">
        <v>3444964.57</v>
      </c>
      <c r="H251" s="3">
        <v>49538123.85</v>
      </c>
      <c r="I251" s="5">
        <v>4540</v>
      </c>
    </row>
    <row r="252" spans="1:9" ht="12.75">
      <c r="A252">
        <v>3934</v>
      </c>
      <c r="B252" t="s">
        <v>242</v>
      </c>
      <c r="C252" s="3">
        <f t="shared" si="3"/>
        <v>9017.555169606512</v>
      </c>
      <c r="D252" s="3">
        <v>2524292</v>
      </c>
      <c r="E252" s="3">
        <v>251975.25</v>
      </c>
      <c r="F252" s="3">
        <v>3503688.13</v>
      </c>
      <c r="G252" s="3">
        <v>365982.78</v>
      </c>
      <c r="H252" s="3">
        <v>6645938.16</v>
      </c>
      <c r="I252" s="5">
        <v>737</v>
      </c>
    </row>
    <row r="253" spans="1:9" ht="12.75">
      <c r="A253">
        <v>3941</v>
      </c>
      <c r="B253" t="s">
        <v>243</v>
      </c>
      <c r="C253" s="3">
        <f t="shared" si="3"/>
        <v>8348.0537810559</v>
      </c>
      <c r="D253" s="3">
        <v>3593044</v>
      </c>
      <c r="E253" s="3">
        <v>226697.49</v>
      </c>
      <c r="F253" s="3">
        <v>6190546.97</v>
      </c>
      <c r="G253" s="3">
        <v>742004.81</v>
      </c>
      <c r="H253" s="3">
        <v>10752293.27</v>
      </c>
      <c r="I253" s="5">
        <v>1288</v>
      </c>
    </row>
    <row r="254" spans="1:9" ht="12.75">
      <c r="A254">
        <v>3948</v>
      </c>
      <c r="B254" t="s">
        <v>244</v>
      </c>
      <c r="C254" s="3">
        <f t="shared" si="3"/>
        <v>9760.37098901099</v>
      </c>
      <c r="D254" s="3">
        <v>1926634</v>
      </c>
      <c r="E254" s="3">
        <v>399056.54</v>
      </c>
      <c r="F254" s="3">
        <v>4374833.15</v>
      </c>
      <c r="G254" s="3">
        <v>405026.39</v>
      </c>
      <c r="H254" s="3">
        <v>7105550.08</v>
      </c>
      <c r="I254" s="5">
        <v>728</v>
      </c>
    </row>
    <row r="255" spans="1:9" ht="12.75">
      <c r="A255">
        <v>3955</v>
      </c>
      <c r="B255" t="s">
        <v>245</v>
      </c>
      <c r="C255" s="3">
        <f t="shared" si="3"/>
        <v>8786.491005498823</v>
      </c>
      <c r="D255" s="3">
        <v>5869914.59</v>
      </c>
      <c r="E255" s="3">
        <v>775580.03</v>
      </c>
      <c r="F255" s="3">
        <v>13751834.6</v>
      </c>
      <c r="G255" s="3">
        <v>1973076.85</v>
      </c>
      <c r="H255" s="3">
        <v>22370406.1</v>
      </c>
      <c r="I255" s="5">
        <v>2546</v>
      </c>
    </row>
    <row r="256" spans="1:9" ht="12.75">
      <c r="A256">
        <v>3962</v>
      </c>
      <c r="B256" t="s">
        <v>246</v>
      </c>
      <c r="C256" s="3">
        <f t="shared" si="3"/>
        <v>8889.827080440997</v>
      </c>
      <c r="D256" s="3">
        <v>5977491</v>
      </c>
      <c r="E256" s="3">
        <v>758126.4</v>
      </c>
      <c r="F256" s="3">
        <v>13008107.3</v>
      </c>
      <c r="G256" s="3">
        <v>2027461.84</v>
      </c>
      <c r="H256" s="3">
        <v>21771186.52</v>
      </c>
      <c r="I256" s="5">
        <v>2449</v>
      </c>
    </row>
    <row r="257" spans="1:9" ht="12.75">
      <c r="A257">
        <v>3969</v>
      </c>
      <c r="B257" t="s">
        <v>247</v>
      </c>
      <c r="C257" s="3">
        <f t="shared" si="3"/>
        <v>11190.30921190893</v>
      </c>
      <c r="D257" s="3">
        <v>1420505</v>
      </c>
      <c r="E257" s="3">
        <v>473429.53</v>
      </c>
      <c r="F257" s="3">
        <v>3989078.89</v>
      </c>
      <c r="G257" s="3">
        <v>506653.14</v>
      </c>
      <c r="H257" s="3">
        <v>6389666.56</v>
      </c>
      <c r="I257" s="5">
        <v>571</v>
      </c>
    </row>
    <row r="258" spans="1:9" ht="12.75">
      <c r="A258">
        <v>2177</v>
      </c>
      <c r="B258" t="s">
        <v>248</v>
      </c>
      <c r="C258" s="3">
        <f t="shared" si="3"/>
        <v>15700.971643035864</v>
      </c>
      <c r="D258" s="3">
        <v>12952609</v>
      </c>
      <c r="E258" s="3">
        <v>157035</v>
      </c>
      <c r="F258" s="3">
        <v>2987434</v>
      </c>
      <c r="G258" s="3">
        <v>2728387</v>
      </c>
      <c r="H258" s="3">
        <v>18825465</v>
      </c>
      <c r="I258" s="5">
        <v>1199</v>
      </c>
    </row>
    <row r="259" spans="1:9" ht="12.75">
      <c r="A259">
        <v>3976</v>
      </c>
      <c r="B259" t="s">
        <v>249</v>
      </c>
      <c r="C259" s="3">
        <f t="shared" si="3"/>
        <v>19005.65195402299</v>
      </c>
      <c r="D259" s="3">
        <v>5000</v>
      </c>
      <c r="E259" s="3">
        <v>115745</v>
      </c>
      <c r="F259" s="3">
        <v>824434.22</v>
      </c>
      <c r="G259" s="3">
        <v>708312.5</v>
      </c>
      <c r="H259" s="3">
        <v>1653491.72</v>
      </c>
      <c r="I259" s="5">
        <v>87</v>
      </c>
    </row>
    <row r="260" spans="1:9" ht="12.75">
      <c r="A260">
        <v>4690</v>
      </c>
      <c r="B260" t="s">
        <v>250</v>
      </c>
      <c r="C260" s="3">
        <f t="shared" si="3"/>
        <v>6626.907692307693</v>
      </c>
      <c r="D260" s="3">
        <v>597479</v>
      </c>
      <c r="E260" s="3">
        <v>12500</v>
      </c>
      <c r="F260" s="3">
        <v>627056</v>
      </c>
      <c r="G260" s="3">
        <v>55212</v>
      </c>
      <c r="H260" s="3">
        <v>1292247</v>
      </c>
      <c r="I260" s="5">
        <v>195</v>
      </c>
    </row>
    <row r="261" spans="1:9" ht="12.75">
      <c r="A261">
        <v>2016</v>
      </c>
      <c r="B261" t="s">
        <v>251</v>
      </c>
      <c r="C261" s="3">
        <f t="shared" si="3"/>
        <v>10012.26645768025</v>
      </c>
      <c r="D261" s="3">
        <v>1448727</v>
      </c>
      <c r="E261" s="3">
        <v>282099</v>
      </c>
      <c r="F261" s="3">
        <v>4278500</v>
      </c>
      <c r="G261" s="3">
        <v>378500</v>
      </c>
      <c r="H261" s="3">
        <v>6387826</v>
      </c>
      <c r="I261" s="5">
        <v>638</v>
      </c>
    </row>
    <row r="262" spans="1:9" ht="12.75">
      <c r="A262">
        <v>3983</v>
      </c>
      <c r="B262" t="s">
        <v>252</v>
      </c>
      <c r="C262" s="3">
        <f t="shared" si="3"/>
        <v>8691.0181328125</v>
      </c>
      <c r="D262" s="3">
        <v>3007352</v>
      </c>
      <c r="E262" s="3">
        <v>161282.25</v>
      </c>
      <c r="F262" s="3">
        <v>6892196.79</v>
      </c>
      <c r="G262" s="3">
        <v>1063672.17</v>
      </c>
      <c r="H262" s="3">
        <v>11124503.21</v>
      </c>
      <c r="I262" s="5">
        <v>1280</v>
      </c>
    </row>
    <row r="263" spans="1:9" ht="12.75">
      <c r="A263">
        <v>3514</v>
      </c>
      <c r="B263" t="s">
        <v>253</v>
      </c>
      <c r="C263" s="3">
        <f t="shared" si="3"/>
        <v>9201.565756823822</v>
      </c>
      <c r="D263" s="3">
        <v>2170621</v>
      </c>
      <c r="E263" s="3">
        <v>22505</v>
      </c>
      <c r="F263" s="3">
        <v>1285723</v>
      </c>
      <c r="G263" s="3">
        <v>229382</v>
      </c>
      <c r="H263" s="3">
        <v>3708231</v>
      </c>
      <c r="I263" s="5">
        <v>403</v>
      </c>
    </row>
    <row r="264" spans="1:9" ht="12.75">
      <c r="A264">
        <v>1945</v>
      </c>
      <c r="B264" t="s">
        <v>254</v>
      </c>
      <c r="C264" s="3">
        <f t="shared" si="3"/>
        <v>9876.686879823594</v>
      </c>
      <c r="D264" s="3">
        <v>4449696</v>
      </c>
      <c r="E264" s="3">
        <v>167572</v>
      </c>
      <c r="F264" s="3">
        <v>3832281</v>
      </c>
      <c r="G264" s="3">
        <v>508606</v>
      </c>
      <c r="H264" s="3">
        <v>8958155</v>
      </c>
      <c r="I264" s="5">
        <v>907</v>
      </c>
    </row>
    <row r="265" spans="1:9" ht="12.75">
      <c r="A265">
        <v>1526</v>
      </c>
      <c r="B265" t="s">
        <v>255</v>
      </c>
      <c r="C265" s="3">
        <f t="shared" si="3"/>
        <v>10418.809163050217</v>
      </c>
      <c r="D265" s="3">
        <v>13609389</v>
      </c>
      <c r="E265" s="3">
        <v>528885.27</v>
      </c>
      <c r="F265" s="3">
        <v>1597803.12</v>
      </c>
      <c r="G265" s="3">
        <v>1069461.79</v>
      </c>
      <c r="H265" s="3">
        <v>16805539.18</v>
      </c>
      <c r="I265" s="5">
        <v>1613</v>
      </c>
    </row>
    <row r="266" spans="1:9" ht="12.75">
      <c r="A266">
        <v>3654</v>
      </c>
      <c r="B266" t="s">
        <v>256</v>
      </c>
      <c r="C266" s="3">
        <f t="shared" si="3"/>
        <v>11456.814999999999</v>
      </c>
      <c r="D266" s="3">
        <v>3491519</v>
      </c>
      <c r="E266" s="3">
        <v>231216.09</v>
      </c>
      <c r="F266" s="3">
        <v>593884.14</v>
      </c>
      <c r="G266" s="3">
        <v>334847.66</v>
      </c>
      <c r="H266" s="3">
        <v>4651466.89</v>
      </c>
      <c r="I266" s="5">
        <v>406</v>
      </c>
    </row>
    <row r="267" spans="1:9" ht="12.75">
      <c r="A267">
        <v>3990</v>
      </c>
      <c r="B267" t="s">
        <v>257</v>
      </c>
      <c r="C267" s="3">
        <f aca="true" t="shared" si="4" ref="C267:C330">H267/I267</f>
        <v>7668.449319213313</v>
      </c>
      <c r="D267" s="3">
        <v>1713924</v>
      </c>
      <c r="E267" s="3">
        <v>348907</v>
      </c>
      <c r="F267" s="3">
        <v>2694040</v>
      </c>
      <c r="G267" s="3">
        <v>311974</v>
      </c>
      <c r="H267" s="3">
        <v>5068845</v>
      </c>
      <c r="I267" s="5">
        <v>661</v>
      </c>
    </row>
    <row r="268" spans="1:9" ht="12.75">
      <c r="A268">
        <v>4011</v>
      </c>
      <c r="B268" t="s">
        <v>258</v>
      </c>
      <c r="C268" s="3">
        <f t="shared" si="4"/>
        <v>10997.067307692309</v>
      </c>
      <c r="D268" s="3">
        <v>397044</v>
      </c>
      <c r="E268" s="3">
        <v>8860</v>
      </c>
      <c r="F268" s="3">
        <v>589079</v>
      </c>
      <c r="G268" s="3">
        <v>148712</v>
      </c>
      <c r="H268" s="3">
        <v>1143695</v>
      </c>
      <c r="I268" s="5">
        <v>104</v>
      </c>
    </row>
    <row r="269" spans="1:9" ht="12.75">
      <c r="A269">
        <v>4018</v>
      </c>
      <c r="B269" t="s">
        <v>259</v>
      </c>
      <c r="C269" s="3">
        <f t="shared" si="4"/>
        <v>8788.459577582602</v>
      </c>
      <c r="D269" s="3">
        <v>17296394</v>
      </c>
      <c r="E269" s="3">
        <v>787397.27</v>
      </c>
      <c r="F269" s="3">
        <v>20473552.9</v>
      </c>
      <c r="G269" s="3">
        <v>3469069.55</v>
      </c>
      <c r="H269" s="3">
        <v>42026413.7</v>
      </c>
      <c r="I269" s="5">
        <v>4782</v>
      </c>
    </row>
    <row r="270" spans="1:9" ht="12.75">
      <c r="A270">
        <v>4025</v>
      </c>
      <c r="B270" t="s">
        <v>260</v>
      </c>
      <c r="C270" s="3">
        <f t="shared" si="4"/>
        <v>9293.386963746223</v>
      </c>
      <c r="D270" s="3">
        <v>1733715</v>
      </c>
      <c r="E270" s="3">
        <v>154646.04</v>
      </c>
      <c r="F270" s="3">
        <v>3843981.35</v>
      </c>
      <c r="G270" s="3">
        <v>419879.78</v>
      </c>
      <c r="H270" s="3">
        <v>6152222.17</v>
      </c>
      <c r="I270" s="5">
        <v>662</v>
      </c>
    </row>
    <row r="271" spans="1:9" ht="12.75">
      <c r="A271">
        <v>4060</v>
      </c>
      <c r="B271" t="s">
        <v>261</v>
      </c>
      <c r="C271" s="3">
        <f t="shared" si="4"/>
        <v>9044.393041842972</v>
      </c>
      <c r="D271" s="3">
        <v>23462707</v>
      </c>
      <c r="E271" s="3">
        <v>918330</v>
      </c>
      <c r="F271" s="3">
        <v>11512064</v>
      </c>
      <c r="G271" s="3">
        <v>2581747</v>
      </c>
      <c r="H271" s="3">
        <v>38474848</v>
      </c>
      <c r="I271" s="5">
        <v>4254</v>
      </c>
    </row>
    <row r="272" spans="1:9" ht="12.75">
      <c r="A272">
        <v>4067</v>
      </c>
      <c r="B272" t="s">
        <v>262</v>
      </c>
      <c r="C272" s="3">
        <f t="shared" si="4"/>
        <v>8571.61034168565</v>
      </c>
      <c r="D272" s="3">
        <v>2676385</v>
      </c>
      <c r="E272" s="3">
        <v>577578.1</v>
      </c>
      <c r="F272" s="3">
        <v>7347383.48</v>
      </c>
      <c r="G272" s="3">
        <v>687464.24</v>
      </c>
      <c r="H272" s="3">
        <v>11288810.82</v>
      </c>
      <c r="I272" s="5">
        <v>1317</v>
      </c>
    </row>
    <row r="273" spans="1:9" ht="12.75">
      <c r="A273">
        <v>4074</v>
      </c>
      <c r="B273" t="s">
        <v>263</v>
      </c>
      <c r="C273" s="3">
        <f t="shared" si="4"/>
        <v>9605.375501567398</v>
      </c>
      <c r="D273" s="3">
        <v>5184081</v>
      </c>
      <c r="E273" s="3">
        <v>818555.91</v>
      </c>
      <c r="F273" s="3">
        <v>10173916</v>
      </c>
      <c r="G273" s="3">
        <v>2208135.84</v>
      </c>
      <c r="H273" s="3">
        <v>18384688.71</v>
      </c>
      <c r="I273" s="5">
        <v>1914</v>
      </c>
    </row>
    <row r="274" spans="1:9" ht="12.75">
      <c r="A274">
        <v>4088</v>
      </c>
      <c r="B274" t="s">
        <v>264</v>
      </c>
      <c r="C274" s="3">
        <f t="shared" si="4"/>
        <v>9740.888324022346</v>
      </c>
      <c r="D274" s="3">
        <v>3476433</v>
      </c>
      <c r="E274" s="3">
        <v>516260.31</v>
      </c>
      <c r="F274" s="3">
        <v>7154918.34</v>
      </c>
      <c r="G274" s="3">
        <v>1057721.42</v>
      </c>
      <c r="H274" s="3">
        <v>12205333.07</v>
      </c>
      <c r="I274" s="5">
        <v>1253</v>
      </c>
    </row>
    <row r="275" spans="1:9" ht="12.75">
      <c r="A275">
        <v>4095</v>
      </c>
      <c r="B275" t="s">
        <v>265</v>
      </c>
      <c r="C275" s="3">
        <f t="shared" si="4"/>
        <v>8626.938675473046</v>
      </c>
      <c r="D275" s="3">
        <v>7676949</v>
      </c>
      <c r="E275" s="3">
        <v>608026.84</v>
      </c>
      <c r="F275" s="3">
        <v>14178728</v>
      </c>
      <c r="G275" s="3">
        <v>1700351.42</v>
      </c>
      <c r="H275" s="3">
        <v>24164055.23</v>
      </c>
      <c r="I275" s="5">
        <v>2801</v>
      </c>
    </row>
    <row r="276" spans="1:9" ht="12.75">
      <c r="A276">
        <v>4137</v>
      </c>
      <c r="B276" t="s">
        <v>266</v>
      </c>
      <c r="C276" s="3">
        <f t="shared" si="4"/>
        <v>8446.911130705394</v>
      </c>
      <c r="D276" s="3">
        <v>2921545</v>
      </c>
      <c r="E276" s="3">
        <v>163124.17</v>
      </c>
      <c r="F276" s="3">
        <v>4491148.53</v>
      </c>
      <c r="G276" s="3">
        <v>567004.63</v>
      </c>
      <c r="H276" s="3">
        <v>8142822.33</v>
      </c>
      <c r="I276" s="5">
        <v>964</v>
      </c>
    </row>
    <row r="277" spans="1:9" ht="12.75">
      <c r="A277">
        <v>4144</v>
      </c>
      <c r="B277" t="s">
        <v>267</v>
      </c>
      <c r="C277" s="3">
        <f t="shared" si="4"/>
        <v>9773.597251579553</v>
      </c>
      <c r="D277" s="3">
        <v>13458086</v>
      </c>
      <c r="E277" s="3">
        <v>603998.6</v>
      </c>
      <c r="F277" s="3">
        <v>17693424.5</v>
      </c>
      <c r="G277" s="3">
        <v>2276156.51</v>
      </c>
      <c r="H277" s="3">
        <v>34031665.63</v>
      </c>
      <c r="I277" s="5">
        <v>3482</v>
      </c>
    </row>
    <row r="278" spans="1:9" ht="12.75">
      <c r="A278">
        <v>4165</v>
      </c>
      <c r="B278" t="s">
        <v>268</v>
      </c>
      <c r="C278" s="3">
        <f t="shared" si="4"/>
        <v>8726.897590293453</v>
      </c>
      <c r="D278" s="3">
        <v>4220464</v>
      </c>
      <c r="E278" s="3">
        <v>351076.35</v>
      </c>
      <c r="F278" s="3">
        <v>9409881.55</v>
      </c>
      <c r="G278" s="3">
        <v>1482640.63</v>
      </c>
      <c r="H278" s="3">
        <v>15464062.53</v>
      </c>
      <c r="I278" s="5">
        <v>1772</v>
      </c>
    </row>
    <row r="279" spans="1:9" ht="12.75">
      <c r="A279">
        <v>4179</v>
      </c>
      <c r="B279" t="s">
        <v>269</v>
      </c>
      <c r="C279" s="3">
        <f t="shared" si="4"/>
        <v>8499.37386864813</v>
      </c>
      <c r="D279" s="3">
        <v>27197880</v>
      </c>
      <c r="E279" s="3">
        <v>4004712.63</v>
      </c>
      <c r="F279" s="3">
        <v>52568611.5</v>
      </c>
      <c r="G279" s="3">
        <v>4877265.32</v>
      </c>
      <c r="H279" s="3">
        <v>88648469.45</v>
      </c>
      <c r="I279" s="5">
        <v>10430</v>
      </c>
    </row>
    <row r="280" spans="1:9" ht="12.75">
      <c r="A280">
        <v>4186</v>
      </c>
      <c r="B280" t="s">
        <v>270</v>
      </c>
      <c r="C280" s="3">
        <f t="shared" si="4"/>
        <v>10755.963963963964</v>
      </c>
      <c r="D280" s="3">
        <v>2795091</v>
      </c>
      <c r="E280" s="3">
        <v>311492</v>
      </c>
      <c r="F280" s="3">
        <v>5995223</v>
      </c>
      <c r="G280" s="3">
        <v>1643402</v>
      </c>
      <c r="H280" s="3">
        <v>10745208</v>
      </c>
      <c r="I280" s="5">
        <v>999</v>
      </c>
    </row>
    <row r="281" spans="1:9" ht="12.75">
      <c r="A281">
        <v>4207</v>
      </c>
      <c r="B281" t="s">
        <v>271</v>
      </c>
      <c r="C281" s="3">
        <f t="shared" si="4"/>
        <v>9190.534589371982</v>
      </c>
      <c r="D281" s="3">
        <v>1040830</v>
      </c>
      <c r="E281" s="3">
        <v>289469.94</v>
      </c>
      <c r="F281" s="3">
        <v>3686958.23</v>
      </c>
      <c r="G281" s="3">
        <v>690063.81</v>
      </c>
      <c r="H281" s="3">
        <v>5707321.98</v>
      </c>
      <c r="I281" s="5">
        <v>621</v>
      </c>
    </row>
    <row r="282" spans="1:9" ht="12.75">
      <c r="A282">
        <v>4221</v>
      </c>
      <c r="B282" t="s">
        <v>272</v>
      </c>
      <c r="C282" s="3">
        <f t="shared" si="4"/>
        <v>9172.60434818482</v>
      </c>
      <c r="D282" s="3">
        <v>4106695</v>
      </c>
      <c r="E282" s="3">
        <v>369136.84</v>
      </c>
      <c r="F282" s="3">
        <v>5939463.91</v>
      </c>
      <c r="G282" s="3">
        <v>701900.72</v>
      </c>
      <c r="H282" s="3">
        <v>11117196.47</v>
      </c>
      <c r="I282" s="5">
        <v>1212</v>
      </c>
    </row>
    <row r="283" spans="1:9" ht="12.75">
      <c r="A283">
        <v>4228</v>
      </c>
      <c r="B283" t="s">
        <v>273</v>
      </c>
      <c r="C283" s="3">
        <f t="shared" si="4"/>
        <v>8061.571733203506</v>
      </c>
      <c r="D283" s="3">
        <v>2513323</v>
      </c>
      <c r="E283" s="3">
        <v>266607.67</v>
      </c>
      <c r="F283" s="3">
        <v>4938563.9</v>
      </c>
      <c r="G283" s="3">
        <v>560739.6</v>
      </c>
      <c r="H283" s="3">
        <v>8279234.17</v>
      </c>
      <c r="I283" s="5">
        <v>1027</v>
      </c>
    </row>
    <row r="284" spans="1:9" ht="12.75">
      <c r="A284">
        <v>4235</v>
      </c>
      <c r="B284" t="s">
        <v>274</v>
      </c>
      <c r="C284" s="3">
        <f t="shared" si="4"/>
        <v>9707.13046875</v>
      </c>
      <c r="D284" s="3">
        <v>1170318</v>
      </c>
      <c r="E284" s="3">
        <v>32465.42</v>
      </c>
      <c r="F284" s="3">
        <v>477152.83</v>
      </c>
      <c r="G284" s="3">
        <v>183832.8</v>
      </c>
      <c r="H284" s="3">
        <v>1863769.05</v>
      </c>
      <c r="I284" s="5">
        <v>192</v>
      </c>
    </row>
    <row r="285" spans="1:9" ht="12.75">
      <c r="A285">
        <v>4242</v>
      </c>
      <c r="B285" t="s">
        <v>275</v>
      </c>
      <c r="C285" s="3">
        <f t="shared" si="4"/>
        <v>8137.6573275862065</v>
      </c>
      <c r="D285" s="3">
        <v>2652912</v>
      </c>
      <c r="E285" s="3">
        <v>421785</v>
      </c>
      <c r="F285" s="3">
        <v>4019643</v>
      </c>
      <c r="G285" s="3">
        <v>457406</v>
      </c>
      <c r="H285" s="3">
        <v>7551746</v>
      </c>
      <c r="I285" s="5">
        <v>928</v>
      </c>
    </row>
    <row r="286" spans="1:9" ht="12.75">
      <c r="A286">
        <v>4151</v>
      </c>
      <c r="B286" t="s">
        <v>276</v>
      </c>
      <c r="C286" s="3">
        <f t="shared" si="4"/>
        <v>9303.985034129693</v>
      </c>
      <c r="D286" s="3">
        <v>3108892</v>
      </c>
      <c r="E286" s="3">
        <v>408779.81</v>
      </c>
      <c r="F286" s="3">
        <v>6733028.4</v>
      </c>
      <c r="G286" s="3">
        <v>653570.25</v>
      </c>
      <c r="H286" s="3">
        <v>10904270.46</v>
      </c>
      <c r="I286" s="5">
        <v>1172</v>
      </c>
    </row>
    <row r="287" spans="1:9" ht="12.75">
      <c r="A287">
        <v>490</v>
      </c>
      <c r="B287" t="s">
        <v>277</v>
      </c>
      <c r="C287" s="3">
        <f t="shared" si="4"/>
        <v>9633.317961538462</v>
      </c>
      <c r="D287" s="3">
        <v>1553988</v>
      </c>
      <c r="E287" s="3">
        <v>127302.05</v>
      </c>
      <c r="F287" s="3">
        <v>2987218.25</v>
      </c>
      <c r="G287" s="3">
        <v>340817.04</v>
      </c>
      <c r="H287" s="3">
        <v>5009325.34</v>
      </c>
      <c r="I287" s="5">
        <v>520</v>
      </c>
    </row>
    <row r="288" spans="1:9" ht="12.75">
      <c r="A288">
        <v>4270</v>
      </c>
      <c r="B288" t="s">
        <v>278</v>
      </c>
      <c r="C288" s="3">
        <f t="shared" si="4"/>
        <v>10089.060056338029</v>
      </c>
      <c r="D288" s="3">
        <v>1557125</v>
      </c>
      <c r="E288" s="3">
        <v>116161.4</v>
      </c>
      <c r="F288" s="3">
        <v>1730202.25</v>
      </c>
      <c r="G288" s="3">
        <v>178127.67</v>
      </c>
      <c r="H288" s="3">
        <v>3581616.32</v>
      </c>
      <c r="I288" s="5">
        <v>355</v>
      </c>
    </row>
    <row r="289" spans="1:9" ht="12.75">
      <c r="A289">
        <v>4305</v>
      </c>
      <c r="B289" t="s">
        <v>279</v>
      </c>
      <c r="C289" s="3">
        <f t="shared" si="4"/>
        <v>8705.762667876588</v>
      </c>
      <c r="D289" s="3">
        <v>2179088</v>
      </c>
      <c r="E289" s="3">
        <v>255966.21</v>
      </c>
      <c r="F289" s="3">
        <v>6555905.43</v>
      </c>
      <c r="G289" s="3">
        <v>602790.82</v>
      </c>
      <c r="H289" s="3">
        <v>9593750.46</v>
      </c>
      <c r="I289" s="5">
        <v>1102</v>
      </c>
    </row>
    <row r="290" spans="1:9" ht="12.75">
      <c r="A290">
        <v>4312</v>
      </c>
      <c r="B290" t="s">
        <v>280</v>
      </c>
      <c r="C290" s="3">
        <f t="shared" si="4"/>
        <v>9561.58786641038</v>
      </c>
      <c r="D290" s="3">
        <v>14947067</v>
      </c>
      <c r="E290" s="3">
        <v>295437.21</v>
      </c>
      <c r="F290" s="3">
        <v>3373993.15</v>
      </c>
      <c r="G290" s="3">
        <v>1281166.99</v>
      </c>
      <c r="H290" s="3">
        <v>19897664.35</v>
      </c>
      <c r="I290" s="5">
        <v>2081</v>
      </c>
    </row>
    <row r="291" spans="1:9" ht="12.75">
      <c r="A291">
        <v>4330</v>
      </c>
      <c r="B291" t="s">
        <v>281</v>
      </c>
      <c r="C291" s="3">
        <f t="shared" si="4"/>
        <v>15128.02592178771</v>
      </c>
      <c r="D291" s="3">
        <v>2199786</v>
      </c>
      <c r="E291" s="3">
        <v>125001.78</v>
      </c>
      <c r="F291" s="3">
        <v>186423.75</v>
      </c>
      <c r="G291" s="3">
        <v>196705.11</v>
      </c>
      <c r="H291" s="3">
        <v>2707916.64</v>
      </c>
      <c r="I291" s="5">
        <v>179</v>
      </c>
    </row>
    <row r="292" spans="1:9" ht="12.75">
      <c r="A292">
        <v>4347</v>
      </c>
      <c r="B292" t="s">
        <v>282</v>
      </c>
      <c r="C292" s="3">
        <f t="shared" si="4"/>
        <v>8478.699494949495</v>
      </c>
      <c r="D292" s="3">
        <v>2684765</v>
      </c>
      <c r="E292" s="3">
        <v>359693</v>
      </c>
      <c r="F292" s="3">
        <v>6288313</v>
      </c>
      <c r="G292" s="3">
        <v>739924</v>
      </c>
      <c r="H292" s="3">
        <v>10072695</v>
      </c>
      <c r="I292" s="5">
        <v>1188</v>
      </c>
    </row>
    <row r="293" spans="1:9" ht="12.75">
      <c r="A293">
        <v>4368</v>
      </c>
      <c r="B293" t="s">
        <v>283</v>
      </c>
      <c r="C293" s="3">
        <f t="shared" si="4"/>
        <v>8536.55281517748</v>
      </c>
      <c r="D293" s="3">
        <v>1708687</v>
      </c>
      <c r="E293" s="3">
        <v>289143.79</v>
      </c>
      <c r="F293" s="3">
        <v>4540706.14</v>
      </c>
      <c r="G293" s="3">
        <v>435826.72</v>
      </c>
      <c r="H293" s="3">
        <v>6974363.65</v>
      </c>
      <c r="I293" s="5">
        <v>817</v>
      </c>
    </row>
    <row r="294" spans="1:9" ht="12.75">
      <c r="A294">
        <v>4389</v>
      </c>
      <c r="B294" t="s">
        <v>284</v>
      </c>
      <c r="C294" s="3">
        <f t="shared" si="4"/>
        <v>9957.904610705596</v>
      </c>
      <c r="D294" s="3">
        <v>5051159</v>
      </c>
      <c r="E294" s="3">
        <v>819162.54</v>
      </c>
      <c r="F294" s="3">
        <v>9322026.04</v>
      </c>
      <c r="G294" s="3">
        <v>1178447.6</v>
      </c>
      <c r="H294" s="3">
        <v>16370795.18</v>
      </c>
      <c r="I294" s="5">
        <v>1644</v>
      </c>
    </row>
    <row r="295" spans="1:9" ht="12.75">
      <c r="A295">
        <v>4459</v>
      </c>
      <c r="B295" t="s">
        <v>285</v>
      </c>
      <c r="C295" s="3">
        <f t="shared" si="4"/>
        <v>10109.033105263157</v>
      </c>
      <c r="D295" s="3">
        <v>1120467</v>
      </c>
      <c r="E295" s="3">
        <v>163450.83</v>
      </c>
      <c r="F295" s="3">
        <v>2147272.27</v>
      </c>
      <c r="G295" s="3">
        <v>410242.48</v>
      </c>
      <c r="H295" s="3">
        <v>3841432.58</v>
      </c>
      <c r="I295" s="5">
        <v>380</v>
      </c>
    </row>
    <row r="296" spans="1:9" ht="12.75">
      <c r="A296">
        <v>4473</v>
      </c>
      <c r="B296" t="s">
        <v>286</v>
      </c>
      <c r="C296" s="3">
        <f t="shared" si="4"/>
        <v>8236.69191572376</v>
      </c>
      <c r="D296" s="3">
        <v>5793545</v>
      </c>
      <c r="E296" s="3">
        <v>686813.02</v>
      </c>
      <c r="F296" s="3">
        <v>12662500.1</v>
      </c>
      <c r="G296" s="3">
        <v>1967783.24</v>
      </c>
      <c r="H296" s="3">
        <v>21110641.38</v>
      </c>
      <c r="I296" s="5">
        <v>2563</v>
      </c>
    </row>
    <row r="297" spans="1:9" ht="12.75">
      <c r="A297">
        <v>4508</v>
      </c>
      <c r="B297" t="s">
        <v>287</v>
      </c>
      <c r="C297" s="3">
        <f t="shared" si="4"/>
        <v>9500.936567164179</v>
      </c>
      <c r="D297" s="3">
        <v>1788595</v>
      </c>
      <c r="E297" s="3">
        <v>164439</v>
      </c>
      <c r="F297" s="3">
        <v>2812135</v>
      </c>
      <c r="G297" s="3">
        <v>327333</v>
      </c>
      <c r="H297" s="3">
        <v>5092502</v>
      </c>
      <c r="I297" s="5">
        <v>536</v>
      </c>
    </row>
    <row r="298" spans="1:9" ht="12.75">
      <c r="A298">
        <v>4515</v>
      </c>
      <c r="B298" t="s">
        <v>288</v>
      </c>
      <c r="C298" s="3">
        <f t="shared" si="4"/>
        <v>9509.741501447179</v>
      </c>
      <c r="D298" s="3">
        <v>10631443</v>
      </c>
      <c r="E298" s="3">
        <v>620539.05</v>
      </c>
      <c r="F298" s="3">
        <v>13335941.9</v>
      </c>
      <c r="G298" s="3">
        <v>1697001.6</v>
      </c>
      <c r="H298" s="3">
        <v>26284925.51</v>
      </c>
      <c r="I298" s="5">
        <v>2764</v>
      </c>
    </row>
    <row r="299" spans="1:9" ht="12.75">
      <c r="A299">
        <v>4501</v>
      </c>
      <c r="B299" t="s">
        <v>289</v>
      </c>
      <c r="C299" s="3">
        <f t="shared" si="4"/>
        <v>9107.198755905512</v>
      </c>
      <c r="D299" s="3">
        <v>6403061.01</v>
      </c>
      <c r="E299" s="3">
        <v>958132.49</v>
      </c>
      <c r="F299" s="3">
        <v>13751469.4</v>
      </c>
      <c r="G299" s="3">
        <v>2019621.92</v>
      </c>
      <c r="H299" s="3">
        <v>23132284.84</v>
      </c>
      <c r="I299" s="5">
        <v>2540</v>
      </c>
    </row>
    <row r="300" spans="1:9" ht="12.75">
      <c r="A300">
        <v>4529</v>
      </c>
      <c r="B300" t="s">
        <v>290</v>
      </c>
      <c r="C300" s="3">
        <f t="shared" si="4"/>
        <v>10020.319135254987</v>
      </c>
      <c r="D300" s="3">
        <v>949904</v>
      </c>
      <c r="E300" s="3">
        <v>161137.9</v>
      </c>
      <c r="F300" s="3">
        <v>3130685.44</v>
      </c>
      <c r="G300" s="3">
        <v>277436.59</v>
      </c>
      <c r="H300" s="3">
        <v>4519163.93</v>
      </c>
      <c r="I300" s="5">
        <v>451</v>
      </c>
    </row>
    <row r="301" spans="1:9" ht="12.75">
      <c r="A301">
        <v>4536</v>
      </c>
      <c r="B301" t="s">
        <v>291</v>
      </c>
      <c r="C301" s="3">
        <f t="shared" si="4"/>
        <v>9352.793996431757</v>
      </c>
      <c r="D301" s="3">
        <v>3932666</v>
      </c>
      <c r="E301" s="3">
        <v>302048</v>
      </c>
      <c r="F301" s="3">
        <v>5195490.49</v>
      </c>
      <c r="G301" s="3">
        <v>1054277.58</v>
      </c>
      <c r="H301" s="3">
        <v>10484482.07</v>
      </c>
      <c r="I301" s="5">
        <v>1121</v>
      </c>
    </row>
    <row r="302" spans="1:9" ht="12.75">
      <c r="A302">
        <v>4543</v>
      </c>
      <c r="B302" t="s">
        <v>292</v>
      </c>
      <c r="C302" s="3">
        <f t="shared" si="4"/>
        <v>9530.786954765752</v>
      </c>
      <c r="D302" s="3">
        <v>3196390</v>
      </c>
      <c r="E302" s="3">
        <v>577707.57</v>
      </c>
      <c r="F302" s="3">
        <v>7315175.96</v>
      </c>
      <c r="G302" s="3">
        <v>709840.72</v>
      </c>
      <c r="H302" s="3">
        <v>11799114.25</v>
      </c>
      <c r="I302" s="5">
        <v>1238</v>
      </c>
    </row>
    <row r="303" spans="1:9" ht="12.75">
      <c r="A303">
        <v>4557</v>
      </c>
      <c r="B303" t="s">
        <v>293</v>
      </c>
      <c r="C303" s="3">
        <f t="shared" si="4"/>
        <v>10789.508958904109</v>
      </c>
      <c r="D303" s="3">
        <v>708276</v>
      </c>
      <c r="E303" s="3">
        <v>207342.48</v>
      </c>
      <c r="F303" s="3">
        <v>2743839.38</v>
      </c>
      <c r="G303" s="3">
        <v>278712.91</v>
      </c>
      <c r="H303" s="3">
        <v>3938170.77</v>
      </c>
      <c r="I303" s="5">
        <v>365</v>
      </c>
    </row>
    <row r="304" spans="1:9" ht="12.75">
      <c r="A304">
        <v>4571</v>
      </c>
      <c r="B304" t="s">
        <v>294</v>
      </c>
      <c r="C304" s="3">
        <f t="shared" si="4"/>
        <v>8954.979865546218</v>
      </c>
      <c r="D304" s="3">
        <v>1273459.5</v>
      </c>
      <c r="E304" s="3">
        <v>284087.05</v>
      </c>
      <c r="F304" s="3">
        <v>3389497.27</v>
      </c>
      <c r="G304" s="3">
        <v>381169.2</v>
      </c>
      <c r="H304" s="3">
        <v>5328213.02</v>
      </c>
      <c r="I304" s="5">
        <v>595</v>
      </c>
    </row>
    <row r="305" spans="1:9" ht="12.75">
      <c r="A305">
        <v>4578</v>
      </c>
      <c r="B305" t="s">
        <v>295</v>
      </c>
      <c r="C305" s="3">
        <f t="shared" si="4"/>
        <v>8601.981610239473</v>
      </c>
      <c r="D305" s="3">
        <v>3388279</v>
      </c>
      <c r="E305" s="3">
        <v>254123.86</v>
      </c>
      <c r="F305" s="3">
        <v>6152991.6</v>
      </c>
      <c r="G305" s="3">
        <v>621605.27</v>
      </c>
      <c r="H305" s="3">
        <v>10416999.73</v>
      </c>
      <c r="I305" s="5">
        <v>1211</v>
      </c>
    </row>
    <row r="306" spans="1:9" ht="12.75">
      <c r="A306">
        <v>4606</v>
      </c>
      <c r="B306" t="s">
        <v>296</v>
      </c>
      <c r="C306" s="3">
        <f t="shared" si="4"/>
        <v>8951.099287169043</v>
      </c>
      <c r="D306" s="3">
        <v>2368177</v>
      </c>
      <c r="E306" s="3">
        <v>183973.15</v>
      </c>
      <c r="F306" s="3">
        <v>1515640.6</v>
      </c>
      <c r="G306" s="3">
        <v>327199</v>
      </c>
      <c r="H306" s="3">
        <v>4394989.75</v>
      </c>
      <c r="I306" s="5">
        <v>491</v>
      </c>
    </row>
    <row r="307" spans="1:9" ht="12.75">
      <c r="A307">
        <v>4613</v>
      </c>
      <c r="B307" t="s">
        <v>297</v>
      </c>
      <c r="C307" s="3">
        <f t="shared" si="4"/>
        <v>9147.48875724218</v>
      </c>
      <c r="D307" s="3">
        <v>9689425</v>
      </c>
      <c r="E307" s="3">
        <v>830971.57</v>
      </c>
      <c r="F307" s="3">
        <v>18812326</v>
      </c>
      <c r="G307" s="3">
        <v>2244408.62</v>
      </c>
      <c r="H307" s="3">
        <v>31577131.19</v>
      </c>
      <c r="I307" s="5">
        <v>3452</v>
      </c>
    </row>
    <row r="308" spans="1:9" ht="12.75">
      <c r="A308">
        <v>4620</v>
      </c>
      <c r="B308" t="s">
        <v>298</v>
      </c>
      <c r="C308" s="3">
        <f t="shared" si="4"/>
        <v>9291.176481614306</v>
      </c>
      <c r="D308" s="3">
        <v>51187419</v>
      </c>
      <c r="E308" s="3">
        <v>13673910.4</v>
      </c>
      <c r="F308" s="3">
        <v>120300287</v>
      </c>
      <c r="G308" s="3">
        <v>9144757.5</v>
      </c>
      <c r="H308" s="3">
        <v>194306373.76</v>
      </c>
      <c r="I308" s="5">
        <v>20913</v>
      </c>
    </row>
    <row r="309" spans="1:9" ht="12.75">
      <c r="A309">
        <v>4627</v>
      </c>
      <c r="B309" t="s">
        <v>299</v>
      </c>
      <c r="C309" s="3">
        <f t="shared" si="4"/>
        <v>8645.386876923076</v>
      </c>
      <c r="D309" s="3">
        <v>2470068</v>
      </c>
      <c r="E309" s="3">
        <v>150345.34</v>
      </c>
      <c r="F309" s="3">
        <v>2566140.29</v>
      </c>
      <c r="G309" s="3">
        <v>432947.84</v>
      </c>
      <c r="H309" s="3">
        <v>5619501.47</v>
      </c>
      <c r="I309" s="5">
        <v>650</v>
      </c>
    </row>
    <row r="310" spans="1:9" ht="12.75">
      <c r="A310">
        <v>4634</v>
      </c>
      <c r="B310" t="s">
        <v>300</v>
      </c>
      <c r="C310" s="3">
        <f t="shared" si="4"/>
        <v>10743.924347826087</v>
      </c>
      <c r="D310" s="3">
        <v>2079945</v>
      </c>
      <c r="E310" s="3">
        <v>149056.48</v>
      </c>
      <c r="F310" s="3">
        <v>2213616.95</v>
      </c>
      <c r="G310" s="3">
        <v>499586.77</v>
      </c>
      <c r="H310" s="3">
        <v>4942205.2</v>
      </c>
      <c r="I310" s="5">
        <v>460</v>
      </c>
    </row>
    <row r="311" spans="1:9" ht="12.75">
      <c r="A311">
        <v>4641</v>
      </c>
      <c r="B311" t="s">
        <v>301</v>
      </c>
      <c r="C311" s="3">
        <f t="shared" si="4"/>
        <v>9299.342644320299</v>
      </c>
      <c r="D311" s="3">
        <v>3082198</v>
      </c>
      <c r="E311" s="3">
        <v>363769</v>
      </c>
      <c r="F311" s="3">
        <v>5616185</v>
      </c>
      <c r="G311" s="3">
        <v>925342</v>
      </c>
      <c r="H311" s="3">
        <v>9987494</v>
      </c>
      <c r="I311" s="5">
        <v>1074</v>
      </c>
    </row>
    <row r="312" spans="1:9" ht="12.75">
      <c r="A312">
        <v>4686</v>
      </c>
      <c r="B312" t="s">
        <v>302</v>
      </c>
      <c r="C312" s="3">
        <f t="shared" si="4"/>
        <v>7400.400614973262</v>
      </c>
      <c r="D312" s="3">
        <v>1106264</v>
      </c>
      <c r="E312" s="3">
        <v>59561.96</v>
      </c>
      <c r="F312" s="3">
        <v>1404662.35</v>
      </c>
      <c r="G312" s="3">
        <v>197261.52</v>
      </c>
      <c r="H312" s="3">
        <v>2767749.83</v>
      </c>
      <c r="I312" s="5">
        <v>374</v>
      </c>
    </row>
    <row r="313" spans="1:9" ht="12.75">
      <c r="A313">
        <v>4753</v>
      </c>
      <c r="B313" t="s">
        <v>303</v>
      </c>
      <c r="C313" s="3">
        <f t="shared" si="4"/>
        <v>8939.308583196045</v>
      </c>
      <c r="D313" s="3">
        <v>6385598</v>
      </c>
      <c r="E313" s="3">
        <v>881118.75</v>
      </c>
      <c r="F313" s="3">
        <v>12116814.8</v>
      </c>
      <c r="G313" s="3">
        <v>2321109.74</v>
      </c>
      <c r="H313" s="3">
        <v>21704641.24</v>
      </c>
      <c r="I313" s="5">
        <v>2428</v>
      </c>
    </row>
    <row r="314" spans="1:9" ht="12.75">
      <c r="A314">
        <v>4760</v>
      </c>
      <c r="B314" t="s">
        <v>304</v>
      </c>
      <c r="C314" s="3">
        <f t="shared" si="4"/>
        <v>9026.483130904184</v>
      </c>
      <c r="D314" s="3">
        <v>2159636</v>
      </c>
      <c r="E314" s="3">
        <v>231603</v>
      </c>
      <c r="F314" s="3">
        <v>3854921</v>
      </c>
      <c r="G314" s="3">
        <v>442464</v>
      </c>
      <c r="H314" s="3">
        <v>6688624</v>
      </c>
      <c r="I314" s="5">
        <v>741</v>
      </c>
    </row>
    <row r="315" spans="1:9" ht="12.75">
      <c r="A315">
        <v>4781</v>
      </c>
      <c r="B315" t="s">
        <v>305</v>
      </c>
      <c r="C315" s="3">
        <f t="shared" si="4"/>
        <v>9337.416987632509</v>
      </c>
      <c r="D315" s="3">
        <v>13840020.7</v>
      </c>
      <c r="E315" s="3">
        <v>1220444.38</v>
      </c>
      <c r="F315" s="3">
        <v>15083423.6</v>
      </c>
      <c r="G315" s="3">
        <v>1565979.38</v>
      </c>
      <c r="H315" s="3">
        <v>31709868.09</v>
      </c>
      <c r="I315" s="5">
        <v>3396</v>
      </c>
    </row>
    <row r="316" spans="1:9" ht="12.75">
      <c r="A316">
        <v>4795</v>
      </c>
      <c r="B316" t="s">
        <v>306</v>
      </c>
      <c r="C316" s="3">
        <f t="shared" si="4"/>
        <v>9458.351443123938</v>
      </c>
      <c r="D316" s="3">
        <v>1385244</v>
      </c>
      <c r="E316" s="3">
        <v>232532</v>
      </c>
      <c r="F316" s="3">
        <v>3601434</v>
      </c>
      <c r="G316" s="3">
        <v>351759</v>
      </c>
      <c r="H316" s="3">
        <v>5570969</v>
      </c>
      <c r="I316" s="5">
        <v>589</v>
      </c>
    </row>
    <row r="317" spans="1:9" ht="12.75">
      <c r="A317">
        <v>4802</v>
      </c>
      <c r="B317" t="s">
        <v>307</v>
      </c>
      <c r="C317" s="3">
        <f t="shared" si="4"/>
        <v>8940.343155001832</v>
      </c>
      <c r="D317" s="3">
        <v>6580107.2</v>
      </c>
      <c r="E317" s="3">
        <v>955458.3</v>
      </c>
      <c r="F317" s="3">
        <v>14912737.9</v>
      </c>
      <c r="G317" s="3">
        <v>1949893.09</v>
      </c>
      <c r="H317" s="3">
        <v>24398196.47</v>
      </c>
      <c r="I317" s="5">
        <v>2729</v>
      </c>
    </row>
    <row r="318" spans="1:9" ht="12.75">
      <c r="A318">
        <v>4820</v>
      </c>
      <c r="B318" t="s">
        <v>308</v>
      </c>
      <c r="C318" s="3">
        <f t="shared" si="4"/>
        <v>9437.862634032634</v>
      </c>
      <c r="D318" s="3">
        <v>2444494</v>
      </c>
      <c r="E318" s="3">
        <v>75418.89</v>
      </c>
      <c r="F318" s="3">
        <v>1344918.79</v>
      </c>
      <c r="G318" s="3">
        <v>184011.39</v>
      </c>
      <c r="H318" s="3">
        <v>4048843.07</v>
      </c>
      <c r="I318" s="5">
        <v>429</v>
      </c>
    </row>
    <row r="319" spans="1:9" ht="12.75">
      <c r="A319">
        <v>4851</v>
      </c>
      <c r="B319" t="s">
        <v>309</v>
      </c>
      <c r="C319" s="3">
        <f t="shared" si="4"/>
        <v>10963.611484716157</v>
      </c>
      <c r="D319" s="3">
        <v>4876043</v>
      </c>
      <c r="E319" s="3">
        <v>1060326.87</v>
      </c>
      <c r="F319" s="3">
        <v>10422717.5</v>
      </c>
      <c r="G319" s="3">
        <v>1215581.82</v>
      </c>
      <c r="H319" s="3">
        <v>17574669.21</v>
      </c>
      <c r="I319" s="5">
        <v>1603</v>
      </c>
    </row>
    <row r="320" spans="1:9" ht="12.75">
      <c r="A320">
        <v>3122</v>
      </c>
      <c r="B320" t="s">
        <v>310</v>
      </c>
      <c r="C320" s="3">
        <f t="shared" si="4"/>
        <v>10081.34794520548</v>
      </c>
      <c r="D320" s="3">
        <v>1593948</v>
      </c>
      <c r="E320" s="3">
        <v>20770</v>
      </c>
      <c r="F320" s="3">
        <v>1784073</v>
      </c>
      <c r="G320" s="3">
        <v>280901</v>
      </c>
      <c r="H320" s="3">
        <v>3679692</v>
      </c>
      <c r="I320" s="5">
        <v>365</v>
      </c>
    </row>
    <row r="321" spans="1:9" ht="12.75">
      <c r="A321">
        <v>4865</v>
      </c>
      <c r="B321" t="s">
        <v>311</v>
      </c>
      <c r="C321" s="3">
        <f t="shared" si="4"/>
        <v>9393.51774954628</v>
      </c>
      <c r="D321" s="3">
        <v>1415182</v>
      </c>
      <c r="E321" s="3">
        <v>109035.54</v>
      </c>
      <c r="F321" s="3">
        <v>3134655.52</v>
      </c>
      <c r="G321" s="3">
        <v>516955.22</v>
      </c>
      <c r="H321" s="3">
        <v>5175828.28</v>
      </c>
      <c r="I321" s="5">
        <v>551</v>
      </c>
    </row>
    <row r="322" spans="1:9" ht="12.75">
      <c r="A322">
        <v>4872</v>
      </c>
      <c r="B322" t="s">
        <v>312</v>
      </c>
      <c r="C322" s="3">
        <f t="shared" si="4"/>
        <v>9923.479493284492</v>
      </c>
      <c r="D322" s="3">
        <v>5725760</v>
      </c>
      <c r="E322" s="3">
        <v>489306.94</v>
      </c>
      <c r="F322" s="3">
        <v>8406133.41</v>
      </c>
      <c r="G322" s="3">
        <v>1633459.06</v>
      </c>
      <c r="H322" s="3">
        <v>16254659.41</v>
      </c>
      <c r="I322" s="5">
        <v>1638</v>
      </c>
    </row>
    <row r="323" spans="1:9" ht="12.75">
      <c r="A323">
        <v>4893</v>
      </c>
      <c r="B323" t="s">
        <v>313</v>
      </c>
      <c r="C323" s="3">
        <f t="shared" si="4"/>
        <v>9546.56393775372</v>
      </c>
      <c r="D323" s="3">
        <v>9893369</v>
      </c>
      <c r="E323" s="3">
        <v>841707</v>
      </c>
      <c r="F323" s="3">
        <v>14836269</v>
      </c>
      <c r="G323" s="3">
        <v>2648298</v>
      </c>
      <c r="H323" s="3">
        <v>28219643</v>
      </c>
      <c r="I323" s="5">
        <v>2956</v>
      </c>
    </row>
    <row r="324" spans="1:9" ht="12.75">
      <c r="A324">
        <v>4904</v>
      </c>
      <c r="B324" t="s">
        <v>314</v>
      </c>
      <c r="C324" s="3">
        <f t="shared" si="4"/>
        <v>10491.433283358321</v>
      </c>
      <c r="D324" s="3">
        <v>1860986</v>
      </c>
      <c r="E324" s="3">
        <v>316651</v>
      </c>
      <c r="F324" s="3">
        <v>4379118</v>
      </c>
      <c r="G324" s="3">
        <v>441031</v>
      </c>
      <c r="H324" s="3">
        <v>6997786</v>
      </c>
      <c r="I324" s="5">
        <v>667</v>
      </c>
    </row>
    <row r="325" spans="1:9" ht="12.75">
      <c r="A325">
        <v>5523</v>
      </c>
      <c r="B325" t="s">
        <v>315</v>
      </c>
      <c r="C325" s="3">
        <f t="shared" si="4"/>
        <v>9065.894520123838</v>
      </c>
      <c r="D325" s="3">
        <v>5085949</v>
      </c>
      <c r="E325" s="3">
        <v>668429.61</v>
      </c>
      <c r="F325" s="3">
        <v>7982252.63</v>
      </c>
      <c r="G325" s="3">
        <v>904788.41</v>
      </c>
      <c r="H325" s="3">
        <v>14641419.65</v>
      </c>
      <c r="I325" s="5">
        <v>1615</v>
      </c>
    </row>
    <row r="326" spans="1:9" ht="12.75">
      <c r="A326">
        <v>3850</v>
      </c>
      <c r="B326" t="s">
        <v>316</v>
      </c>
      <c r="C326" s="3">
        <f t="shared" si="4"/>
        <v>9784.396495071194</v>
      </c>
      <c r="D326" s="3">
        <v>2194963</v>
      </c>
      <c r="E326" s="3">
        <v>374518</v>
      </c>
      <c r="F326" s="3">
        <v>5910971</v>
      </c>
      <c r="G326" s="3">
        <v>452702</v>
      </c>
      <c r="H326" s="3">
        <v>8933154</v>
      </c>
      <c r="I326" s="5">
        <v>913</v>
      </c>
    </row>
    <row r="327" spans="1:9" ht="12.75">
      <c r="A327">
        <v>4956</v>
      </c>
      <c r="B327" t="s">
        <v>317</v>
      </c>
      <c r="C327" s="3">
        <f t="shared" si="4"/>
        <v>9531.317919075145</v>
      </c>
      <c r="D327" s="3">
        <v>3171587</v>
      </c>
      <c r="E327" s="3">
        <v>246488</v>
      </c>
      <c r="F327" s="3">
        <v>5849408</v>
      </c>
      <c r="G327" s="3">
        <v>626025</v>
      </c>
      <c r="H327" s="3">
        <v>9893508</v>
      </c>
      <c r="I327" s="5">
        <v>1038</v>
      </c>
    </row>
    <row r="328" spans="1:9" ht="12.75">
      <c r="A328">
        <v>4963</v>
      </c>
      <c r="B328" t="s">
        <v>318</v>
      </c>
      <c r="C328" s="3">
        <f t="shared" si="4"/>
        <v>9094.46080474934</v>
      </c>
      <c r="D328" s="3">
        <v>2268566</v>
      </c>
      <c r="E328" s="3">
        <v>186374.01</v>
      </c>
      <c r="F328" s="3">
        <v>4004379.59</v>
      </c>
      <c r="G328" s="3">
        <v>434281.69</v>
      </c>
      <c r="H328" s="3">
        <v>6893601.29</v>
      </c>
      <c r="I328" s="5">
        <v>758</v>
      </c>
    </row>
    <row r="329" spans="1:9" ht="12.75">
      <c r="A329">
        <v>1673</v>
      </c>
      <c r="B329" t="s">
        <v>319</v>
      </c>
      <c r="C329" s="3">
        <f t="shared" si="4"/>
        <v>10863.411366711773</v>
      </c>
      <c r="D329" s="3">
        <v>1281905</v>
      </c>
      <c r="E329" s="3">
        <v>355916</v>
      </c>
      <c r="F329" s="3">
        <v>6001480</v>
      </c>
      <c r="G329" s="3">
        <v>388760</v>
      </c>
      <c r="H329" s="3">
        <v>8028061</v>
      </c>
      <c r="I329" s="5">
        <v>739</v>
      </c>
    </row>
    <row r="330" spans="1:9" ht="12.75">
      <c r="A330">
        <v>4998</v>
      </c>
      <c r="B330" t="s">
        <v>320</v>
      </c>
      <c r="C330" s="3">
        <f t="shared" si="4"/>
        <v>9693.979856115107</v>
      </c>
      <c r="D330" s="3">
        <v>522570</v>
      </c>
      <c r="E330" s="3">
        <v>29469.56</v>
      </c>
      <c r="F330" s="3">
        <v>675604.48</v>
      </c>
      <c r="G330" s="3">
        <v>119819.16</v>
      </c>
      <c r="H330" s="3">
        <v>1347463.2</v>
      </c>
      <c r="I330" s="5">
        <v>139</v>
      </c>
    </row>
    <row r="331" spans="1:9" ht="12.75">
      <c r="A331">
        <v>2422</v>
      </c>
      <c r="B331" t="s">
        <v>321</v>
      </c>
      <c r="C331" s="3">
        <f aca="true" t="shared" si="5" ref="C331:C394">H331/I331</f>
        <v>9416.486709870389</v>
      </c>
      <c r="D331" s="3">
        <v>2495829.49</v>
      </c>
      <c r="E331" s="3">
        <v>261015.85</v>
      </c>
      <c r="F331" s="3">
        <v>6013519.57</v>
      </c>
      <c r="G331" s="3">
        <v>674371.26</v>
      </c>
      <c r="H331" s="3">
        <v>9444736.17</v>
      </c>
      <c r="I331" s="5">
        <v>1003</v>
      </c>
    </row>
    <row r="332" spans="1:9" ht="12.75">
      <c r="A332">
        <v>5019</v>
      </c>
      <c r="B332" t="s">
        <v>322</v>
      </c>
      <c r="C332" s="3">
        <f t="shared" si="5"/>
        <v>9397.934573438873</v>
      </c>
      <c r="D332" s="3">
        <v>3703462</v>
      </c>
      <c r="E332" s="3">
        <v>430923.55</v>
      </c>
      <c r="F332" s="3">
        <v>5699936.91</v>
      </c>
      <c r="G332" s="3">
        <v>851129.15</v>
      </c>
      <c r="H332" s="3">
        <v>10685451.61</v>
      </c>
      <c r="I332" s="5">
        <v>1137</v>
      </c>
    </row>
    <row r="333" spans="1:9" ht="12.75">
      <c r="A333">
        <v>5026</v>
      </c>
      <c r="B333" t="s">
        <v>323</v>
      </c>
      <c r="C333" s="3">
        <f t="shared" si="5"/>
        <v>10966.668677074773</v>
      </c>
      <c r="D333" s="3">
        <v>3887158</v>
      </c>
      <c r="E333" s="3">
        <v>514242.25</v>
      </c>
      <c r="F333" s="3">
        <v>7645290.92</v>
      </c>
      <c r="G333" s="3">
        <v>1299744.61</v>
      </c>
      <c r="H333" s="3">
        <v>13346435.78</v>
      </c>
      <c r="I333" s="5">
        <v>1217</v>
      </c>
    </row>
    <row r="334" spans="1:9" ht="12.75">
      <c r="A334">
        <v>5068</v>
      </c>
      <c r="B334" t="s">
        <v>324</v>
      </c>
      <c r="C334" s="3">
        <f t="shared" si="5"/>
        <v>8286.930008787345</v>
      </c>
      <c r="D334" s="3">
        <v>2680198</v>
      </c>
      <c r="E334" s="3">
        <v>145705.34</v>
      </c>
      <c r="F334" s="3">
        <v>5832070.51</v>
      </c>
      <c r="G334" s="3">
        <v>772552.5</v>
      </c>
      <c r="H334" s="3">
        <v>9430526.35</v>
      </c>
      <c r="I334" s="5">
        <v>1138</v>
      </c>
    </row>
    <row r="335" spans="1:9" ht="12.75">
      <c r="A335">
        <v>5100</v>
      </c>
      <c r="B335" t="s">
        <v>325</v>
      </c>
      <c r="C335" s="3">
        <f t="shared" si="5"/>
        <v>9222.84944092434</v>
      </c>
      <c r="D335" s="3">
        <v>10048859</v>
      </c>
      <c r="E335" s="3">
        <v>881267.68</v>
      </c>
      <c r="F335" s="3">
        <v>12105123.2</v>
      </c>
      <c r="G335" s="3">
        <v>1709655.2</v>
      </c>
      <c r="H335" s="3">
        <v>24744905.05</v>
      </c>
      <c r="I335" s="5">
        <v>2683</v>
      </c>
    </row>
    <row r="336" spans="1:9" ht="12.75">
      <c r="A336">
        <v>5124</v>
      </c>
      <c r="B336" t="s">
        <v>326</v>
      </c>
      <c r="C336" s="3">
        <f t="shared" si="5"/>
        <v>10326.929178470255</v>
      </c>
      <c r="D336" s="3">
        <v>883450</v>
      </c>
      <c r="E336" s="3">
        <v>159633</v>
      </c>
      <c r="F336" s="3">
        <v>2337295</v>
      </c>
      <c r="G336" s="3">
        <v>265028</v>
      </c>
      <c r="H336" s="3">
        <v>3645406</v>
      </c>
      <c r="I336" s="5">
        <v>353</v>
      </c>
    </row>
    <row r="337" spans="1:9" ht="12.75">
      <c r="A337">
        <v>5130</v>
      </c>
      <c r="B337" t="s">
        <v>327</v>
      </c>
      <c r="C337" s="3">
        <f t="shared" si="5"/>
        <v>10684.993960843374</v>
      </c>
      <c r="D337" s="3">
        <v>5579710</v>
      </c>
      <c r="E337" s="3">
        <v>255402.53</v>
      </c>
      <c r="F337" s="3">
        <v>646587.56</v>
      </c>
      <c r="G337" s="3">
        <v>613135.9</v>
      </c>
      <c r="H337" s="3">
        <v>7094835.99</v>
      </c>
      <c r="I337" s="5">
        <v>664</v>
      </c>
    </row>
    <row r="338" spans="1:9" ht="12.75">
      <c r="A338">
        <v>5138</v>
      </c>
      <c r="B338" t="s">
        <v>328</v>
      </c>
      <c r="C338" s="3">
        <f t="shared" si="5"/>
        <v>8399.020028317153</v>
      </c>
      <c r="D338" s="3">
        <v>4378189.99</v>
      </c>
      <c r="E338" s="3">
        <v>946615.79</v>
      </c>
      <c r="F338" s="3">
        <v>13973584.6</v>
      </c>
      <c r="G338" s="3">
        <v>1463987.1</v>
      </c>
      <c r="H338" s="3">
        <v>20762377.51</v>
      </c>
      <c r="I338" s="5">
        <v>2472</v>
      </c>
    </row>
    <row r="339" spans="1:9" ht="12.75">
      <c r="A339">
        <v>5258</v>
      </c>
      <c r="B339" t="s">
        <v>329</v>
      </c>
      <c r="C339" s="3">
        <f t="shared" si="5"/>
        <v>9276.06600660066</v>
      </c>
      <c r="D339" s="3">
        <v>678827</v>
      </c>
      <c r="E339" s="3">
        <v>67354</v>
      </c>
      <c r="F339" s="3">
        <v>1863166</v>
      </c>
      <c r="G339" s="3">
        <v>201301</v>
      </c>
      <c r="H339" s="3">
        <v>2810648</v>
      </c>
      <c r="I339" s="5">
        <v>303</v>
      </c>
    </row>
    <row r="340" spans="1:9" ht="12.75">
      <c r="A340">
        <v>5264</v>
      </c>
      <c r="B340" t="s">
        <v>330</v>
      </c>
      <c r="C340" s="3">
        <f t="shared" si="5"/>
        <v>8535.53646696337</v>
      </c>
      <c r="D340" s="3">
        <v>6847728.99</v>
      </c>
      <c r="E340" s="3">
        <v>1049353.43</v>
      </c>
      <c r="F340" s="3">
        <v>15072477.7</v>
      </c>
      <c r="G340" s="3">
        <v>1962741.87</v>
      </c>
      <c r="H340" s="3">
        <v>24932302.02</v>
      </c>
      <c r="I340" s="5">
        <v>2921</v>
      </c>
    </row>
    <row r="341" spans="1:9" ht="12.75">
      <c r="A341">
        <v>5271</v>
      </c>
      <c r="B341" t="s">
        <v>331</v>
      </c>
      <c r="C341" s="3">
        <f t="shared" si="5"/>
        <v>9667.530093981204</v>
      </c>
      <c r="D341" s="3">
        <v>29988713</v>
      </c>
      <c r="E341" s="3">
        <v>3650807</v>
      </c>
      <c r="F341" s="3">
        <v>56110114</v>
      </c>
      <c r="G341" s="3">
        <v>6945002</v>
      </c>
      <c r="H341" s="3">
        <v>96694636</v>
      </c>
      <c r="I341" s="5">
        <v>10002</v>
      </c>
    </row>
    <row r="342" spans="1:9" ht="12.75">
      <c r="A342">
        <v>5278</v>
      </c>
      <c r="B342" t="s">
        <v>332</v>
      </c>
      <c r="C342" s="3">
        <f t="shared" si="5"/>
        <v>9220.196682464455</v>
      </c>
      <c r="D342" s="3">
        <v>4779368</v>
      </c>
      <c r="E342" s="3">
        <v>372326</v>
      </c>
      <c r="F342" s="3">
        <v>8530236</v>
      </c>
      <c r="G342" s="3">
        <v>1881762</v>
      </c>
      <c r="H342" s="3">
        <v>15563692</v>
      </c>
      <c r="I342" s="5">
        <v>1688</v>
      </c>
    </row>
    <row r="343" spans="1:9" ht="12.75">
      <c r="A343">
        <v>5306</v>
      </c>
      <c r="B343" t="s">
        <v>333</v>
      </c>
      <c r="C343" s="3">
        <f t="shared" si="5"/>
        <v>10169.187329749104</v>
      </c>
      <c r="D343" s="3">
        <v>2152533</v>
      </c>
      <c r="E343" s="3">
        <v>237200.31</v>
      </c>
      <c r="F343" s="3">
        <v>2885376.49</v>
      </c>
      <c r="G343" s="3">
        <v>399296.73</v>
      </c>
      <c r="H343" s="3">
        <v>5674406.53</v>
      </c>
      <c r="I343" s="5">
        <v>558</v>
      </c>
    </row>
    <row r="344" spans="1:9" ht="12.75">
      <c r="A344">
        <v>5348</v>
      </c>
      <c r="B344" t="s">
        <v>334</v>
      </c>
      <c r="C344" s="3">
        <f t="shared" si="5"/>
        <v>9154.9915356711</v>
      </c>
      <c r="D344" s="3">
        <v>2005947</v>
      </c>
      <c r="E344" s="3">
        <v>184028</v>
      </c>
      <c r="F344" s="3">
        <v>4982775</v>
      </c>
      <c r="G344" s="3">
        <v>398428</v>
      </c>
      <c r="H344" s="3">
        <v>7571178</v>
      </c>
      <c r="I344" s="5">
        <v>827</v>
      </c>
    </row>
    <row r="345" spans="1:9" ht="12.75">
      <c r="A345">
        <v>5355</v>
      </c>
      <c r="B345" t="s">
        <v>335</v>
      </c>
      <c r="C345" s="3">
        <f t="shared" si="5"/>
        <v>12425.906148108685</v>
      </c>
      <c r="D345" s="3">
        <v>12005050</v>
      </c>
      <c r="E345" s="3">
        <v>555974.34</v>
      </c>
      <c r="F345" s="3">
        <v>8576850.12</v>
      </c>
      <c r="G345" s="3">
        <v>2185551.38</v>
      </c>
      <c r="H345" s="3">
        <v>23323425.84</v>
      </c>
      <c r="I345" s="5">
        <v>1877</v>
      </c>
    </row>
    <row r="346" spans="1:9" ht="12.75">
      <c r="A346">
        <v>5362</v>
      </c>
      <c r="B346" t="s">
        <v>336</v>
      </c>
      <c r="C346" s="3">
        <f t="shared" si="5"/>
        <v>10441.194312796208</v>
      </c>
      <c r="D346" s="3">
        <v>1141916</v>
      </c>
      <c r="E346" s="3">
        <v>304767</v>
      </c>
      <c r="F346" s="3">
        <v>2742150</v>
      </c>
      <c r="G346" s="3">
        <v>217351</v>
      </c>
      <c r="H346" s="3">
        <v>4406184</v>
      </c>
      <c r="I346" s="5">
        <v>422</v>
      </c>
    </row>
    <row r="347" spans="1:9" ht="12.75">
      <c r="A347">
        <v>5369</v>
      </c>
      <c r="B347" t="s">
        <v>337</v>
      </c>
      <c r="C347" s="3">
        <f t="shared" si="5"/>
        <v>8638.527118644068</v>
      </c>
      <c r="D347" s="3">
        <v>1453594</v>
      </c>
      <c r="E347" s="3">
        <v>120803</v>
      </c>
      <c r="F347" s="3">
        <v>3204092</v>
      </c>
      <c r="G347" s="3">
        <v>318242</v>
      </c>
      <c r="H347" s="3">
        <v>5096731</v>
      </c>
      <c r="I347" s="5">
        <v>590</v>
      </c>
    </row>
    <row r="348" spans="1:9" ht="12.75">
      <c r="A348">
        <v>5376</v>
      </c>
      <c r="B348" t="s">
        <v>338</v>
      </c>
      <c r="C348" s="3">
        <f t="shared" si="5"/>
        <v>10883.051776061777</v>
      </c>
      <c r="D348" s="3">
        <v>2364573</v>
      </c>
      <c r="E348" s="3">
        <v>395170.89</v>
      </c>
      <c r="F348" s="3">
        <v>2536444.11</v>
      </c>
      <c r="G348" s="3">
        <v>341232.82</v>
      </c>
      <c r="H348" s="3">
        <v>5637420.82</v>
      </c>
      <c r="I348" s="5">
        <v>518</v>
      </c>
    </row>
    <row r="349" spans="1:9" ht="12.75">
      <c r="A349">
        <v>5390</v>
      </c>
      <c r="B349" t="s">
        <v>339</v>
      </c>
      <c r="C349" s="3">
        <f t="shared" si="5"/>
        <v>8723.017129256683</v>
      </c>
      <c r="D349" s="3">
        <v>8666368</v>
      </c>
      <c r="E349" s="3">
        <v>414415.1</v>
      </c>
      <c r="F349" s="3">
        <v>12574630.4</v>
      </c>
      <c r="G349" s="3">
        <v>2167146.27</v>
      </c>
      <c r="H349" s="3">
        <v>23822559.78</v>
      </c>
      <c r="I349" s="5">
        <v>2731</v>
      </c>
    </row>
    <row r="350" spans="1:9" ht="12.75">
      <c r="A350">
        <v>5397</v>
      </c>
      <c r="B350" t="s">
        <v>340</v>
      </c>
      <c r="C350" s="3">
        <f t="shared" si="5"/>
        <v>10495.437135416667</v>
      </c>
      <c r="D350" s="3">
        <v>1436283</v>
      </c>
      <c r="E350" s="3">
        <v>199890.72</v>
      </c>
      <c r="F350" s="3">
        <v>2185209.95</v>
      </c>
      <c r="G350" s="3">
        <v>208864.19</v>
      </c>
      <c r="H350" s="3">
        <v>4030247.86</v>
      </c>
      <c r="I350" s="5">
        <v>384</v>
      </c>
    </row>
    <row r="351" spans="1:9" ht="12.75">
      <c r="A351">
        <v>5432</v>
      </c>
      <c r="B351" t="s">
        <v>341</v>
      </c>
      <c r="C351" s="3">
        <f t="shared" si="5"/>
        <v>9615.473652246257</v>
      </c>
      <c r="D351" s="3">
        <v>3861381.61</v>
      </c>
      <c r="E351" s="3">
        <v>220069.02</v>
      </c>
      <c r="F351" s="3">
        <v>6174600.88</v>
      </c>
      <c r="G351" s="3">
        <v>1301747.82</v>
      </c>
      <c r="H351" s="3">
        <v>11557799.33</v>
      </c>
      <c r="I351" s="5">
        <v>1202</v>
      </c>
    </row>
    <row r="352" spans="1:9" ht="12.75">
      <c r="A352">
        <v>5439</v>
      </c>
      <c r="B352" t="s">
        <v>342</v>
      </c>
      <c r="C352" s="3">
        <f t="shared" si="5"/>
        <v>9461.372342892008</v>
      </c>
      <c r="D352" s="3">
        <v>8659513.12</v>
      </c>
      <c r="E352" s="3">
        <v>1042944.32</v>
      </c>
      <c r="F352" s="3">
        <v>19257879</v>
      </c>
      <c r="G352" s="3">
        <v>2054042.07</v>
      </c>
      <c r="H352" s="3">
        <v>31014378.54</v>
      </c>
      <c r="I352" s="5">
        <v>3278</v>
      </c>
    </row>
    <row r="353" spans="1:9" ht="12.75">
      <c r="A353">
        <v>4522</v>
      </c>
      <c r="B353" t="s">
        <v>343</v>
      </c>
      <c r="C353" s="3">
        <f t="shared" si="5"/>
        <v>13304.673461538461</v>
      </c>
      <c r="D353" s="3">
        <v>1668023</v>
      </c>
      <c r="E353" s="3">
        <v>193534.56</v>
      </c>
      <c r="F353" s="3">
        <v>1403219.35</v>
      </c>
      <c r="G353" s="3">
        <v>194438.19</v>
      </c>
      <c r="H353" s="3">
        <v>3459215.1</v>
      </c>
      <c r="I353" s="5">
        <v>260</v>
      </c>
    </row>
    <row r="354" spans="1:9" ht="12.75">
      <c r="A354">
        <v>5457</v>
      </c>
      <c r="B354" t="s">
        <v>344</v>
      </c>
      <c r="C354" s="3">
        <f t="shared" si="5"/>
        <v>9274.415895061727</v>
      </c>
      <c r="D354" s="3">
        <v>5264138</v>
      </c>
      <c r="E354" s="3">
        <v>507033</v>
      </c>
      <c r="F354" s="3">
        <v>4976641</v>
      </c>
      <c r="G354" s="3">
        <v>1271831</v>
      </c>
      <c r="H354" s="3">
        <v>12019643</v>
      </c>
      <c r="I354" s="5">
        <v>1296</v>
      </c>
    </row>
    <row r="355" spans="1:9" ht="12.75">
      <c r="A355">
        <v>2485</v>
      </c>
      <c r="B355" t="s">
        <v>345</v>
      </c>
      <c r="C355" s="3">
        <f t="shared" si="5"/>
        <v>9505.30689710611</v>
      </c>
      <c r="D355" s="3">
        <v>1395188</v>
      </c>
      <c r="E355" s="3">
        <v>229948.84</v>
      </c>
      <c r="F355" s="3">
        <v>3677576.23</v>
      </c>
      <c r="G355" s="3">
        <v>609587.82</v>
      </c>
      <c r="H355" s="3">
        <v>5912300.89</v>
      </c>
      <c r="I355" s="5">
        <v>622</v>
      </c>
    </row>
    <row r="356" spans="1:9" ht="12.75">
      <c r="A356">
        <v>5460</v>
      </c>
      <c r="B356" t="s">
        <v>346</v>
      </c>
      <c r="C356" s="3">
        <f t="shared" si="5"/>
        <v>9334.455872902534</v>
      </c>
      <c r="D356" s="3">
        <v>5253849</v>
      </c>
      <c r="E356" s="3">
        <v>1334298.08</v>
      </c>
      <c r="F356" s="3">
        <v>17082855.5</v>
      </c>
      <c r="G356" s="3">
        <v>2474808.31</v>
      </c>
      <c r="H356" s="3">
        <v>26145810.9</v>
      </c>
      <c r="I356" s="5">
        <v>2801</v>
      </c>
    </row>
    <row r="357" spans="1:9" ht="12.75">
      <c r="A357">
        <v>5467</v>
      </c>
      <c r="B357" t="s">
        <v>347</v>
      </c>
      <c r="C357" s="3">
        <f t="shared" si="5"/>
        <v>8618.089553264605</v>
      </c>
      <c r="D357" s="3">
        <v>1674936.97</v>
      </c>
      <c r="E357" s="3">
        <v>132462.36</v>
      </c>
      <c r="F357" s="3">
        <v>4986434.79</v>
      </c>
      <c r="G357" s="3">
        <v>729758.06</v>
      </c>
      <c r="H357" s="3">
        <v>7523592.18</v>
      </c>
      <c r="I357" s="5">
        <v>873</v>
      </c>
    </row>
    <row r="358" spans="1:9" ht="12.75">
      <c r="A358">
        <v>5474</v>
      </c>
      <c r="B358" t="s">
        <v>348</v>
      </c>
      <c r="C358" s="3">
        <f t="shared" si="5"/>
        <v>8657.356016260163</v>
      </c>
      <c r="D358" s="3">
        <v>5534865</v>
      </c>
      <c r="E358" s="3">
        <v>794819.63</v>
      </c>
      <c r="F358" s="3">
        <v>7523946.74</v>
      </c>
      <c r="G358" s="3">
        <v>1054335.69</v>
      </c>
      <c r="H358" s="3">
        <v>14907967.06</v>
      </c>
      <c r="I358" s="5">
        <v>1722</v>
      </c>
    </row>
    <row r="359" spans="1:9" ht="12.75">
      <c r="A359">
        <v>5586</v>
      </c>
      <c r="B359" t="s">
        <v>349</v>
      </c>
      <c r="C359" s="3">
        <f t="shared" si="5"/>
        <v>9688.56256684492</v>
      </c>
      <c r="D359" s="3">
        <v>1853758</v>
      </c>
      <c r="E359" s="3">
        <v>230537.49</v>
      </c>
      <c r="F359" s="3">
        <v>4539328.88</v>
      </c>
      <c r="G359" s="3">
        <v>623420.43</v>
      </c>
      <c r="H359" s="3">
        <v>7247044.8</v>
      </c>
      <c r="I359" s="5">
        <v>748</v>
      </c>
    </row>
    <row r="360" spans="1:9" ht="12.75">
      <c r="A360">
        <v>5593</v>
      </c>
      <c r="B360" t="s">
        <v>350</v>
      </c>
      <c r="C360" s="3">
        <f t="shared" si="5"/>
        <v>10287.728878326996</v>
      </c>
      <c r="D360" s="3">
        <v>738785</v>
      </c>
      <c r="E360" s="3">
        <v>575253.67</v>
      </c>
      <c r="F360" s="3">
        <v>8166969.24</v>
      </c>
      <c r="G360" s="3">
        <v>1341682.87</v>
      </c>
      <c r="H360" s="3">
        <v>10822690.78</v>
      </c>
      <c r="I360" s="5">
        <v>1052</v>
      </c>
    </row>
    <row r="361" spans="1:9" ht="12.75">
      <c r="A361">
        <v>5607</v>
      </c>
      <c r="B361" t="s">
        <v>351</v>
      </c>
      <c r="C361" s="3">
        <f t="shared" si="5"/>
        <v>9032.462743727376</v>
      </c>
      <c r="D361" s="3">
        <v>22126245</v>
      </c>
      <c r="E361" s="3">
        <v>3173758.22</v>
      </c>
      <c r="F361" s="3">
        <v>43359619.2</v>
      </c>
      <c r="G361" s="3">
        <v>3699436.63</v>
      </c>
      <c r="H361" s="3">
        <v>72359059.04</v>
      </c>
      <c r="I361" s="5">
        <v>8011</v>
      </c>
    </row>
    <row r="362" spans="1:9" ht="12.75">
      <c r="A362">
        <v>5614</v>
      </c>
      <c r="B362" t="s">
        <v>352</v>
      </c>
      <c r="C362" s="3">
        <f t="shared" si="5"/>
        <v>10638.897692307692</v>
      </c>
      <c r="D362" s="3">
        <v>1338065</v>
      </c>
      <c r="E362" s="3">
        <v>69682.16</v>
      </c>
      <c r="F362" s="3">
        <v>1168801.41</v>
      </c>
      <c r="G362" s="3">
        <v>189564.83</v>
      </c>
      <c r="H362" s="3">
        <v>2766113.4</v>
      </c>
      <c r="I362" s="5">
        <v>260</v>
      </c>
    </row>
    <row r="363" spans="1:9" ht="12.75">
      <c r="A363">
        <v>3542</v>
      </c>
      <c r="B363" t="s">
        <v>353</v>
      </c>
      <c r="C363" s="3">
        <f t="shared" si="5"/>
        <v>11187.897312500001</v>
      </c>
      <c r="D363" s="3">
        <v>2974257</v>
      </c>
      <c r="E363" s="3">
        <v>44751.52</v>
      </c>
      <c r="F363" s="3">
        <v>366944.21</v>
      </c>
      <c r="G363" s="3">
        <v>194174.41</v>
      </c>
      <c r="H363" s="3">
        <v>3580127.14</v>
      </c>
      <c r="I363" s="5">
        <v>320</v>
      </c>
    </row>
    <row r="364" spans="1:9" ht="12.75">
      <c r="A364">
        <v>5621</v>
      </c>
      <c r="B364" t="s">
        <v>354</v>
      </c>
      <c r="C364" s="3">
        <f t="shared" si="5"/>
        <v>8660.427126155519</v>
      </c>
      <c r="D364" s="3">
        <v>11379738</v>
      </c>
      <c r="E364" s="3">
        <v>1053061.84</v>
      </c>
      <c r="F364" s="3">
        <v>17036684.4</v>
      </c>
      <c r="G364" s="3">
        <v>2383566.75</v>
      </c>
      <c r="H364" s="3">
        <v>31853050.97</v>
      </c>
      <c r="I364" s="5">
        <v>3678</v>
      </c>
    </row>
    <row r="365" spans="1:9" ht="12.75">
      <c r="A365">
        <v>5628</v>
      </c>
      <c r="B365" t="s">
        <v>355</v>
      </c>
      <c r="C365" s="3">
        <f t="shared" si="5"/>
        <v>8343.608316062177</v>
      </c>
      <c r="D365" s="3">
        <v>1565950</v>
      </c>
      <c r="E365" s="3">
        <v>177402.58</v>
      </c>
      <c r="F365" s="3">
        <v>4303852.67</v>
      </c>
      <c r="G365" s="3">
        <v>394060.37</v>
      </c>
      <c r="H365" s="3">
        <v>6441265.62</v>
      </c>
      <c r="I365" s="5">
        <v>772</v>
      </c>
    </row>
    <row r="366" spans="1:9" ht="12.75">
      <c r="A366">
        <v>5642</v>
      </c>
      <c r="B366" t="s">
        <v>356</v>
      </c>
      <c r="C366" s="3">
        <f t="shared" si="5"/>
        <v>9187.529085872577</v>
      </c>
      <c r="D366" s="3">
        <v>4757143</v>
      </c>
      <c r="E366" s="3">
        <v>623664</v>
      </c>
      <c r="F366" s="3">
        <v>6593338</v>
      </c>
      <c r="G366" s="3">
        <v>1292647</v>
      </c>
      <c r="H366" s="3">
        <v>13266792</v>
      </c>
      <c r="I366" s="5">
        <v>1444</v>
      </c>
    </row>
    <row r="367" spans="1:9" ht="12.75">
      <c r="A367">
        <v>5656</v>
      </c>
      <c r="B367" t="s">
        <v>357</v>
      </c>
      <c r="C367" s="3">
        <f t="shared" si="5"/>
        <v>9473.584183609306</v>
      </c>
      <c r="D367" s="3">
        <v>20656220</v>
      </c>
      <c r="E367" s="3">
        <v>1251673.9</v>
      </c>
      <c r="F367" s="3">
        <v>20533990.4</v>
      </c>
      <c r="G367" s="3">
        <v>2756585.82</v>
      </c>
      <c r="H367" s="3">
        <v>45198470.14</v>
      </c>
      <c r="I367" s="5">
        <v>4771</v>
      </c>
    </row>
    <row r="368" spans="1:9" ht="12.75">
      <c r="A368">
        <v>5663</v>
      </c>
      <c r="B368" t="s">
        <v>358</v>
      </c>
      <c r="C368" s="3">
        <f t="shared" si="5"/>
        <v>9534.175058306251</v>
      </c>
      <c r="D368" s="3">
        <v>11079379</v>
      </c>
      <c r="E368" s="3">
        <v>3469981.17</v>
      </c>
      <c r="F368" s="3">
        <v>31390377.6</v>
      </c>
      <c r="G368" s="3">
        <v>3933531.93</v>
      </c>
      <c r="H368" s="3">
        <v>49873269.73</v>
      </c>
      <c r="I368" s="5">
        <v>5231</v>
      </c>
    </row>
    <row r="369" spans="1:9" ht="12.75">
      <c r="A369">
        <v>5670</v>
      </c>
      <c r="B369" t="s">
        <v>359</v>
      </c>
      <c r="C369" s="3">
        <f t="shared" si="5"/>
        <v>10052.799750778817</v>
      </c>
      <c r="D369" s="3">
        <v>3263810</v>
      </c>
      <c r="E369" s="3">
        <v>213427.23</v>
      </c>
      <c r="F369" s="3">
        <v>2553837.83</v>
      </c>
      <c r="G369" s="3">
        <v>422822.38</v>
      </c>
      <c r="H369" s="3">
        <v>6453897.44</v>
      </c>
      <c r="I369" s="5">
        <v>642</v>
      </c>
    </row>
    <row r="370" spans="1:9" ht="12.75">
      <c r="A370">
        <v>3510</v>
      </c>
      <c r="B370" t="s">
        <v>360</v>
      </c>
      <c r="C370" s="3">
        <f t="shared" si="5"/>
        <v>11211.36518771331</v>
      </c>
      <c r="D370" s="3">
        <v>2483059</v>
      </c>
      <c r="E370" s="3">
        <v>42634</v>
      </c>
      <c r="F370" s="3">
        <v>283757</v>
      </c>
      <c r="G370" s="3">
        <v>475480</v>
      </c>
      <c r="H370" s="3">
        <v>3284930</v>
      </c>
      <c r="I370" s="5">
        <v>293</v>
      </c>
    </row>
    <row r="371" spans="1:9" ht="12.75">
      <c r="A371">
        <v>5726</v>
      </c>
      <c r="B371" t="s">
        <v>361</v>
      </c>
      <c r="C371" s="3">
        <f t="shared" si="5"/>
        <v>9774.132075471698</v>
      </c>
      <c r="D371" s="3">
        <v>1413960</v>
      </c>
      <c r="E371" s="3">
        <v>393546</v>
      </c>
      <c r="F371" s="3">
        <v>3728237</v>
      </c>
      <c r="G371" s="3">
        <v>680605</v>
      </c>
      <c r="H371" s="3">
        <v>6216348</v>
      </c>
      <c r="I371" s="5">
        <v>636</v>
      </c>
    </row>
    <row r="372" spans="1:9" ht="12.75">
      <c r="A372">
        <v>5733</v>
      </c>
      <c r="B372" t="s">
        <v>362</v>
      </c>
      <c r="C372" s="3">
        <f t="shared" si="5"/>
        <v>10291.018822023048</v>
      </c>
      <c r="D372" s="3">
        <v>6422163</v>
      </c>
      <c r="E372" s="3">
        <v>239078.03</v>
      </c>
      <c r="F372" s="3">
        <v>858351.77</v>
      </c>
      <c r="G372" s="3">
        <v>517692.9</v>
      </c>
      <c r="H372" s="3">
        <v>8037285.7</v>
      </c>
      <c r="I372" s="5">
        <v>781</v>
      </c>
    </row>
    <row r="373" spans="1:9" ht="12.75">
      <c r="A373">
        <v>5740</v>
      </c>
      <c r="B373" t="s">
        <v>363</v>
      </c>
      <c r="C373" s="3">
        <f t="shared" si="5"/>
        <v>10112.113530864197</v>
      </c>
      <c r="D373" s="3">
        <v>1113567</v>
      </c>
      <c r="E373" s="3">
        <v>189249.12</v>
      </c>
      <c r="F373" s="3">
        <v>2601364.32</v>
      </c>
      <c r="G373" s="3">
        <v>191225.54</v>
      </c>
      <c r="H373" s="3">
        <v>4095405.98</v>
      </c>
      <c r="I373" s="5">
        <v>405</v>
      </c>
    </row>
    <row r="374" spans="1:9" ht="12.75">
      <c r="A374">
        <v>5747</v>
      </c>
      <c r="B374" t="s">
        <v>364</v>
      </c>
      <c r="C374" s="3">
        <f t="shared" si="5"/>
        <v>8453.567330033004</v>
      </c>
      <c r="D374" s="3">
        <v>6031523.23</v>
      </c>
      <c r="E374" s="3">
        <v>1138497.71</v>
      </c>
      <c r="F374" s="3">
        <v>16618149.1</v>
      </c>
      <c r="G374" s="3">
        <v>1826138.98</v>
      </c>
      <c r="H374" s="3">
        <v>25614309.01</v>
      </c>
      <c r="I374" s="5">
        <v>3030</v>
      </c>
    </row>
    <row r="375" spans="1:9" ht="12.75">
      <c r="A375">
        <v>5754</v>
      </c>
      <c r="B375" t="s">
        <v>365</v>
      </c>
      <c r="C375" s="3">
        <f t="shared" si="5"/>
        <v>9464.59957359813</v>
      </c>
      <c r="D375" s="3">
        <v>6786664</v>
      </c>
      <c r="E375" s="3">
        <v>504352.11</v>
      </c>
      <c r="F375" s="3">
        <v>7207908.5</v>
      </c>
      <c r="G375" s="3">
        <v>1704469.86</v>
      </c>
      <c r="H375" s="3">
        <v>16203394.47</v>
      </c>
      <c r="I375" s="5">
        <v>1712</v>
      </c>
    </row>
    <row r="376" spans="1:9" ht="12.75">
      <c r="A376">
        <v>126</v>
      </c>
      <c r="B376" t="s">
        <v>366</v>
      </c>
      <c r="C376" s="3">
        <f t="shared" si="5"/>
        <v>8758.717440543602</v>
      </c>
      <c r="D376" s="3">
        <v>2060460</v>
      </c>
      <c r="E376" s="3">
        <v>434859.18</v>
      </c>
      <c r="F376" s="3">
        <v>4835887.39</v>
      </c>
      <c r="G376" s="3">
        <v>402740.93</v>
      </c>
      <c r="H376" s="3">
        <v>7733947.5</v>
      </c>
      <c r="I376" s="5">
        <v>883</v>
      </c>
    </row>
    <row r="377" spans="1:9" ht="12.75">
      <c r="A377">
        <v>5061</v>
      </c>
      <c r="B377" t="s">
        <v>367</v>
      </c>
      <c r="C377" s="3">
        <f t="shared" si="5"/>
        <v>9718.21264367816</v>
      </c>
      <c r="D377" s="3">
        <v>975803</v>
      </c>
      <c r="E377" s="3">
        <v>173229</v>
      </c>
      <c r="F377" s="3">
        <v>2090653</v>
      </c>
      <c r="G377" s="3">
        <v>142253</v>
      </c>
      <c r="H377" s="3">
        <v>3381938</v>
      </c>
      <c r="I377" s="5">
        <v>348</v>
      </c>
    </row>
    <row r="378" spans="1:9" ht="12.75">
      <c r="A378">
        <v>4375</v>
      </c>
      <c r="B378" t="s">
        <v>368</v>
      </c>
      <c r="C378" s="3">
        <f t="shared" si="5"/>
        <v>8903.82398816568</v>
      </c>
      <c r="D378" s="3">
        <v>2394921.67</v>
      </c>
      <c r="E378" s="3">
        <v>405728.47</v>
      </c>
      <c r="F378" s="3">
        <v>4346324.98</v>
      </c>
      <c r="G378" s="3">
        <v>376756.15</v>
      </c>
      <c r="H378" s="3">
        <v>7523731.27</v>
      </c>
      <c r="I378" s="5">
        <v>845</v>
      </c>
    </row>
    <row r="379" spans="1:9" ht="12.75">
      <c r="A379">
        <v>5810</v>
      </c>
      <c r="B379" t="s">
        <v>369</v>
      </c>
      <c r="C379" s="3">
        <f t="shared" si="5"/>
        <v>9055.29706870229</v>
      </c>
      <c r="D379" s="3">
        <v>2339351</v>
      </c>
      <c r="E379" s="3">
        <v>197461.79</v>
      </c>
      <c r="F379" s="3">
        <v>3115990.5</v>
      </c>
      <c r="G379" s="3">
        <v>278416.29</v>
      </c>
      <c r="H379" s="3">
        <v>5931219.58</v>
      </c>
      <c r="I379" s="5">
        <v>655</v>
      </c>
    </row>
    <row r="380" spans="1:9" ht="12.75">
      <c r="A380">
        <v>5817</v>
      </c>
      <c r="B380" t="s">
        <v>370</v>
      </c>
      <c r="C380" s="3">
        <f t="shared" si="5"/>
        <v>8674.95717884131</v>
      </c>
      <c r="D380" s="3">
        <v>1976237</v>
      </c>
      <c r="E380" s="3">
        <v>8004</v>
      </c>
      <c r="F380" s="3">
        <v>1265444</v>
      </c>
      <c r="G380" s="3">
        <v>194273</v>
      </c>
      <c r="H380" s="3">
        <v>3443958</v>
      </c>
      <c r="I380" s="5">
        <v>397</v>
      </c>
    </row>
    <row r="381" spans="1:9" ht="12.75">
      <c r="A381">
        <v>5824</v>
      </c>
      <c r="B381" t="s">
        <v>371</v>
      </c>
      <c r="C381" s="3">
        <f t="shared" si="5"/>
        <v>9774.083440762597</v>
      </c>
      <c r="D381" s="3">
        <v>5503657</v>
      </c>
      <c r="E381" s="3">
        <v>740499.83</v>
      </c>
      <c r="F381" s="3">
        <v>12850193.5</v>
      </c>
      <c r="G381" s="3">
        <v>2437955.5</v>
      </c>
      <c r="H381" s="3">
        <v>21532305.82</v>
      </c>
      <c r="I381" s="5">
        <v>2203</v>
      </c>
    </row>
    <row r="382" spans="1:9" ht="12.75">
      <c r="A382">
        <v>5859</v>
      </c>
      <c r="B382" t="s">
        <v>372</v>
      </c>
      <c r="C382" s="3">
        <f t="shared" si="5"/>
        <v>7113.331147540984</v>
      </c>
      <c r="D382" s="3">
        <v>1091485</v>
      </c>
      <c r="E382" s="3">
        <v>83384</v>
      </c>
      <c r="F382" s="3">
        <v>2831803</v>
      </c>
      <c r="G382" s="3">
        <v>332460</v>
      </c>
      <c r="H382" s="3">
        <v>4339132</v>
      </c>
      <c r="I382" s="5">
        <v>610</v>
      </c>
    </row>
    <row r="383" spans="1:9" ht="12.75">
      <c r="A383">
        <v>5852</v>
      </c>
      <c r="B383" t="s">
        <v>373</v>
      </c>
      <c r="C383" s="3">
        <f t="shared" si="5"/>
        <v>9963.773353751914</v>
      </c>
      <c r="D383" s="3">
        <v>3093780</v>
      </c>
      <c r="E383" s="3">
        <v>58159</v>
      </c>
      <c r="F383" s="3">
        <v>2694509</v>
      </c>
      <c r="G383" s="3">
        <v>659896</v>
      </c>
      <c r="H383" s="3">
        <v>6506344</v>
      </c>
      <c r="I383" s="5">
        <v>653</v>
      </c>
    </row>
    <row r="384" spans="1:9" ht="12.75">
      <c r="A384">
        <v>238</v>
      </c>
      <c r="B384" t="s">
        <v>374</v>
      </c>
      <c r="C384" s="3">
        <f t="shared" si="5"/>
        <v>8950.854014251781</v>
      </c>
      <c r="D384" s="3">
        <v>4222572</v>
      </c>
      <c r="E384" s="3">
        <v>533282.37</v>
      </c>
      <c r="F384" s="3">
        <v>5591969.94</v>
      </c>
      <c r="G384" s="3">
        <v>957104.31</v>
      </c>
      <c r="H384" s="3">
        <v>11304928.62</v>
      </c>
      <c r="I384" s="5">
        <v>1263</v>
      </c>
    </row>
    <row r="385" spans="1:9" ht="12.75">
      <c r="A385">
        <v>5866</v>
      </c>
      <c r="B385" t="s">
        <v>375</v>
      </c>
      <c r="C385" s="3">
        <f t="shared" si="5"/>
        <v>9004.21882741536</v>
      </c>
      <c r="D385" s="3">
        <v>3652388</v>
      </c>
      <c r="E385" s="3">
        <v>336927</v>
      </c>
      <c r="F385" s="3">
        <v>6069300</v>
      </c>
      <c r="G385" s="3">
        <v>845494</v>
      </c>
      <c r="H385" s="3">
        <v>10904109</v>
      </c>
      <c r="I385" s="5">
        <v>1211</v>
      </c>
    </row>
    <row r="386" spans="1:9" ht="12.75">
      <c r="A386">
        <v>5901</v>
      </c>
      <c r="B386" t="s">
        <v>376</v>
      </c>
      <c r="C386" s="3">
        <f t="shared" si="5"/>
        <v>10227.445800907139</v>
      </c>
      <c r="D386" s="3">
        <v>17776431</v>
      </c>
      <c r="E386" s="3">
        <v>1144174.94</v>
      </c>
      <c r="F386" s="3">
        <v>20965217.1</v>
      </c>
      <c r="G386" s="3">
        <v>2956947.44</v>
      </c>
      <c r="H386" s="3">
        <v>42842770.46</v>
      </c>
      <c r="I386" s="5">
        <v>4189</v>
      </c>
    </row>
    <row r="387" spans="1:9" ht="12.75">
      <c r="A387">
        <v>5985</v>
      </c>
      <c r="B387" t="s">
        <v>377</v>
      </c>
      <c r="C387" s="3">
        <f t="shared" si="5"/>
        <v>9589.782077821012</v>
      </c>
      <c r="D387" s="3">
        <v>2561108</v>
      </c>
      <c r="E387" s="3">
        <v>876663.4</v>
      </c>
      <c r="F387" s="3">
        <v>7912085.43</v>
      </c>
      <c r="G387" s="3">
        <v>973013.14</v>
      </c>
      <c r="H387" s="3">
        <v>12322869.97</v>
      </c>
      <c r="I387" s="5">
        <v>1285</v>
      </c>
    </row>
    <row r="388" spans="1:9" ht="12.75">
      <c r="A388">
        <v>5992</v>
      </c>
      <c r="B388" t="s">
        <v>378</v>
      </c>
      <c r="C388" s="3">
        <f t="shared" si="5"/>
        <v>9666.867503949446</v>
      </c>
      <c r="D388" s="3">
        <v>3175554</v>
      </c>
      <c r="E388" s="3">
        <v>531571.98</v>
      </c>
      <c r="F388" s="3">
        <v>2112290.6</v>
      </c>
      <c r="G388" s="3">
        <v>299710.55</v>
      </c>
      <c r="H388" s="3">
        <v>6119127.13</v>
      </c>
      <c r="I388" s="5">
        <v>633</v>
      </c>
    </row>
    <row r="389" spans="1:9" ht="12.75">
      <c r="A389">
        <v>6022</v>
      </c>
      <c r="B389" t="s">
        <v>379</v>
      </c>
      <c r="C389" s="3">
        <f t="shared" si="5"/>
        <v>8055.378400809717</v>
      </c>
      <c r="D389" s="3">
        <v>1414748</v>
      </c>
      <c r="E389" s="3">
        <v>74196.62</v>
      </c>
      <c r="F389" s="3">
        <v>2281885.54</v>
      </c>
      <c r="G389" s="3">
        <v>208526.77</v>
      </c>
      <c r="H389" s="3">
        <v>3979356.93</v>
      </c>
      <c r="I389" s="5">
        <v>494</v>
      </c>
    </row>
    <row r="390" spans="1:9" ht="12.75">
      <c r="A390">
        <v>6027</v>
      </c>
      <c r="B390" t="s">
        <v>380</v>
      </c>
      <c r="C390" s="3">
        <f t="shared" si="5"/>
        <v>9232.7386770428</v>
      </c>
      <c r="D390" s="3">
        <v>1515530</v>
      </c>
      <c r="E390" s="3">
        <v>320434.04</v>
      </c>
      <c r="F390" s="3">
        <v>4865812.66</v>
      </c>
      <c r="G390" s="3">
        <v>416664.82</v>
      </c>
      <c r="H390" s="3">
        <v>7118441.52</v>
      </c>
      <c r="I390" s="5">
        <v>771</v>
      </c>
    </row>
    <row r="391" spans="1:9" ht="12.75">
      <c r="A391">
        <v>6069</v>
      </c>
      <c r="B391" t="s">
        <v>381</v>
      </c>
      <c r="C391" s="3">
        <f t="shared" si="5"/>
        <v>10585.241652892562</v>
      </c>
      <c r="D391" s="3">
        <v>1093840</v>
      </c>
      <c r="E391" s="3">
        <v>65811.05</v>
      </c>
      <c r="F391" s="3">
        <v>82247</v>
      </c>
      <c r="G391" s="3">
        <v>38916.19</v>
      </c>
      <c r="H391" s="3">
        <v>1280814.24</v>
      </c>
      <c r="I391" s="5">
        <v>121</v>
      </c>
    </row>
    <row r="392" spans="1:9" ht="12.75">
      <c r="A392">
        <v>6104</v>
      </c>
      <c r="B392" t="s">
        <v>382</v>
      </c>
      <c r="C392" s="3">
        <f t="shared" si="5"/>
        <v>8990.535308056871</v>
      </c>
      <c r="D392" s="3">
        <v>846803</v>
      </c>
      <c r="E392" s="3">
        <v>140716.25</v>
      </c>
      <c r="F392" s="3">
        <v>819065.88</v>
      </c>
      <c r="G392" s="3">
        <v>90417.82</v>
      </c>
      <c r="H392" s="3">
        <v>1897002.95</v>
      </c>
      <c r="I392" s="5">
        <v>211</v>
      </c>
    </row>
    <row r="393" spans="1:9" ht="12.75">
      <c r="A393">
        <v>6113</v>
      </c>
      <c r="B393" t="s">
        <v>383</v>
      </c>
      <c r="C393" s="3">
        <f t="shared" si="5"/>
        <v>8440.250847701149</v>
      </c>
      <c r="D393" s="3">
        <v>4250938</v>
      </c>
      <c r="E393" s="3">
        <v>165587.04</v>
      </c>
      <c r="F393" s="3">
        <v>5986760.87</v>
      </c>
      <c r="G393" s="3">
        <v>1345543.27</v>
      </c>
      <c r="H393" s="3">
        <v>11748829.18</v>
      </c>
      <c r="I393" s="5">
        <v>1392</v>
      </c>
    </row>
    <row r="394" spans="1:9" ht="12.75">
      <c r="A394">
        <v>6083</v>
      </c>
      <c r="B394" t="s">
        <v>384</v>
      </c>
      <c r="C394" s="3">
        <f t="shared" si="5"/>
        <v>9714.325933400605</v>
      </c>
      <c r="D394" s="3">
        <v>4271905</v>
      </c>
      <c r="E394" s="3">
        <v>36706</v>
      </c>
      <c r="F394" s="3">
        <v>4157829</v>
      </c>
      <c r="G394" s="3">
        <v>1160457</v>
      </c>
      <c r="H394" s="3">
        <v>9626897</v>
      </c>
      <c r="I394" s="5">
        <v>991</v>
      </c>
    </row>
    <row r="395" spans="1:9" ht="12.75">
      <c r="A395">
        <v>6118</v>
      </c>
      <c r="B395" t="s">
        <v>385</v>
      </c>
      <c r="C395" s="3">
        <f aca="true" t="shared" si="6" ref="C395:C435">H395/I395</f>
        <v>9111.07142857143</v>
      </c>
      <c r="D395" s="3">
        <v>2967817</v>
      </c>
      <c r="E395" s="3">
        <v>266508</v>
      </c>
      <c r="F395" s="3">
        <v>4935340</v>
      </c>
      <c r="G395" s="3">
        <v>631630</v>
      </c>
      <c r="H395" s="3">
        <v>8801295</v>
      </c>
      <c r="I395" s="5">
        <v>966</v>
      </c>
    </row>
    <row r="396" spans="1:9" ht="12.75">
      <c r="A396">
        <v>6125</v>
      </c>
      <c r="B396" t="s">
        <v>386</v>
      </c>
      <c r="C396" s="3">
        <f t="shared" si="6"/>
        <v>9227.6861726128</v>
      </c>
      <c r="D396" s="3">
        <v>12263086</v>
      </c>
      <c r="E396" s="3">
        <v>1208210.51</v>
      </c>
      <c r="F396" s="3">
        <v>18961672.7</v>
      </c>
      <c r="G396" s="3">
        <v>2742970.48</v>
      </c>
      <c r="H396" s="3">
        <v>35175939.69</v>
      </c>
      <c r="I396" s="5">
        <v>3812</v>
      </c>
    </row>
    <row r="397" spans="1:9" ht="12.75">
      <c r="A397">
        <v>6174</v>
      </c>
      <c r="B397" t="s">
        <v>387</v>
      </c>
      <c r="C397" s="3">
        <f t="shared" si="6"/>
        <v>9363.269996819085</v>
      </c>
      <c r="D397" s="3">
        <v>58580629</v>
      </c>
      <c r="E397" s="3">
        <v>3031559.81</v>
      </c>
      <c r="F397" s="3">
        <v>48371636.2</v>
      </c>
      <c r="G397" s="3">
        <v>7759295.18</v>
      </c>
      <c r="H397" s="3">
        <v>117743120.21</v>
      </c>
      <c r="I397" s="5">
        <v>12575</v>
      </c>
    </row>
    <row r="398" spans="1:9" ht="12.75">
      <c r="A398">
        <v>6181</v>
      </c>
      <c r="B398" t="s">
        <v>388</v>
      </c>
      <c r="C398" s="3">
        <f t="shared" si="6"/>
        <v>8770.672355386214</v>
      </c>
      <c r="D398" s="3">
        <v>11380286</v>
      </c>
      <c r="E398" s="3">
        <v>498414.63</v>
      </c>
      <c r="F398" s="3">
        <v>11974599</v>
      </c>
      <c r="G398" s="3">
        <v>1467631.46</v>
      </c>
      <c r="H398" s="3">
        <v>25320931.09</v>
      </c>
      <c r="I398" s="5">
        <v>2887</v>
      </c>
    </row>
    <row r="399" spans="1:9" ht="12.75">
      <c r="A399">
        <v>6195</v>
      </c>
      <c r="B399" t="s">
        <v>389</v>
      </c>
      <c r="C399" s="3">
        <f t="shared" si="6"/>
        <v>9115.764527286703</v>
      </c>
      <c r="D399" s="3">
        <v>8059924.65</v>
      </c>
      <c r="E399" s="3">
        <v>799274.99</v>
      </c>
      <c r="F399" s="3">
        <v>13054467</v>
      </c>
      <c r="G399" s="3">
        <v>1805552.67</v>
      </c>
      <c r="H399" s="3">
        <v>23719219.3</v>
      </c>
      <c r="I399" s="5">
        <v>2602</v>
      </c>
    </row>
    <row r="400" spans="1:9" ht="12.75">
      <c r="A400">
        <v>6216</v>
      </c>
      <c r="B400" t="s">
        <v>390</v>
      </c>
      <c r="C400" s="3">
        <f t="shared" si="6"/>
        <v>9246.564472321785</v>
      </c>
      <c r="D400" s="3">
        <v>6968185</v>
      </c>
      <c r="E400" s="3">
        <v>824382.11</v>
      </c>
      <c r="F400" s="3">
        <v>13465485.4</v>
      </c>
      <c r="G400" s="3">
        <v>1960070.86</v>
      </c>
      <c r="H400" s="3">
        <v>23218123.39</v>
      </c>
      <c r="I400" s="5">
        <v>2511</v>
      </c>
    </row>
    <row r="401" spans="1:9" ht="12.75">
      <c r="A401">
        <v>6223</v>
      </c>
      <c r="B401" t="s">
        <v>391</v>
      </c>
      <c r="C401" s="3">
        <f t="shared" si="6"/>
        <v>10052.994295852739</v>
      </c>
      <c r="D401" s="3">
        <v>29279103.9</v>
      </c>
      <c r="E401" s="3">
        <v>5067654.26</v>
      </c>
      <c r="F401" s="3">
        <v>51620057.6</v>
      </c>
      <c r="G401" s="3">
        <v>4691086.76</v>
      </c>
      <c r="H401" s="3">
        <v>90657902.56</v>
      </c>
      <c r="I401" s="5">
        <v>9018</v>
      </c>
    </row>
    <row r="402" spans="1:9" ht="12.75">
      <c r="A402">
        <v>6230</v>
      </c>
      <c r="B402" t="s">
        <v>392</v>
      </c>
      <c r="C402" s="3">
        <f t="shared" si="6"/>
        <v>10081.148899328859</v>
      </c>
      <c r="D402" s="3">
        <v>3610672.04</v>
      </c>
      <c r="E402" s="3">
        <v>398343.06</v>
      </c>
      <c r="F402" s="3">
        <v>3151925.84</v>
      </c>
      <c r="G402" s="3">
        <v>349514.99</v>
      </c>
      <c r="H402" s="3">
        <v>7510455.93</v>
      </c>
      <c r="I402" s="5">
        <v>745</v>
      </c>
    </row>
    <row r="403" spans="1:9" ht="12.75">
      <c r="A403">
        <v>6237</v>
      </c>
      <c r="B403" t="s">
        <v>393</v>
      </c>
      <c r="C403" s="3">
        <f t="shared" si="6"/>
        <v>8750.956070774862</v>
      </c>
      <c r="D403" s="3">
        <v>4591522</v>
      </c>
      <c r="E403" s="3">
        <v>1212586</v>
      </c>
      <c r="F403" s="3">
        <v>7739346</v>
      </c>
      <c r="G403" s="3">
        <v>799363</v>
      </c>
      <c r="H403" s="3">
        <v>14342817</v>
      </c>
      <c r="I403" s="5">
        <v>1639</v>
      </c>
    </row>
    <row r="404" spans="1:9" ht="12.75">
      <c r="A404">
        <v>6244</v>
      </c>
      <c r="B404" t="s">
        <v>394</v>
      </c>
      <c r="C404" s="3">
        <f t="shared" si="6"/>
        <v>10242.471574625664</v>
      </c>
      <c r="D404" s="3">
        <v>29686261</v>
      </c>
      <c r="E404" s="3">
        <v>1336682.68</v>
      </c>
      <c r="F404" s="3">
        <v>27053912.7</v>
      </c>
      <c r="G404" s="3">
        <v>5539134.56</v>
      </c>
      <c r="H404" s="3">
        <v>63615990.95</v>
      </c>
      <c r="I404" s="5">
        <v>6211</v>
      </c>
    </row>
    <row r="405" spans="1:9" ht="12.75">
      <c r="A405">
        <v>6251</v>
      </c>
      <c r="B405" t="s">
        <v>395</v>
      </c>
      <c r="C405" s="3">
        <f t="shared" si="6"/>
        <v>10324.817146739131</v>
      </c>
      <c r="D405" s="3">
        <v>657308</v>
      </c>
      <c r="E405" s="3">
        <v>134009.51</v>
      </c>
      <c r="F405" s="3">
        <v>2809595.89</v>
      </c>
      <c r="G405" s="3">
        <v>198619.31</v>
      </c>
      <c r="H405" s="3">
        <v>3799532.71</v>
      </c>
      <c r="I405" s="5">
        <v>368</v>
      </c>
    </row>
    <row r="406" spans="1:9" ht="12.75">
      <c r="A406">
        <v>6293</v>
      </c>
      <c r="B406" t="s">
        <v>396</v>
      </c>
      <c r="C406" s="3">
        <f t="shared" si="6"/>
        <v>10921.270465116279</v>
      </c>
      <c r="D406" s="3">
        <v>5207279</v>
      </c>
      <c r="E406" s="3">
        <v>454074.89</v>
      </c>
      <c r="F406" s="3">
        <v>1526565.31</v>
      </c>
      <c r="G406" s="3">
        <v>795529.51</v>
      </c>
      <c r="H406" s="3">
        <v>7983448.71</v>
      </c>
      <c r="I406" s="5">
        <v>731</v>
      </c>
    </row>
    <row r="407" spans="1:9" ht="12.75">
      <c r="A407">
        <v>6300</v>
      </c>
      <c r="B407" t="s">
        <v>397</v>
      </c>
      <c r="C407" s="3">
        <f t="shared" si="6"/>
        <v>9748.233431544488</v>
      </c>
      <c r="D407" s="3">
        <v>36320772</v>
      </c>
      <c r="E407" s="3">
        <v>2433506.84</v>
      </c>
      <c r="F407" s="3">
        <v>39749273</v>
      </c>
      <c r="G407" s="3">
        <v>4873088.72</v>
      </c>
      <c r="H407" s="3">
        <v>83376640.54</v>
      </c>
      <c r="I407" s="5">
        <v>8553</v>
      </c>
    </row>
    <row r="408" spans="1:9" ht="12.75">
      <c r="A408">
        <v>6307</v>
      </c>
      <c r="B408" t="s">
        <v>398</v>
      </c>
      <c r="C408" s="3">
        <f t="shared" si="6"/>
        <v>8218.109292182313</v>
      </c>
      <c r="D408" s="3">
        <v>20467300</v>
      </c>
      <c r="E408" s="3">
        <v>2335584.1</v>
      </c>
      <c r="F408" s="3">
        <v>27658653.3</v>
      </c>
      <c r="G408" s="3">
        <v>3991654.82</v>
      </c>
      <c r="H408" s="3">
        <v>54453192.17</v>
      </c>
      <c r="I408" s="5">
        <v>6626</v>
      </c>
    </row>
    <row r="409" spans="1:9" ht="12.75">
      <c r="A409">
        <v>6328</v>
      </c>
      <c r="B409" t="s">
        <v>399</v>
      </c>
      <c r="C409" s="3">
        <f t="shared" si="6"/>
        <v>10564.328672856363</v>
      </c>
      <c r="D409" s="3">
        <v>9881180</v>
      </c>
      <c r="E409" s="3">
        <v>612936.81</v>
      </c>
      <c r="F409" s="3">
        <v>6841608.38</v>
      </c>
      <c r="G409" s="3">
        <v>2007560.61</v>
      </c>
      <c r="H409" s="3">
        <v>19343285.8</v>
      </c>
      <c r="I409" s="5">
        <v>1831</v>
      </c>
    </row>
    <row r="410" spans="1:9" ht="12.75">
      <c r="A410">
        <v>6370</v>
      </c>
      <c r="B410" t="s">
        <v>400</v>
      </c>
      <c r="C410" s="3">
        <f t="shared" si="6"/>
        <v>9000.514234122042</v>
      </c>
      <c r="D410" s="3">
        <v>3594631</v>
      </c>
      <c r="E410" s="3">
        <v>437953.11</v>
      </c>
      <c r="F410" s="3">
        <v>9399629.42</v>
      </c>
      <c r="G410" s="3">
        <v>1022612.33</v>
      </c>
      <c r="H410" s="3">
        <v>14454825.86</v>
      </c>
      <c r="I410" s="5">
        <v>1606</v>
      </c>
    </row>
    <row r="411" spans="1:9" ht="12.75">
      <c r="A411">
        <v>6321</v>
      </c>
      <c r="B411" t="s">
        <v>401</v>
      </c>
      <c r="C411" s="3">
        <f t="shared" si="6"/>
        <v>9011.343137254902</v>
      </c>
      <c r="D411" s="3">
        <v>2200969</v>
      </c>
      <c r="E411" s="3">
        <v>516115</v>
      </c>
      <c r="F411" s="3">
        <v>7525827</v>
      </c>
      <c r="G411" s="3">
        <v>786973</v>
      </c>
      <c r="H411" s="3">
        <v>11029884</v>
      </c>
      <c r="I411" s="5">
        <v>1224</v>
      </c>
    </row>
    <row r="412" spans="1:9" ht="12.75">
      <c r="A412">
        <v>6335</v>
      </c>
      <c r="B412" t="s">
        <v>402</v>
      </c>
      <c r="C412" s="3">
        <f t="shared" si="6"/>
        <v>8626.406443980515</v>
      </c>
      <c r="D412" s="3">
        <v>5126580</v>
      </c>
      <c r="E412" s="3">
        <v>462059.64</v>
      </c>
      <c r="F412" s="3">
        <v>6140092.32</v>
      </c>
      <c r="G412" s="3">
        <v>667414.1</v>
      </c>
      <c r="H412" s="3">
        <v>12396146.06</v>
      </c>
      <c r="I412" s="5">
        <v>1437</v>
      </c>
    </row>
    <row r="413" spans="1:9" ht="12.75">
      <c r="A413">
        <v>6354</v>
      </c>
      <c r="B413" t="s">
        <v>403</v>
      </c>
      <c r="C413" s="3">
        <f t="shared" si="6"/>
        <v>9624.055910224439</v>
      </c>
      <c r="D413" s="3">
        <v>1091688</v>
      </c>
      <c r="E413" s="3">
        <v>166275.8</v>
      </c>
      <c r="F413" s="3">
        <v>2295036.58</v>
      </c>
      <c r="G413" s="3">
        <v>306246.04</v>
      </c>
      <c r="H413" s="3">
        <v>3859246.42</v>
      </c>
      <c r="I413" s="5">
        <v>401</v>
      </c>
    </row>
    <row r="414" spans="1:9" ht="12.75">
      <c r="A414">
        <v>6384</v>
      </c>
      <c r="B414" t="s">
        <v>404</v>
      </c>
      <c r="C414" s="3">
        <f t="shared" si="6"/>
        <v>9741.195297833936</v>
      </c>
      <c r="D414" s="3">
        <v>4279429</v>
      </c>
      <c r="E414" s="3">
        <v>365119.78</v>
      </c>
      <c r="F414" s="3">
        <v>5454713.96</v>
      </c>
      <c r="G414" s="3">
        <v>693981.65</v>
      </c>
      <c r="H414" s="3">
        <v>10793244.39</v>
      </c>
      <c r="I414" s="5">
        <v>1108</v>
      </c>
    </row>
    <row r="415" spans="1:9" ht="12.75">
      <c r="A415">
        <v>6410</v>
      </c>
      <c r="B415" t="s">
        <v>405</v>
      </c>
      <c r="C415" s="3">
        <f t="shared" si="6"/>
        <v>10779.457569721117</v>
      </c>
      <c r="D415" s="3">
        <v>1266932</v>
      </c>
      <c r="E415" s="3">
        <v>117852.06</v>
      </c>
      <c r="F415" s="3">
        <v>979961.79</v>
      </c>
      <c r="G415" s="3">
        <v>340898</v>
      </c>
      <c r="H415" s="3">
        <v>2705643.85</v>
      </c>
      <c r="I415" s="5">
        <v>251</v>
      </c>
    </row>
    <row r="416" spans="1:9" ht="12.75">
      <c r="A416">
        <v>6412</v>
      </c>
      <c r="B416" t="s">
        <v>406</v>
      </c>
      <c r="C416" s="3">
        <f t="shared" si="6"/>
        <v>9552.212598425196</v>
      </c>
      <c r="D416" s="3">
        <v>1720514</v>
      </c>
      <c r="E416" s="3">
        <v>143716</v>
      </c>
      <c r="F416" s="3">
        <v>2705963</v>
      </c>
      <c r="G416" s="3">
        <v>282331</v>
      </c>
      <c r="H416" s="3">
        <v>4852524</v>
      </c>
      <c r="I416" s="5">
        <v>508</v>
      </c>
    </row>
    <row r="417" spans="1:9" ht="12.75">
      <c r="A417">
        <v>6440</v>
      </c>
      <c r="B417" t="s">
        <v>407</v>
      </c>
      <c r="C417" s="3">
        <f t="shared" si="6"/>
        <v>9435.557491289199</v>
      </c>
      <c r="D417" s="3">
        <v>1457960</v>
      </c>
      <c r="E417" s="3">
        <v>171787</v>
      </c>
      <c r="F417" s="3">
        <v>957526</v>
      </c>
      <c r="G417" s="3">
        <v>120732</v>
      </c>
      <c r="H417" s="3">
        <v>2708005</v>
      </c>
      <c r="I417" s="5">
        <v>287</v>
      </c>
    </row>
    <row r="418" spans="1:9" ht="12.75">
      <c r="A418">
        <v>6419</v>
      </c>
      <c r="B418" t="s">
        <v>408</v>
      </c>
      <c r="C418" s="3">
        <f t="shared" si="6"/>
        <v>11454.824553278688</v>
      </c>
      <c r="D418" s="3">
        <v>14251782</v>
      </c>
      <c r="E418" s="3">
        <v>787285.47</v>
      </c>
      <c r="F418" s="3">
        <v>10643222.2</v>
      </c>
      <c r="G418" s="3">
        <v>2267482.2</v>
      </c>
      <c r="H418" s="3">
        <v>27949771.91</v>
      </c>
      <c r="I418" s="5">
        <v>2440</v>
      </c>
    </row>
    <row r="419" spans="1:9" ht="12.75">
      <c r="A419">
        <v>6426</v>
      </c>
      <c r="B419" t="s">
        <v>409</v>
      </c>
      <c r="C419" s="3">
        <f t="shared" si="6"/>
        <v>9832.9044344473</v>
      </c>
      <c r="D419" s="3">
        <v>1697006</v>
      </c>
      <c r="E419" s="3">
        <v>564758.26</v>
      </c>
      <c r="F419" s="3">
        <v>4887393.46</v>
      </c>
      <c r="G419" s="3">
        <v>500841.93</v>
      </c>
      <c r="H419" s="3">
        <v>7649999.65</v>
      </c>
      <c r="I419" s="5">
        <v>778</v>
      </c>
    </row>
    <row r="420" spans="1:9" ht="12.75">
      <c r="A420">
        <v>6461</v>
      </c>
      <c r="B420" t="s">
        <v>410</v>
      </c>
      <c r="C420" s="3">
        <f t="shared" si="6"/>
        <v>9250.188636796951</v>
      </c>
      <c r="D420" s="3">
        <v>8765455</v>
      </c>
      <c r="E420" s="3">
        <v>499708.33</v>
      </c>
      <c r="F420" s="3">
        <v>8790607.7</v>
      </c>
      <c r="G420" s="3">
        <v>1351124.73</v>
      </c>
      <c r="H420" s="3">
        <v>19406895.76</v>
      </c>
      <c r="I420" s="5">
        <v>2098</v>
      </c>
    </row>
    <row r="421" spans="1:9" ht="12.75">
      <c r="A421">
        <v>6470</v>
      </c>
      <c r="B421" t="s">
        <v>411</v>
      </c>
      <c r="C421" s="3">
        <f t="shared" si="6"/>
        <v>10727.336312392426</v>
      </c>
      <c r="D421" s="3">
        <v>13587871</v>
      </c>
      <c r="E421" s="3">
        <v>462699.54</v>
      </c>
      <c r="F421" s="3">
        <v>9047819.75</v>
      </c>
      <c r="G421" s="3">
        <v>1831939.3</v>
      </c>
      <c r="H421" s="3">
        <v>24930329.59</v>
      </c>
      <c r="I421" s="5">
        <v>2324</v>
      </c>
    </row>
    <row r="422" spans="1:9" ht="12.75">
      <c r="A422">
        <v>6475</v>
      </c>
      <c r="B422" t="s">
        <v>412</v>
      </c>
      <c r="C422" s="3">
        <f t="shared" si="6"/>
        <v>9061.469361147327</v>
      </c>
      <c r="D422" s="3">
        <v>3608182</v>
      </c>
      <c r="E422" s="3">
        <v>248532</v>
      </c>
      <c r="F422" s="3">
        <v>2557564</v>
      </c>
      <c r="G422" s="3">
        <v>535869</v>
      </c>
      <c r="H422" s="3">
        <v>6950147</v>
      </c>
      <c r="I422" s="5">
        <v>767</v>
      </c>
    </row>
    <row r="423" spans="1:9" ht="12.75">
      <c r="A423">
        <v>6482</v>
      </c>
      <c r="B423" t="s">
        <v>413</v>
      </c>
      <c r="C423" s="3">
        <f t="shared" si="6"/>
        <v>11247.992337164751</v>
      </c>
      <c r="D423" s="3">
        <v>5181485</v>
      </c>
      <c r="E423" s="3">
        <v>60784</v>
      </c>
      <c r="F423" s="3">
        <v>317963</v>
      </c>
      <c r="G423" s="3">
        <v>311220</v>
      </c>
      <c r="H423" s="3">
        <v>5871452</v>
      </c>
      <c r="I423" s="5">
        <v>522</v>
      </c>
    </row>
    <row r="424" spans="1:9" ht="12.75">
      <c r="A424">
        <v>5075</v>
      </c>
      <c r="B424" t="s">
        <v>414</v>
      </c>
      <c r="C424" s="3">
        <f t="shared" si="6"/>
        <v>9072.910344827586</v>
      </c>
      <c r="D424" s="3">
        <v>563401</v>
      </c>
      <c r="E424" s="3">
        <v>14656</v>
      </c>
      <c r="F424" s="3">
        <v>665008</v>
      </c>
      <c r="G424" s="3">
        <v>72507</v>
      </c>
      <c r="H424" s="3">
        <v>1315572</v>
      </c>
      <c r="I424" s="5">
        <v>145</v>
      </c>
    </row>
    <row r="425" spans="1:9" ht="12.75">
      <c r="A425">
        <v>6545</v>
      </c>
      <c r="B425" t="s">
        <v>415</v>
      </c>
      <c r="C425" s="3">
        <f t="shared" si="6"/>
        <v>9078.500936639119</v>
      </c>
      <c r="D425" s="3">
        <v>4818520</v>
      </c>
      <c r="E425" s="3">
        <v>136506.03</v>
      </c>
      <c r="F425" s="3">
        <v>4248573.08</v>
      </c>
      <c r="G425" s="3">
        <v>682888.41</v>
      </c>
      <c r="H425" s="3">
        <v>9886487.52</v>
      </c>
      <c r="I425" s="5">
        <v>1089</v>
      </c>
    </row>
    <row r="426" spans="1:9" ht="12.75">
      <c r="A426">
        <v>6608</v>
      </c>
      <c r="B426" t="s">
        <v>416</v>
      </c>
      <c r="C426" s="3">
        <f t="shared" si="6"/>
        <v>8563.449761336517</v>
      </c>
      <c r="D426" s="3">
        <v>4940818</v>
      </c>
      <c r="E426" s="3">
        <v>320539.47</v>
      </c>
      <c r="F426" s="3">
        <v>8110967.22</v>
      </c>
      <c r="G426" s="3">
        <v>980017.11</v>
      </c>
      <c r="H426" s="3">
        <v>14352341.8</v>
      </c>
      <c r="I426" s="5">
        <v>1676</v>
      </c>
    </row>
    <row r="427" spans="1:9" ht="12.75">
      <c r="A427">
        <v>6615</v>
      </c>
      <c r="B427" t="s">
        <v>417</v>
      </c>
      <c r="C427" s="3">
        <f t="shared" si="6"/>
        <v>11268.530936073059</v>
      </c>
      <c r="D427" s="3">
        <v>2502503</v>
      </c>
      <c r="E427" s="3">
        <v>356987.8</v>
      </c>
      <c r="F427" s="3">
        <v>1822388.77</v>
      </c>
      <c r="G427" s="3">
        <v>253736.98</v>
      </c>
      <c r="H427" s="3">
        <v>4935616.55</v>
      </c>
      <c r="I427" s="5">
        <v>438</v>
      </c>
    </row>
    <row r="428" spans="1:9" ht="12.75">
      <c r="A428">
        <v>6678</v>
      </c>
      <c r="B428" t="s">
        <v>418</v>
      </c>
      <c r="C428" s="3">
        <f t="shared" si="6"/>
        <v>9412.354016110472</v>
      </c>
      <c r="D428" s="3">
        <v>9701997</v>
      </c>
      <c r="E428" s="3">
        <v>645877.51</v>
      </c>
      <c r="F428" s="3">
        <v>4451019.22</v>
      </c>
      <c r="G428" s="3">
        <v>1559777.55</v>
      </c>
      <c r="H428" s="3">
        <v>16358671.28</v>
      </c>
      <c r="I428" s="5">
        <v>1738</v>
      </c>
    </row>
    <row r="429" spans="1:9" ht="12.75">
      <c r="A429">
        <v>469</v>
      </c>
      <c r="B429" t="s">
        <v>419</v>
      </c>
      <c r="C429" s="3">
        <f t="shared" si="6"/>
        <v>9456.145903814262</v>
      </c>
      <c r="D429" s="3">
        <v>4043664</v>
      </c>
      <c r="E429" s="3">
        <v>295738.78</v>
      </c>
      <c r="F429" s="3">
        <v>6411018.82</v>
      </c>
      <c r="G429" s="3">
        <v>653690.36</v>
      </c>
      <c r="H429" s="3">
        <v>11404111.96</v>
      </c>
      <c r="I429" s="5">
        <v>1206</v>
      </c>
    </row>
    <row r="430" spans="1:9" ht="12.75">
      <c r="A430">
        <v>6685</v>
      </c>
      <c r="B430" t="s">
        <v>420</v>
      </c>
      <c r="C430" s="3">
        <f t="shared" si="6"/>
        <v>9104.388653877955</v>
      </c>
      <c r="D430" s="3">
        <v>15474122</v>
      </c>
      <c r="E430" s="3">
        <v>2608296</v>
      </c>
      <c r="F430" s="3">
        <v>34006391</v>
      </c>
      <c r="G430" s="3">
        <v>2965429.19</v>
      </c>
      <c r="H430" s="3">
        <v>55054238.19</v>
      </c>
      <c r="I430" s="5">
        <v>6047</v>
      </c>
    </row>
    <row r="431" spans="1:9" ht="12.75">
      <c r="A431">
        <v>6692</v>
      </c>
      <c r="B431" t="s">
        <v>421</v>
      </c>
      <c r="C431" s="3">
        <f t="shared" si="6"/>
        <v>8745.094788732395</v>
      </c>
      <c r="D431" s="3">
        <v>2589205</v>
      </c>
      <c r="E431" s="3">
        <v>496243.31</v>
      </c>
      <c r="F431" s="3">
        <v>8364570.97</v>
      </c>
      <c r="G431" s="3">
        <v>968015.32</v>
      </c>
      <c r="H431" s="3">
        <v>12418034.6</v>
      </c>
      <c r="I431" s="5">
        <v>1420</v>
      </c>
    </row>
    <row r="432" spans="1:9" ht="12.75">
      <c r="A432">
        <v>6713</v>
      </c>
      <c r="B432" t="s">
        <v>422</v>
      </c>
      <c r="C432" s="3">
        <f t="shared" si="6"/>
        <v>8190.84660944206</v>
      </c>
      <c r="D432" s="3">
        <v>942830</v>
      </c>
      <c r="E432" s="3">
        <v>159713.1</v>
      </c>
      <c r="F432" s="3">
        <v>2528613.85</v>
      </c>
      <c r="G432" s="3">
        <v>185777.57</v>
      </c>
      <c r="H432" s="3">
        <v>3816934.52</v>
      </c>
      <c r="I432" s="5">
        <v>466</v>
      </c>
    </row>
    <row r="433" spans="1:9" ht="12.75">
      <c r="A433">
        <v>6720</v>
      </c>
      <c r="B433" t="s">
        <v>423</v>
      </c>
      <c r="C433" s="3">
        <f t="shared" si="6"/>
        <v>11286.502764084507</v>
      </c>
      <c r="D433" s="3">
        <v>3923528.5</v>
      </c>
      <c r="E433" s="3">
        <v>187384.53</v>
      </c>
      <c r="F433" s="3">
        <v>1867438.67</v>
      </c>
      <c r="G433" s="3">
        <v>432381.87</v>
      </c>
      <c r="H433" s="3">
        <v>6410733.57</v>
      </c>
      <c r="I433" s="5">
        <v>568</v>
      </c>
    </row>
    <row r="434" spans="1:9" ht="12.75">
      <c r="A434">
        <v>6734</v>
      </c>
      <c r="B434" t="s">
        <v>424</v>
      </c>
      <c r="C434" s="3">
        <f t="shared" si="6"/>
        <v>8972.016732365146</v>
      </c>
      <c r="D434" s="3">
        <v>3251804</v>
      </c>
      <c r="E434" s="3">
        <v>242305.27</v>
      </c>
      <c r="F434" s="3">
        <v>4547898.71</v>
      </c>
      <c r="G434" s="3">
        <v>607016.15</v>
      </c>
      <c r="H434" s="3">
        <v>8649024.13</v>
      </c>
      <c r="I434" s="5">
        <v>964</v>
      </c>
    </row>
    <row r="435" spans="1:9" ht="12.75">
      <c r="A435">
        <v>6748</v>
      </c>
      <c r="B435" t="s">
        <v>425</v>
      </c>
      <c r="C435" s="3">
        <f t="shared" si="6"/>
        <v>8274.852675159236</v>
      </c>
      <c r="D435" s="3">
        <v>1123263</v>
      </c>
      <c r="E435" s="3">
        <v>20073.7</v>
      </c>
      <c r="F435" s="3">
        <v>1206794</v>
      </c>
      <c r="G435" s="3">
        <v>248173.04</v>
      </c>
      <c r="H435" s="3">
        <v>2598303.74</v>
      </c>
      <c r="I435" s="5">
        <v>314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Public Instruction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Comparative Revenue Data (Revenue Per Member)</dc:title>
  <dc:subject>Comparative Revenue Data (Revenue Per Member)</dc:subject>
  <dc:creator>School Finance Consultant</dc:creator>
  <cp:keywords>Comparative Revenue, Comp Rev, CASC</cp:keywords>
  <dc:description/>
  <cp:lastModifiedBy>Donna J. Carlson</cp:lastModifiedBy>
  <dcterms:created xsi:type="dcterms:W3CDTF">2003-08-04T15:37:09Z</dcterms:created>
  <dcterms:modified xsi:type="dcterms:W3CDTF">2005-12-08T19:44:50Z</dcterms:modified>
  <cp:category/>
  <cp:version/>
  <cp:contentType/>
  <cp:contentStatus/>
</cp:coreProperties>
</file>