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85" windowHeight="3885" activeTab="0"/>
  </bookViews>
  <sheets>
    <sheet name="CMPREV02" sheetId="1" r:id="rId1"/>
  </sheets>
  <definedNames/>
  <calcPr fullCalcOnLoad="1"/>
</workbook>
</file>

<file path=xl/sharedStrings.xml><?xml version="1.0" encoding="utf-8"?>
<sst xmlns="http://schemas.openxmlformats.org/spreadsheetml/2006/main" count="454" uniqueCount="450">
  <si>
    <t xml:space="preserve">      ABBOTSFORD                </t>
  </si>
  <si>
    <t xml:space="preserve">      ADAMS-FRIENDSHIP AREA     </t>
  </si>
  <si>
    <t xml:space="preserve">      ALBANY                    </t>
  </si>
  <si>
    <t xml:space="preserve">      ALGOMA                    </t>
  </si>
  <si>
    <t xml:space="preserve">      ALMA                      </t>
  </si>
  <si>
    <t xml:space="preserve">      ALMA CENTER               </t>
  </si>
  <si>
    <t xml:space="preserve">      ALMOND-BANCROFT           </t>
  </si>
  <si>
    <t xml:space="preserve">      ALTOONA                   </t>
  </si>
  <si>
    <t xml:space="preserve">      AMERY                     </t>
  </si>
  <si>
    <t xml:space="preserve">      ANTIGO                    </t>
  </si>
  <si>
    <t xml:space="preserve">      APPLETON AREA             </t>
  </si>
  <si>
    <t xml:space="preserve">      ARCADIA                   </t>
  </si>
  <si>
    <t xml:space="preserve">      ARGYLE                    </t>
  </si>
  <si>
    <t xml:space="preserve">      ARROWHEAD UHS             </t>
  </si>
  <si>
    <t xml:space="preserve">      ASHLAND                   </t>
  </si>
  <si>
    <t xml:space="preserve">      ASHWAUBENON               </t>
  </si>
  <si>
    <t xml:space="preserve">      ATHENS                    </t>
  </si>
  <si>
    <t xml:space="preserve">      AUBURNDALE                </t>
  </si>
  <si>
    <t xml:space="preserve">      AUGUSTA                   </t>
  </si>
  <si>
    <t xml:space="preserve">      BALDWIN-WOODVILLE AREA    </t>
  </si>
  <si>
    <t xml:space="preserve">      BANGOR                    </t>
  </si>
  <si>
    <t xml:space="preserve">      BARABOO                   </t>
  </si>
  <si>
    <t xml:space="preserve">      BARNEVELD                 </t>
  </si>
  <si>
    <t xml:space="preserve">      BARRON AREA               </t>
  </si>
  <si>
    <t xml:space="preserve">      BAYFIELD                  </t>
  </si>
  <si>
    <t xml:space="preserve">      BEAVER DAM                </t>
  </si>
  <si>
    <t xml:space="preserve">      BEECHER-DUNBAR-PEMBINE    </t>
  </si>
  <si>
    <t xml:space="preserve">      BELLEVILLE                </t>
  </si>
  <si>
    <t xml:space="preserve">      BELMONT COMMUNITY         </t>
  </si>
  <si>
    <t xml:space="preserve">      BELOIT                    </t>
  </si>
  <si>
    <t xml:space="preserve">      BELOIT TURNER             </t>
  </si>
  <si>
    <t xml:space="preserve">      BENTON                    </t>
  </si>
  <si>
    <t xml:space="preserve">      BERLIN AREA               </t>
  </si>
  <si>
    <t xml:space="preserve">      BIG FOOT UHS              </t>
  </si>
  <si>
    <t xml:space="preserve">      BIRCHWOOD                 </t>
  </si>
  <si>
    <t xml:space="preserve">      BLACK HAWK                </t>
  </si>
  <si>
    <t xml:space="preserve">      BLACK RIVER FALLS         </t>
  </si>
  <si>
    <t xml:space="preserve">      BLAIR-TAYLOR              </t>
  </si>
  <si>
    <t xml:space="preserve">      BLOOMER                   </t>
  </si>
  <si>
    <t xml:space="preserve">      BONDUEL                   </t>
  </si>
  <si>
    <t xml:space="preserve">      BOSCOBEL AREA             </t>
  </si>
  <si>
    <t xml:space="preserve">      BOULDER JUNCTION J1       </t>
  </si>
  <si>
    <t xml:space="preserve">      BOWLER                    </t>
  </si>
  <si>
    <t xml:space="preserve">      BOYCEVILLE COMMUNITY      </t>
  </si>
  <si>
    <t xml:space="preserve">      BRIGHTON #1               </t>
  </si>
  <si>
    <t xml:space="preserve">      BRILLION                  </t>
  </si>
  <si>
    <t xml:space="preserve">      BRISTOL #1                </t>
  </si>
  <si>
    <t xml:space="preserve">      BRODHEAD                  </t>
  </si>
  <si>
    <t xml:space="preserve">      BROWN DEER                </t>
  </si>
  <si>
    <t xml:space="preserve">      BRUCE                     </t>
  </si>
  <si>
    <t xml:space="preserve">      BURLINGTON AREA           </t>
  </si>
  <si>
    <t xml:space="preserve">      BUTTERNUT                 </t>
  </si>
  <si>
    <t xml:space="preserve">      CADOTT COMMUNITY          </t>
  </si>
  <si>
    <t xml:space="preserve">      CAMBRIA-FRIESLAND         </t>
  </si>
  <si>
    <t xml:space="preserve">      CAMBRIDGE                 </t>
  </si>
  <si>
    <t xml:space="preserve">      CAMERON                   </t>
  </si>
  <si>
    <t xml:space="preserve">      CAMPBELLSPORT             </t>
  </si>
  <si>
    <t xml:space="preserve">      CASHTON                   </t>
  </si>
  <si>
    <t xml:space="preserve">      CASSVILLE                 </t>
  </si>
  <si>
    <t xml:space="preserve">      CEDAR GROVE-BELGIUM AREA  </t>
  </si>
  <si>
    <t xml:space="preserve">      CEDARBURG                 </t>
  </si>
  <si>
    <t xml:space="preserve">      CENTRAL/WESTOSHA UHS      </t>
  </si>
  <si>
    <t xml:space="preserve">      CHETEK                    </t>
  </si>
  <si>
    <t xml:space="preserve">      CHILTON                   </t>
  </si>
  <si>
    <t xml:space="preserve">      CHIPPEWA FALLS AREA       </t>
  </si>
  <si>
    <t xml:space="preserve">      CLAYTON                   </t>
  </si>
  <si>
    <t xml:space="preserve">      CLEAR LAKE                </t>
  </si>
  <si>
    <t xml:space="preserve">      CLINTON COMMUNITY         </t>
  </si>
  <si>
    <t xml:space="preserve">      CLINTONVILLE              </t>
  </si>
  <si>
    <t xml:space="preserve">      COCHRANE-FOUNTAIN CITY    </t>
  </si>
  <si>
    <t xml:space="preserve">      COLBY                     </t>
  </si>
  <si>
    <t xml:space="preserve">      COLEMAN                   </t>
  </si>
  <si>
    <t xml:space="preserve">      COLFAX                    </t>
  </si>
  <si>
    <t xml:space="preserve">      COLUMBUS                  </t>
  </si>
  <si>
    <t xml:space="preserve">      CORNELL                   </t>
  </si>
  <si>
    <t xml:space="preserve">      CRANDON                   </t>
  </si>
  <si>
    <t xml:space="preserve">      CRIVITZ                   </t>
  </si>
  <si>
    <t xml:space="preserve">      CUBA CITY                 </t>
  </si>
  <si>
    <t xml:space="preserve">      CUDAHY                    </t>
  </si>
  <si>
    <t xml:space="preserve">      CUMBERLAND                </t>
  </si>
  <si>
    <t xml:space="preserve">      D C EVEREST AREA          </t>
  </si>
  <si>
    <t xml:space="preserve">      DARLINGTON COMMUNITY      </t>
  </si>
  <si>
    <t xml:space="preserve">      DEERFIELD COMMUNITY       </t>
  </si>
  <si>
    <t xml:space="preserve">      DEFOREST AREA             </t>
  </si>
  <si>
    <t xml:space="preserve">      DELAVAN-DARIEN            </t>
  </si>
  <si>
    <t xml:space="preserve">      DENMARK                   </t>
  </si>
  <si>
    <t xml:space="preserve">      DEPERE                    </t>
  </si>
  <si>
    <t xml:space="preserve">      DESOTO AREA               </t>
  </si>
  <si>
    <t xml:space="preserve">      DODGELAND                 </t>
  </si>
  <si>
    <t xml:space="preserve">      DODGEVILLE                </t>
  </si>
  <si>
    <t xml:space="preserve">      DOVER #1                  </t>
  </si>
  <si>
    <t xml:space="preserve">      DRUMMOND                  </t>
  </si>
  <si>
    <t xml:space="preserve">      DURAND                    </t>
  </si>
  <si>
    <t xml:space="preserve">      EAST TROY COMMUNITY       </t>
  </si>
  <si>
    <t xml:space="preserve">      EAU CLAIRE AREA           </t>
  </si>
  <si>
    <t xml:space="preserve">      EDGAR                     </t>
  </si>
  <si>
    <t xml:space="preserve">      EDGERTON                  </t>
  </si>
  <si>
    <t xml:space="preserve">      ELCHO                     </t>
  </si>
  <si>
    <t xml:space="preserve">      ELEVA-STRUM               </t>
  </si>
  <si>
    <t xml:space="preserve">      ELK MOUND AREA            </t>
  </si>
  <si>
    <t xml:space="preserve">      ELKHART LAKE-GLENBEULAH   </t>
  </si>
  <si>
    <t xml:space="preserve">      ELKHORN AREA              </t>
  </si>
  <si>
    <t xml:space="preserve">      ELLSWORTH COMMUNITY       </t>
  </si>
  <si>
    <t xml:space="preserve">      ELMBROOK                  </t>
  </si>
  <si>
    <t xml:space="preserve">      ELMWOOD                   </t>
  </si>
  <si>
    <t xml:space="preserve">      ERIN                      </t>
  </si>
  <si>
    <t xml:space="preserve">      EVANSVILLE COMMUNITY      </t>
  </si>
  <si>
    <t xml:space="preserve">      FALL CREEK                </t>
  </si>
  <si>
    <t xml:space="preserve">      FALL RIVER                </t>
  </si>
  <si>
    <t xml:space="preserve">      FENNIMORE COMMUNITY       </t>
  </si>
  <si>
    <t xml:space="preserve">      FLAMBEAU                  </t>
  </si>
  <si>
    <t xml:space="preserve">      FLORENCE                  </t>
  </si>
  <si>
    <t xml:space="preserve">      FOND DU LAC               </t>
  </si>
  <si>
    <t xml:space="preserve">      FONTANA J8                </t>
  </si>
  <si>
    <t xml:space="preserve">      FORT ATKINSON             </t>
  </si>
  <si>
    <t xml:space="preserve">      FOX POINT J2              </t>
  </si>
  <si>
    <t xml:space="preserve">      FRANKLIN PUBLIC           </t>
  </si>
  <si>
    <t xml:space="preserve">      FREDERIC                  </t>
  </si>
  <si>
    <t xml:space="preserve">      FREEDOM AREA              </t>
  </si>
  <si>
    <t xml:space="preserve">      FRIESS LAKE               </t>
  </si>
  <si>
    <t xml:space="preserve">      GALESVILLE-ETTRICK        </t>
  </si>
  <si>
    <t xml:space="preserve">      GENEVA J4                 </t>
  </si>
  <si>
    <t xml:space="preserve">      GENOA CITY J2             </t>
  </si>
  <si>
    <t xml:space="preserve">      GERMANTOWN                </t>
  </si>
  <si>
    <t xml:space="preserve">      GIBRALTAR AREA            </t>
  </si>
  <si>
    <t xml:space="preserve">      GILLETT                   </t>
  </si>
  <si>
    <t xml:space="preserve">      GILMAN                    </t>
  </si>
  <si>
    <t xml:space="preserve">      GILMANTON                 </t>
  </si>
  <si>
    <t xml:space="preserve">      GLENDALE-RIVER HILLS      </t>
  </si>
  <si>
    <t xml:space="preserve">      GLENWOOD CITY             </t>
  </si>
  <si>
    <t xml:space="preserve">      GLIDDEN                   </t>
  </si>
  <si>
    <t xml:space="preserve">      GOODMAN-ARMSTRONG         </t>
  </si>
  <si>
    <t xml:space="preserve">      GRAFTON                   </t>
  </si>
  <si>
    <t xml:space="preserve">      GRANTON AREA              </t>
  </si>
  <si>
    <t xml:space="preserve">      GRANTSBURG                </t>
  </si>
  <si>
    <t xml:space="preserve">      GREEN BAY AREA            </t>
  </si>
  <si>
    <t xml:space="preserve">      GREEN LAKE                </t>
  </si>
  <si>
    <t xml:space="preserve">      GREENDALE                 </t>
  </si>
  <si>
    <t xml:space="preserve">      GREENFIELD                </t>
  </si>
  <si>
    <t xml:space="preserve">      GREENWOOD                 </t>
  </si>
  <si>
    <t xml:space="preserve">      HAMILTON                  </t>
  </si>
  <si>
    <t xml:space="preserve">      HARTFORD J1               </t>
  </si>
  <si>
    <t xml:space="preserve">      HARTFORD UHS              </t>
  </si>
  <si>
    <t xml:space="preserve">      HARTLAND-LAKESIDE J3      </t>
  </si>
  <si>
    <t xml:space="preserve">      HAYWARD COMMUNITY         </t>
  </si>
  <si>
    <t xml:space="preserve">      HERMAN #22                </t>
  </si>
  <si>
    <t xml:space="preserve">      HIGHLAND                  </t>
  </si>
  <si>
    <t xml:space="preserve">      HILBERT                   </t>
  </si>
  <si>
    <t xml:space="preserve">      HILLSBORO                 </t>
  </si>
  <si>
    <t xml:space="preserve">      HOLMEN                    </t>
  </si>
  <si>
    <t xml:space="preserve">      HORICON                   </t>
  </si>
  <si>
    <t xml:space="preserve">      HORTONVILLE               </t>
  </si>
  <si>
    <t xml:space="preserve">      HOWARD-SUAMICO            </t>
  </si>
  <si>
    <t xml:space="preserve">      HOWARDS GROVE             </t>
  </si>
  <si>
    <t xml:space="preserve">      HUDSON                    </t>
  </si>
  <si>
    <t xml:space="preserve">      HURLEY                    </t>
  </si>
  <si>
    <t xml:space="preserve">      HUSTISFORD                </t>
  </si>
  <si>
    <t xml:space="preserve">      INDEPENDENCE              </t>
  </si>
  <si>
    <t xml:space="preserve">      IOLA-SCANDINAVIA          </t>
  </si>
  <si>
    <t xml:space="preserve">      IOWA-GRANT                </t>
  </si>
  <si>
    <t xml:space="preserve">      ITHACA                    </t>
  </si>
  <si>
    <t xml:space="preserve">      JANESVILLE                </t>
  </si>
  <si>
    <t xml:space="preserve">      JEFFERSON                 </t>
  </si>
  <si>
    <t xml:space="preserve">      JOHNSON CREEK             </t>
  </si>
  <si>
    <t xml:space="preserve">      JUDA                      </t>
  </si>
  <si>
    <t xml:space="preserve">      KAUKAUNA AREA             </t>
  </si>
  <si>
    <t xml:space="preserve">      KENOSHA                   </t>
  </si>
  <si>
    <t xml:space="preserve">      KETTLE MORAINE            </t>
  </si>
  <si>
    <t xml:space="preserve">      KEWASKUM                  </t>
  </si>
  <si>
    <t xml:space="preserve">      KEWAUNEE                  </t>
  </si>
  <si>
    <t xml:space="preserve">      KICKAPOO AREA             </t>
  </si>
  <si>
    <t xml:space="preserve">      KIEL AREA                 </t>
  </si>
  <si>
    <t xml:space="preserve">      KIMBERLY AREA             </t>
  </si>
  <si>
    <t xml:space="preserve">      KOHLER                    </t>
  </si>
  <si>
    <t xml:space="preserve">      LAC DU FLAMBEAU #1        </t>
  </si>
  <si>
    <t xml:space="preserve">      LACROSSE                  </t>
  </si>
  <si>
    <t xml:space="preserve">      LADYSMITH-HAWKINS         </t>
  </si>
  <si>
    <t xml:space="preserve">      LAFARGE                   </t>
  </si>
  <si>
    <t xml:space="preserve">      LAKE COUNTRY              </t>
  </si>
  <si>
    <t xml:space="preserve">      LAKE GENEVA J1            </t>
  </si>
  <si>
    <t xml:space="preserve">      LAKE GENEVA-GENOA UHS     </t>
  </si>
  <si>
    <t xml:space="preserve">      LAKE HOLCOMBE             </t>
  </si>
  <si>
    <t xml:space="preserve">      LAKE MILLS AREA           </t>
  </si>
  <si>
    <t xml:space="preserve">      LAKELAND UHS              </t>
  </si>
  <si>
    <t xml:space="preserve">      LANCASTER COMMUNITY       </t>
  </si>
  <si>
    <t xml:space="preserve">      LAONA                     </t>
  </si>
  <si>
    <t xml:space="preserve">      LENA                      </t>
  </si>
  <si>
    <t xml:space="preserve">      LINN J4                   </t>
  </si>
  <si>
    <t xml:space="preserve">      LINN J6                   </t>
  </si>
  <si>
    <t xml:space="preserve">      LITTLE CHUTE AREA         </t>
  </si>
  <si>
    <t xml:space="preserve">      LODI                      </t>
  </si>
  <si>
    <t xml:space="preserve">      LOMIRA                    </t>
  </si>
  <si>
    <t xml:space="preserve">      LOYAL                     </t>
  </si>
  <si>
    <t xml:space="preserve">      LUCK                      </t>
  </si>
  <si>
    <t xml:space="preserve">      LUXEMBURG-CASCO           </t>
  </si>
  <si>
    <t xml:space="preserve">      MADISON METROPOLITAN      </t>
  </si>
  <si>
    <t xml:space="preserve">      MANAWA                    </t>
  </si>
  <si>
    <t xml:space="preserve">      MANITOWOC                 </t>
  </si>
  <si>
    <t xml:space="preserve">      MAPLE                     </t>
  </si>
  <si>
    <t xml:space="preserve">      MAPLE DALE-INDIAN HILL    </t>
  </si>
  <si>
    <t xml:space="preserve">      MARATHON CITY             </t>
  </si>
  <si>
    <t xml:space="preserve">      MARINETTE                 </t>
  </si>
  <si>
    <t xml:space="preserve">      MARION                    </t>
  </si>
  <si>
    <t xml:space="preserve">      MARKESAN                  </t>
  </si>
  <si>
    <t xml:space="preserve">      MARSHALL                  </t>
  </si>
  <si>
    <t xml:space="preserve">      MARSHFIELD                </t>
  </si>
  <si>
    <t xml:space="preserve">      MAUSTON                   </t>
  </si>
  <si>
    <t xml:space="preserve">      MAYVILLE                  </t>
  </si>
  <si>
    <t xml:space="preserve">      MCFARLAND                 </t>
  </si>
  <si>
    <t xml:space="preserve">      MEDFORD AREA              </t>
  </si>
  <si>
    <t xml:space="preserve">      MELLEN                    </t>
  </si>
  <si>
    <t xml:space="preserve">      MELROSE-MINDORO           </t>
  </si>
  <si>
    <t xml:space="preserve">      MENASHA                   </t>
  </si>
  <si>
    <t xml:space="preserve">      MENOMINEE INDIAN          </t>
  </si>
  <si>
    <t xml:space="preserve">      MENOMONEE FALLS           </t>
  </si>
  <si>
    <t xml:space="preserve">      MENOMONIE AREA            </t>
  </si>
  <si>
    <t xml:space="preserve">      MEQUON-THIENSVILLE        </t>
  </si>
  <si>
    <t xml:space="preserve">      MERCER                    </t>
  </si>
  <si>
    <t xml:space="preserve">      MERRILL AREA              </t>
  </si>
  <si>
    <t xml:space="preserve">      MERTON COMMUNITY          </t>
  </si>
  <si>
    <t xml:space="preserve">      MIDDLETON-CROSS PLAINS    </t>
  </si>
  <si>
    <t xml:space="preserve">      MILTON                    </t>
  </si>
  <si>
    <t xml:space="preserve">      MILWAUKEE                 </t>
  </si>
  <si>
    <t xml:space="preserve">      MINERAL POINT             </t>
  </si>
  <si>
    <t xml:space="preserve">      MINOCQUA J1               </t>
  </si>
  <si>
    <t xml:space="preserve">      MISHICOT                  </t>
  </si>
  <si>
    <t xml:space="preserve">      MONDOVI                   </t>
  </si>
  <si>
    <t xml:space="preserve">      MONONA GROVE              </t>
  </si>
  <si>
    <t xml:space="preserve">      MONROE                    </t>
  </si>
  <si>
    <t xml:space="preserve">      MONTELLO                  </t>
  </si>
  <si>
    <t xml:space="preserve">      MONTICELLO                </t>
  </si>
  <si>
    <t xml:space="preserve">      MOSINEE                   </t>
  </si>
  <si>
    <t xml:space="preserve">      MOUNT HOREB AREA          </t>
  </si>
  <si>
    <t xml:space="preserve">      MUKWONAGO                 </t>
  </si>
  <si>
    <t xml:space="preserve">      MUSKEGO-NORWAY            </t>
  </si>
  <si>
    <t xml:space="preserve">      NECEDAH AREA              </t>
  </si>
  <si>
    <t xml:space="preserve">      NEENAH                    </t>
  </si>
  <si>
    <t xml:space="preserve">      NEILLSVILLE               </t>
  </si>
  <si>
    <t xml:space="preserve">      NEKOOSA                   </t>
  </si>
  <si>
    <t xml:space="preserve">      NEOSHO J3                 </t>
  </si>
  <si>
    <t xml:space="preserve">      NEW AUBURN                </t>
  </si>
  <si>
    <t xml:space="preserve">      NEW BERLIN                </t>
  </si>
  <si>
    <t xml:space="preserve">      NEW GLARUS                </t>
  </si>
  <si>
    <t xml:space="preserve">      NEW HOLSTEIN              </t>
  </si>
  <si>
    <t xml:space="preserve">      NEW LISBON                </t>
  </si>
  <si>
    <t xml:space="preserve">      NEW LONDON                </t>
  </si>
  <si>
    <t xml:space="preserve">      NEW RICHMOND              </t>
  </si>
  <si>
    <t xml:space="preserve">      NIAGARA                   </t>
  </si>
  <si>
    <t xml:space="preserve">      NICOLET UHS               </t>
  </si>
  <si>
    <t xml:space="preserve">      NORRIS                    </t>
  </si>
  <si>
    <t xml:space="preserve">      NORTH CAPE                </t>
  </si>
  <si>
    <t xml:space="preserve">      NORTH CRAWFORD            </t>
  </si>
  <si>
    <t xml:space="preserve">      NORTH FOND DU LAC         </t>
  </si>
  <si>
    <t xml:space="preserve">      NORTH LAKE                </t>
  </si>
  <si>
    <t xml:space="preserve">      NORTHERN OZAUKEE          </t>
  </si>
  <si>
    <t xml:space="preserve">      NORTHLAND PINES           </t>
  </si>
  <si>
    <t xml:space="preserve">      NORTHWOOD                 </t>
  </si>
  <si>
    <t xml:space="preserve">      NORWALK-ONTARIO-WILTON    </t>
  </si>
  <si>
    <t xml:space="preserve">      NORWAY J7                 </t>
  </si>
  <si>
    <t xml:space="preserve">      OAK CREEK-FRANKLIN        </t>
  </si>
  <si>
    <t xml:space="preserve">      OAKFIELD                  </t>
  </si>
  <si>
    <t xml:space="preserve">      OCONOMOWOC AREA           </t>
  </si>
  <si>
    <t xml:space="preserve">      OCONTO                    </t>
  </si>
  <si>
    <t xml:space="preserve">      OCONTO FALLS              </t>
  </si>
  <si>
    <t xml:space="preserve">      OMRO                      </t>
  </si>
  <si>
    <t xml:space="preserve">      ONALASKA                  </t>
  </si>
  <si>
    <t xml:space="preserve">      OOSTBURG                  </t>
  </si>
  <si>
    <t xml:space="preserve">      OREGON                    </t>
  </si>
  <si>
    <t xml:space="preserve">      OSCEOLA                   </t>
  </si>
  <si>
    <t xml:space="preserve">      OSHKOSH AREA              </t>
  </si>
  <si>
    <t xml:space="preserve">      OSSEO-FAIRCHILD           </t>
  </si>
  <si>
    <t xml:space="preserve">      OWEN-WITHEE               </t>
  </si>
  <si>
    <t xml:space="preserve">      PALMYRA-EAGLE AREA        </t>
  </si>
  <si>
    <t xml:space="preserve">      PARDEEVILLE AREA          </t>
  </si>
  <si>
    <t xml:space="preserve">      PARIS J1                  </t>
  </si>
  <si>
    <t xml:space="preserve">      PARK FALLS                </t>
  </si>
  <si>
    <t xml:space="preserve">      PARKVIEW                  </t>
  </si>
  <si>
    <t xml:space="preserve">      PECATONICA AREA           </t>
  </si>
  <si>
    <t xml:space="preserve">      PEPIN AREA                </t>
  </si>
  <si>
    <t xml:space="preserve">      PESHTIGO                  </t>
  </si>
  <si>
    <t xml:space="preserve">      PEWAUKEE                  </t>
  </si>
  <si>
    <t xml:space="preserve">      PHELPS                    </t>
  </si>
  <si>
    <t xml:space="preserve">      PHILLIPS                  </t>
  </si>
  <si>
    <t xml:space="preserve">      PITTSVILLE                </t>
  </si>
  <si>
    <t xml:space="preserve">      PLATTEVILLE               </t>
  </si>
  <si>
    <t xml:space="preserve">      PLUM CITY                 </t>
  </si>
  <si>
    <t xml:space="preserve">      PLYMOUTH                  </t>
  </si>
  <si>
    <t xml:space="preserve">      PORT EDWARDS              </t>
  </si>
  <si>
    <t xml:space="preserve">      PORT WASH-SAUKVILLE       </t>
  </si>
  <si>
    <t xml:space="preserve">      PORTAGE COMMUNITY         </t>
  </si>
  <si>
    <t xml:space="preserve">      POTOSI                    </t>
  </si>
  <si>
    <t xml:space="preserve">      POYNETTE                  </t>
  </si>
  <si>
    <t xml:space="preserve">      PRAIRIE DU CHIEN AREA     </t>
  </si>
  <si>
    <t xml:space="preserve">      PRAIRIE FARM              </t>
  </si>
  <si>
    <t xml:space="preserve">      PRENTICE                  </t>
  </si>
  <si>
    <t xml:space="preserve">      PRESCOTT                  </t>
  </si>
  <si>
    <t xml:space="preserve">      PRINCETON                 </t>
  </si>
  <si>
    <t xml:space="preserve">      PULASKI COMMUNITY         </t>
  </si>
  <si>
    <t xml:space="preserve">      RACINE                    </t>
  </si>
  <si>
    <t xml:space="preserve">      RANDALL J1                </t>
  </si>
  <si>
    <t xml:space="preserve">      RANDOLPH                  </t>
  </si>
  <si>
    <t xml:space="preserve">      RANDOM LAKE               </t>
  </si>
  <si>
    <t xml:space="preserve">      RAYMOND #14               </t>
  </si>
  <si>
    <t xml:space="preserve">      REEDSBURG                 </t>
  </si>
  <si>
    <t xml:space="preserve">      REEDSVILLE                </t>
  </si>
  <si>
    <t xml:space="preserve">      RHINELANDER               </t>
  </si>
  <si>
    <t xml:space="preserve">      RIB LAKE                  </t>
  </si>
  <si>
    <t xml:space="preserve">      RICE LAKE AREA            </t>
  </si>
  <si>
    <t xml:space="preserve">      RICHFIELD J 1             </t>
  </si>
  <si>
    <t xml:space="preserve">      RICHLAND                  </t>
  </si>
  <si>
    <t xml:space="preserve">      RICHMOND                  </t>
  </si>
  <si>
    <t xml:space="preserve">      RIO COMMUNITY             </t>
  </si>
  <si>
    <t xml:space="preserve">      RIPON                     </t>
  </si>
  <si>
    <t xml:space="preserve">      RIVER FALLS               </t>
  </si>
  <si>
    <t xml:space="preserve">      RIVER RIDGE               </t>
  </si>
  <si>
    <t xml:space="preserve">      RIVER VALLEY              </t>
  </si>
  <si>
    <t xml:space="preserve">      RIVERDALE                 </t>
  </si>
  <si>
    <t xml:space="preserve">      ROSENDALE-BRANDON         </t>
  </si>
  <si>
    <t xml:space="preserve">      ROSHOLT                   </t>
  </si>
  <si>
    <t xml:space="preserve">      ROYALL                    </t>
  </si>
  <si>
    <t xml:space="preserve">      RUBICON J6                </t>
  </si>
  <si>
    <t xml:space="preserve">      SAINT CROIX CENTRAL       </t>
  </si>
  <si>
    <t xml:space="preserve">      SAINT CROIX FALLS         </t>
  </si>
  <si>
    <t xml:space="preserve">      SAINT FRANCIS             </t>
  </si>
  <si>
    <t xml:space="preserve">      SALEM J2                  </t>
  </si>
  <si>
    <t xml:space="preserve">      SAUK PRAIRIE              </t>
  </si>
  <si>
    <t xml:space="preserve">      SENECA                    </t>
  </si>
  <si>
    <t xml:space="preserve">      SEVASTOPOL                </t>
  </si>
  <si>
    <t xml:space="preserve">      SEYMOUR COMMUNITY         </t>
  </si>
  <si>
    <t xml:space="preserve">      SHARON J11                </t>
  </si>
  <si>
    <t xml:space="preserve">      SHAWANO-GRESHAM           </t>
  </si>
  <si>
    <t xml:space="preserve">      SHEBOYGAN AREA            </t>
  </si>
  <si>
    <t xml:space="preserve">      SHEBOYGAN FALLS           </t>
  </si>
  <si>
    <t xml:space="preserve">      SHELL LAKE                </t>
  </si>
  <si>
    <t xml:space="preserve">      SHIOCTON                  </t>
  </si>
  <si>
    <t xml:space="preserve">      SHOREWOOD                 </t>
  </si>
  <si>
    <t xml:space="preserve">      SHULLSBURG                </t>
  </si>
  <si>
    <t xml:space="preserve">      SILVER LAKE J1            </t>
  </si>
  <si>
    <t xml:space="preserve">      SIREN                     </t>
  </si>
  <si>
    <t xml:space="preserve">      SLINGER                   </t>
  </si>
  <si>
    <t xml:space="preserve">      SOLON SPRINGS             </t>
  </si>
  <si>
    <t xml:space="preserve">      SOMERSET                  </t>
  </si>
  <si>
    <t xml:space="preserve">      SOUTH MILWAUKEE           </t>
  </si>
  <si>
    <t xml:space="preserve">      SOUTH SHORE               </t>
  </si>
  <si>
    <t xml:space="preserve">      SOUTHERN DOOR             </t>
  </si>
  <si>
    <t xml:space="preserve">      SOUTHWESTERN WISCONSIN    </t>
  </si>
  <si>
    <t xml:space="preserve">      SPARTA AREA               </t>
  </si>
  <si>
    <t xml:space="preserve">      SPENCER                   </t>
  </si>
  <si>
    <t xml:space="preserve">      SPOONER                   </t>
  </si>
  <si>
    <t xml:space="preserve">      SPRING VALLEY             </t>
  </si>
  <si>
    <t xml:space="preserve">      STANLEY-BOYD AREA         </t>
  </si>
  <si>
    <t xml:space="preserve">      STEVENS POINT AREA        </t>
  </si>
  <si>
    <t xml:space="preserve">      STOCKBRIDGE               </t>
  </si>
  <si>
    <t xml:space="preserve">      STONE BANK                </t>
  </si>
  <si>
    <t xml:space="preserve">      STOUGHTON AREA            </t>
  </si>
  <si>
    <t xml:space="preserve">      STRATFORD                 </t>
  </si>
  <si>
    <t xml:space="preserve">      STURGEON BAY              </t>
  </si>
  <si>
    <t xml:space="preserve">      SUN PRAIRIE AREA          </t>
  </si>
  <si>
    <t xml:space="preserve">      SUPERIOR                  </t>
  </si>
  <si>
    <t xml:space="preserve">      SURING                    </t>
  </si>
  <si>
    <t xml:space="preserve">      SWALLOW                   </t>
  </si>
  <si>
    <t xml:space="preserve">      THORP                     </t>
  </si>
  <si>
    <t xml:space="preserve">      THREE LAKES               </t>
  </si>
  <si>
    <t xml:space="preserve">      TIGERTON                  </t>
  </si>
  <si>
    <t xml:space="preserve">      TOMAH AREA                </t>
  </si>
  <si>
    <t xml:space="preserve">      TOMAHAWK                  </t>
  </si>
  <si>
    <t xml:space="preserve">      TOMORROW RIVER            </t>
  </si>
  <si>
    <t xml:space="preserve">      TREVOR GRADE SCHOOL       </t>
  </si>
  <si>
    <t xml:space="preserve">      TRI-COUNTY AREA           </t>
  </si>
  <si>
    <t xml:space="preserve">      TURTLE LAKE               </t>
  </si>
  <si>
    <t xml:space="preserve">      TWIN LAKES #4             </t>
  </si>
  <si>
    <t xml:space="preserve">      TWO RIVERS                </t>
  </si>
  <si>
    <t xml:space="preserve">      UNION GROVE J1            </t>
  </si>
  <si>
    <t xml:space="preserve">      UNION GROVE UHS           </t>
  </si>
  <si>
    <t xml:space="preserve">      UNITY                     </t>
  </si>
  <si>
    <t xml:space="preserve">      VALDERS AREA              </t>
  </si>
  <si>
    <t xml:space="preserve">      VERONA AREA               </t>
  </si>
  <si>
    <t xml:space="preserve">      VIROQUA AREA              </t>
  </si>
  <si>
    <t xml:space="preserve">      WABENO AREA               </t>
  </si>
  <si>
    <t xml:space="preserve">      WALWORTH J1               </t>
  </si>
  <si>
    <t xml:space="preserve">      WASHBURN                  </t>
  </si>
  <si>
    <t xml:space="preserve">      WASHINGTON                </t>
  </si>
  <si>
    <t xml:space="preserve">      WASHINGTON-CALDWELL       </t>
  </si>
  <si>
    <t xml:space="preserve">      WATERFORD GRADED J1       </t>
  </si>
  <si>
    <t xml:space="preserve">      WATERFORD UHS             </t>
  </si>
  <si>
    <t xml:space="preserve">      WATERLOO                  </t>
  </si>
  <si>
    <t xml:space="preserve">      WATERTOWN                 </t>
  </si>
  <si>
    <t xml:space="preserve">      WAUKESHA                  </t>
  </si>
  <si>
    <t xml:space="preserve">      WAUNAKEE COMMUNITY        </t>
  </si>
  <si>
    <t xml:space="preserve">      WAUPACA                   </t>
  </si>
  <si>
    <t xml:space="preserve">      WAUPUN                    </t>
  </si>
  <si>
    <t xml:space="preserve">      WAUSAU                    </t>
  </si>
  <si>
    <t xml:space="preserve">      WAUSAUKEE                 </t>
  </si>
  <si>
    <t xml:space="preserve">      WAUTOMA AREA              </t>
  </si>
  <si>
    <t xml:space="preserve">      WAUWATOSA                 </t>
  </si>
  <si>
    <t xml:space="preserve">      WAUZEKA-STEUBEN           </t>
  </si>
  <si>
    <t xml:space="preserve">      WEBSTER                   </t>
  </si>
  <si>
    <t xml:space="preserve">      WEST ALLIS                </t>
  </si>
  <si>
    <t xml:space="preserve">      WEST BEND                 </t>
  </si>
  <si>
    <t xml:space="preserve">      WEST DEPERE               </t>
  </si>
  <si>
    <t xml:space="preserve">      WEST SALEM                </t>
  </si>
  <si>
    <t xml:space="preserve">      WESTBY AREA               </t>
  </si>
  <si>
    <t xml:space="preserve">      WESTFIELD                 </t>
  </si>
  <si>
    <t xml:space="preserve">      WESTON                    </t>
  </si>
  <si>
    <t xml:space="preserve">      WEYAUWEGA-FREMONT         </t>
  </si>
  <si>
    <t xml:space="preserve">      WEYERHAEUSER AREA         </t>
  </si>
  <si>
    <t xml:space="preserve">      WHEATLAND J1              </t>
  </si>
  <si>
    <t xml:space="preserve">      WHITE LAKE                </t>
  </si>
  <si>
    <t xml:space="preserve">      WHITEFISH BAY             </t>
  </si>
  <si>
    <t xml:space="preserve">      WHITEHALL                 </t>
  </si>
  <si>
    <t xml:space="preserve">      WHITEWATER                </t>
  </si>
  <si>
    <t xml:space="preserve">      WHITNALL                  </t>
  </si>
  <si>
    <t xml:space="preserve">      WILD ROSE                 </t>
  </si>
  <si>
    <t xml:space="preserve">      WILLIAMS BAY              </t>
  </si>
  <si>
    <t xml:space="preserve">      WILMOT GRADE SCHOOL       </t>
  </si>
  <si>
    <t xml:space="preserve">      WILMOT UHS                </t>
  </si>
  <si>
    <t xml:space="preserve">      WINNECONNE COMMUNITY      </t>
  </si>
  <si>
    <t xml:space="preserve">      WINTER                    </t>
  </si>
  <si>
    <t xml:space="preserve">      WISCONSIN DELLS           </t>
  </si>
  <si>
    <t xml:space="preserve">      WISCONSIN HEIGHTS         </t>
  </si>
  <si>
    <t xml:space="preserve">      WISCONSIN RAPIDS          </t>
  </si>
  <si>
    <t xml:space="preserve">      WITTENBERG-BIRNAMWOOD     </t>
  </si>
  <si>
    <t xml:space="preserve">      WONEWOC-UNION CENTER      </t>
  </si>
  <si>
    <t xml:space="preserve">      WOODRUFF J1               </t>
  </si>
  <si>
    <t xml:space="preserve">      WRIGHTSTOWN COMMUNITY     </t>
  </si>
  <si>
    <t xml:space="preserve">      YORKVILLE J2              </t>
  </si>
  <si>
    <t>Comparative</t>
  </si>
  <si>
    <t>Code</t>
  </si>
  <si>
    <t>District Name</t>
  </si>
  <si>
    <t>Revenue</t>
  </si>
  <si>
    <t>Property Tax</t>
  </si>
  <si>
    <t>Fed</t>
  </si>
  <si>
    <t>State</t>
  </si>
  <si>
    <t>Other Local</t>
  </si>
  <si>
    <t>Total Revenue</t>
  </si>
  <si>
    <t>Membership</t>
  </si>
  <si>
    <t xml:space="preserve"> </t>
  </si>
  <si>
    <t>Per Member</t>
  </si>
  <si>
    <t>(2)</t>
  </si>
  <si>
    <t>(3)</t>
  </si>
  <si>
    <t>(4)</t>
  </si>
  <si>
    <t>(5)</t>
  </si>
  <si>
    <t>(6)</t>
  </si>
  <si>
    <t>(7)</t>
  </si>
  <si>
    <t>= 6 / 7</t>
  </si>
  <si>
    <t>=2+3+4+5</t>
  </si>
  <si>
    <t>Comparative Revenue Data (Revenue Per Member )</t>
  </si>
  <si>
    <t>State Revenue Per Member</t>
  </si>
  <si>
    <t>2001-2002 School District Annual Report Data</t>
  </si>
  <si>
    <t>Total Members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</si>
</sst>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4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5"/>
  <sheetViews>
    <sheetView tabSelected="1" workbookViewId="0" topLeftCell="A1">
      <selection activeCell="C4" sqref="C4"/>
    </sheetView>
  </sheetViews>
  <sheetFormatPr defaultColWidth="9.140625" defaultRowHeight="12.75"/>
  <cols>
    <col min="1" max="1" width="5.7109375" style="0" bestFit="1" customWidth="1"/>
    <col min="2" max="2" width="34.7109375" style="0" bestFit="1" customWidth="1"/>
    <col min="3" max="3" width="12.57421875" style="3" customWidth="1"/>
    <col min="4" max="6" width="13.8515625" style="3" bestFit="1" customWidth="1"/>
    <col min="7" max="7" width="12.7109375" style="3" bestFit="1" customWidth="1"/>
    <col min="8" max="8" width="15.421875" style="3" bestFit="1" customWidth="1"/>
    <col min="9" max="9" width="14.57421875" style="6" bestFit="1" customWidth="1"/>
  </cols>
  <sheetData>
    <row r="1" spans="1:3" ht="12.75">
      <c r="A1" s="1" t="s">
        <v>448</v>
      </c>
      <c r="B1" s="1"/>
      <c r="C1" s="1"/>
    </row>
    <row r="2" spans="1:3" ht="12.75">
      <c r="A2" s="1" t="s">
        <v>446</v>
      </c>
      <c r="B2" s="1"/>
      <c r="C2" s="1"/>
    </row>
    <row r="3" spans="1:9" ht="12.75">
      <c r="A3" s="1"/>
      <c r="B3" s="1"/>
      <c r="C3" s="1"/>
      <c r="H3" s="2" t="s">
        <v>434</v>
      </c>
      <c r="I3" s="2" t="s">
        <v>449</v>
      </c>
    </row>
    <row r="4" spans="1:9" ht="12.75">
      <c r="A4" s="1"/>
      <c r="B4" s="1" t="s">
        <v>447</v>
      </c>
      <c r="C4" s="8">
        <f>H4/I4</f>
        <v>9821.141388406784</v>
      </c>
      <c r="H4" s="7">
        <f>SUM(H10:H435)</f>
        <v>8567354836.479997</v>
      </c>
      <c r="I4" s="7">
        <f>SUM(I10:I435)</f>
        <v>872338</v>
      </c>
    </row>
    <row r="6" spans="1:9" ht="12.75">
      <c r="A6" s="1"/>
      <c r="B6" s="1"/>
      <c r="C6" s="4" t="s">
        <v>426</v>
      </c>
      <c r="D6" s="4"/>
      <c r="E6" s="4"/>
      <c r="F6" s="4"/>
      <c r="G6" s="4"/>
      <c r="H6" s="4"/>
      <c r="I6" s="7"/>
    </row>
    <row r="7" spans="1:9" ht="12.75">
      <c r="A7" s="1" t="s">
        <v>427</v>
      </c>
      <c r="B7" s="1" t="s">
        <v>428</v>
      </c>
      <c r="C7" s="4" t="s">
        <v>429</v>
      </c>
      <c r="D7" s="4" t="s">
        <v>430</v>
      </c>
      <c r="E7" s="4" t="s">
        <v>431</v>
      </c>
      <c r="F7" s="4" t="s">
        <v>432</v>
      </c>
      <c r="G7" s="4" t="s">
        <v>433</v>
      </c>
      <c r="H7" s="4" t="s">
        <v>434</v>
      </c>
      <c r="I7" s="7" t="s">
        <v>435</v>
      </c>
    </row>
    <row r="8" spans="1:9" ht="12.75">
      <c r="A8" s="1" t="s">
        <v>436</v>
      </c>
      <c r="B8" s="1" t="s">
        <v>436</v>
      </c>
      <c r="C8" s="4" t="s">
        <v>437</v>
      </c>
      <c r="D8" s="4" t="s">
        <v>438</v>
      </c>
      <c r="E8" s="4" t="s">
        <v>439</v>
      </c>
      <c r="F8" s="4" t="s">
        <v>440</v>
      </c>
      <c r="G8" s="4" t="s">
        <v>441</v>
      </c>
      <c r="H8" s="4" t="s">
        <v>442</v>
      </c>
      <c r="I8" s="7" t="s">
        <v>443</v>
      </c>
    </row>
    <row r="9" spans="1:9" ht="12.75">
      <c r="A9" s="1" t="s">
        <v>436</v>
      </c>
      <c r="B9" s="1" t="s">
        <v>436</v>
      </c>
      <c r="C9" s="5" t="s">
        <v>444</v>
      </c>
      <c r="D9" s="4"/>
      <c r="E9" s="4"/>
      <c r="F9" s="4"/>
      <c r="G9" s="4"/>
      <c r="H9" s="4" t="s">
        <v>445</v>
      </c>
      <c r="I9" s="7"/>
    </row>
    <row r="10" spans="1:9" ht="12.75">
      <c r="A10">
        <v>7</v>
      </c>
      <c r="B10" t="s">
        <v>0</v>
      </c>
      <c r="C10" s="3">
        <f>H10/I10</f>
        <v>8573.029228486646</v>
      </c>
      <c r="D10" s="3">
        <v>1074586.03</v>
      </c>
      <c r="E10" s="3">
        <v>238532.61</v>
      </c>
      <c r="F10" s="3">
        <v>4037038.02</v>
      </c>
      <c r="G10" s="3">
        <v>428065.04</v>
      </c>
      <c r="H10" s="3">
        <v>5778221.7</v>
      </c>
      <c r="I10" s="6">
        <v>674</v>
      </c>
    </row>
    <row r="11" spans="1:9" ht="12.75">
      <c r="A11">
        <v>14</v>
      </c>
      <c r="B11" t="s">
        <v>1</v>
      </c>
      <c r="C11" s="3">
        <f aca="true" t="shared" si="0" ref="C11:C74">H11/I11</f>
        <v>9800.656289279113</v>
      </c>
      <c r="D11" s="3">
        <v>7285774</v>
      </c>
      <c r="E11" s="3">
        <v>1872685.66</v>
      </c>
      <c r="F11" s="3">
        <v>11229703.1</v>
      </c>
      <c r="G11" s="3">
        <v>820457.49</v>
      </c>
      <c r="H11" s="3">
        <v>21208620.21</v>
      </c>
      <c r="I11" s="6">
        <v>2164</v>
      </c>
    </row>
    <row r="12" spans="1:9" ht="12.75">
      <c r="A12">
        <v>63</v>
      </c>
      <c r="B12" t="s">
        <v>2</v>
      </c>
      <c r="C12" s="3">
        <f t="shared" si="0"/>
        <v>9192.459051724138</v>
      </c>
      <c r="D12" s="3">
        <v>1283162</v>
      </c>
      <c r="E12" s="3">
        <v>190001</v>
      </c>
      <c r="F12" s="3">
        <v>2642550</v>
      </c>
      <c r="G12" s="3">
        <v>149588</v>
      </c>
      <c r="H12" s="3">
        <v>4265301</v>
      </c>
      <c r="I12" s="6">
        <v>464</v>
      </c>
    </row>
    <row r="13" spans="1:9" ht="12.75">
      <c r="A13">
        <v>70</v>
      </c>
      <c r="B13" t="s">
        <v>3</v>
      </c>
      <c r="C13" s="3">
        <f t="shared" si="0"/>
        <v>9946.07876230661</v>
      </c>
      <c r="D13" s="3">
        <v>2125633</v>
      </c>
      <c r="E13" s="3">
        <v>278603</v>
      </c>
      <c r="F13" s="3">
        <v>3921757</v>
      </c>
      <c r="G13" s="3">
        <v>745669</v>
      </c>
      <c r="H13" s="3">
        <v>7071662</v>
      </c>
      <c r="I13" s="6">
        <v>711</v>
      </c>
    </row>
    <row r="14" spans="1:9" ht="12.75">
      <c r="A14">
        <v>84</v>
      </c>
      <c r="B14" t="s">
        <v>4</v>
      </c>
      <c r="C14" s="3">
        <f t="shared" si="0"/>
        <v>9796.941443569554</v>
      </c>
      <c r="D14" s="3">
        <v>937043</v>
      </c>
      <c r="E14" s="3">
        <v>192280.59</v>
      </c>
      <c r="F14" s="3">
        <v>2342342.75</v>
      </c>
      <c r="G14" s="3">
        <v>260968.35</v>
      </c>
      <c r="H14" s="3">
        <v>3732634.69</v>
      </c>
      <c r="I14" s="6">
        <v>381</v>
      </c>
    </row>
    <row r="15" spans="1:9" ht="12.75">
      <c r="A15">
        <v>91</v>
      </c>
      <c r="B15" t="s">
        <v>5</v>
      </c>
      <c r="C15" s="3">
        <f t="shared" si="0"/>
        <v>10459.341379310345</v>
      </c>
      <c r="D15" s="3">
        <v>1177750</v>
      </c>
      <c r="E15" s="3">
        <v>282767</v>
      </c>
      <c r="F15" s="3">
        <v>4256755</v>
      </c>
      <c r="G15" s="3">
        <v>349146</v>
      </c>
      <c r="H15" s="3">
        <v>6066418</v>
      </c>
      <c r="I15" s="6">
        <v>580</v>
      </c>
    </row>
    <row r="16" spans="1:9" ht="12.75">
      <c r="A16">
        <v>105</v>
      </c>
      <c r="B16" t="s">
        <v>6</v>
      </c>
      <c r="C16" s="3">
        <f t="shared" si="0"/>
        <v>9714.475930902112</v>
      </c>
      <c r="D16" s="3">
        <v>1133035</v>
      </c>
      <c r="E16" s="3">
        <v>305568.21</v>
      </c>
      <c r="F16" s="3">
        <v>3353376.09</v>
      </c>
      <c r="G16" s="3">
        <v>269262.66</v>
      </c>
      <c r="H16" s="3">
        <v>5061241.96</v>
      </c>
      <c r="I16" s="6">
        <v>521</v>
      </c>
    </row>
    <row r="17" spans="1:9" ht="12.75">
      <c r="A17">
        <v>112</v>
      </c>
      <c r="B17" t="s">
        <v>7</v>
      </c>
      <c r="C17" s="3">
        <f t="shared" si="0"/>
        <v>10051.104064285713</v>
      </c>
      <c r="D17" s="3">
        <v>3482886</v>
      </c>
      <c r="E17" s="3">
        <v>420453.47</v>
      </c>
      <c r="F17" s="3">
        <v>8479800.72</v>
      </c>
      <c r="G17" s="3">
        <v>1688405.5</v>
      </c>
      <c r="H17" s="3">
        <v>14071545.69</v>
      </c>
      <c r="I17" s="6">
        <v>1400</v>
      </c>
    </row>
    <row r="18" spans="1:9" ht="12.75">
      <c r="A18">
        <v>119</v>
      </c>
      <c r="B18" t="s">
        <v>8</v>
      </c>
      <c r="C18" s="3">
        <f t="shared" si="0"/>
        <v>9617.307061937532</v>
      </c>
      <c r="D18" s="3">
        <v>5239597</v>
      </c>
      <c r="E18" s="3">
        <v>792976.3</v>
      </c>
      <c r="F18" s="3">
        <v>10981333.3</v>
      </c>
      <c r="G18" s="3">
        <v>1153186.47</v>
      </c>
      <c r="H18" s="3">
        <v>18167093.04</v>
      </c>
      <c r="I18" s="6">
        <v>1889</v>
      </c>
    </row>
    <row r="19" spans="1:9" ht="12.75">
      <c r="A19">
        <v>140</v>
      </c>
      <c r="B19" t="s">
        <v>9</v>
      </c>
      <c r="C19" s="3">
        <f t="shared" si="0"/>
        <v>9994.091720853858</v>
      </c>
      <c r="D19" s="3">
        <v>7716165</v>
      </c>
      <c r="E19" s="3">
        <v>2564075.48</v>
      </c>
      <c r="F19" s="3">
        <v>18499848.6</v>
      </c>
      <c r="G19" s="3">
        <v>1651920.25</v>
      </c>
      <c r="H19" s="3">
        <v>30432009.29</v>
      </c>
      <c r="I19" s="6">
        <v>3045</v>
      </c>
    </row>
    <row r="20" spans="1:9" ht="12.75">
      <c r="A20">
        <v>147</v>
      </c>
      <c r="B20" t="s">
        <v>10</v>
      </c>
      <c r="C20" s="3">
        <f t="shared" si="0"/>
        <v>9119.340264359202</v>
      </c>
      <c r="D20" s="3">
        <v>41814039</v>
      </c>
      <c r="E20" s="3">
        <v>5840897.46</v>
      </c>
      <c r="F20" s="3">
        <v>78097499.2</v>
      </c>
      <c r="G20" s="3">
        <v>8092121.36</v>
      </c>
      <c r="H20" s="3">
        <v>133844557.06</v>
      </c>
      <c r="I20" s="6">
        <v>14677</v>
      </c>
    </row>
    <row r="21" spans="1:9" ht="12.75">
      <c r="A21">
        <v>154</v>
      </c>
      <c r="B21" t="s">
        <v>11</v>
      </c>
      <c r="C21" s="3">
        <f t="shared" si="0"/>
        <v>10423.307857935628</v>
      </c>
      <c r="D21" s="3">
        <v>3195199</v>
      </c>
      <c r="E21" s="3">
        <v>335539.79</v>
      </c>
      <c r="F21" s="3">
        <v>5346370.5</v>
      </c>
      <c r="G21" s="3">
        <v>514291.09</v>
      </c>
      <c r="H21" s="3">
        <v>9391400.38</v>
      </c>
      <c r="I21" s="6">
        <v>901</v>
      </c>
    </row>
    <row r="22" spans="1:9" ht="12.75">
      <c r="A22">
        <v>161</v>
      </c>
      <c r="B22" t="s">
        <v>12</v>
      </c>
      <c r="C22" s="3">
        <f t="shared" si="0"/>
        <v>10698.285726744187</v>
      </c>
      <c r="D22" s="3">
        <v>1095491</v>
      </c>
      <c r="E22" s="3">
        <v>116500.82</v>
      </c>
      <c r="F22" s="3">
        <v>2291961.23</v>
      </c>
      <c r="G22" s="3">
        <v>176257.24</v>
      </c>
      <c r="H22" s="3">
        <v>3680210.29</v>
      </c>
      <c r="I22" s="6">
        <v>344</v>
      </c>
    </row>
    <row r="23" spans="1:9" ht="12.75">
      <c r="A23">
        <v>2450</v>
      </c>
      <c r="B23" t="s">
        <v>13</v>
      </c>
      <c r="C23" s="3">
        <f t="shared" si="0"/>
        <v>11551.238132942326</v>
      </c>
      <c r="D23" s="3">
        <v>11615504</v>
      </c>
      <c r="E23" s="3">
        <v>458158.88</v>
      </c>
      <c r="F23" s="3">
        <v>7403184.22</v>
      </c>
      <c r="G23" s="3">
        <v>4156986.12</v>
      </c>
      <c r="H23" s="3">
        <v>23633833.22</v>
      </c>
      <c r="I23" s="6">
        <v>2046</v>
      </c>
    </row>
    <row r="24" spans="1:9" ht="12.75">
      <c r="A24">
        <v>170</v>
      </c>
      <c r="B24" t="s">
        <v>14</v>
      </c>
      <c r="C24" s="3">
        <f t="shared" si="0"/>
        <v>9889.740160799653</v>
      </c>
      <c r="D24" s="3">
        <v>4364859</v>
      </c>
      <c r="E24" s="3">
        <v>1768641.03</v>
      </c>
      <c r="F24" s="3">
        <v>15655638.4</v>
      </c>
      <c r="G24" s="3">
        <v>967153.72</v>
      </c>
      <c r="H24" s="3">
        <v>22756292.11</v>
      </c>
      <c r="I24" s="6">
        <v>2301</v>
      </c>
    </row>
    <row r="25" spans="1:9" ht="12.75">
      <c r="A25">
        <v>182</v>
      </c>
      <c r="B25" t="s">
        <v>15</v>
      </c>
      <c r="C25" s="3">
        <f t="shared" si="0"/>
        <v>9300.560793060718</v>
      </c>
      <c r="D25" s="3">
        <v>13541244</v>
      </c>
      <c r="E25" s="3">
        <v>749904.59</v>
      </c>
      <c r="F25" s="3">
        <v>14208919.3</v>
      </c>
      <c r="G25" s="3">
        <v>1522142.36</v>
      </c>
      <c r="H25" s="3">
        <v>30022210.24</v>
      </c>
      <c r="I25" s="6">
        <v>3228</v>
      </c>
    </row>
    <row r="26" spans="1:9" ht="12.75">
      <c r="A26">
        <v>196</v>
      </c>
      <c r="B26" t="s">
        <v>16</v>
      </c>
      <c r="C26" s="3">
        <f t="shared" si="0"/>
        <v>9467.140163339383</v>
      </c>
      <c r="D26" s="3">
        <v>1404450</v>
      </c>
      <c r="E26" s="3">
        <v>204327.83</v>
      </c>
      <c r="F26" s="3">
        <v>3368442.87</v>
      </c>
      <c r="G26" s="3">
        <v>239173.53</v>
      </c>
      <c r="H26" s="3">
        <v>5216394.23</v>
      </c>
      <c r="I26" s="6">
        <v>551</v>
      </c>
    </row>
    <row r="27" spans="1:9" ht="12.75">
      <c r="A27">
        <v>203</v>
      </c>
      <c r="B27" t="s">
        <v>17</v>
      </c>
      <c r="C27" s="3">
        <f t="shared" si="0"/>
        <v>9197.221574178935</v>
      </c>
      <c r="D27" s="3">
        <v>1497505.25</v>
      </c>
      <c r="E27" s="3">
        <v>376801.72</v>
      </c>
      <c r="F27" s="3">
        <v>5689350.08</v>
      </c>
      <c r="G27" s="3">
        <v>557489.6</v>
      </c>
      <c r="H27" s="3">
        <v>8121146.65</v>
      </c>
      <c r="I27" s="6">
        <v>883</v>
      </c>
    </row>
    <row r="28" spans="1:9" ht="12.75">
      <c r="A28">
        <v>217</v>
      </c>
      <c r="B28" t="s">
        <v>18</v>
      </c>
      <c r="C28" s="3">
        <f t="shared" si="0"/>
        <v>11066.14639941691</v>
      </c>
      <c r="D28" s="3">
        <v>1979418</v>
      </c>
      <c r="E28" s="3">
        <v>534997.21</v>
      </c>
      <c r="F28" s="3">
        <v>4428555.06</v>
      </c>
      <c r="G28" s="3">
        <v>648406.16</v>
      </c>
      <c r="H28" s="3">
        <v>7591376.43</v>
      </c>
      <c r="I28" s="6">
        <v>686</v>
      </c>
    </row>
    <row r="29" spans="1:9" ht="12.75">
      <c r="A29">
        <v>231</v>
      </c>
      <c r="B29" t="s">
        <v>19</v>
      </c>
      <c r="C29" s="3">
        <f t="shared" si="0"/>
        <v>9518.798782098313</v>
      </c>
      <c r="D29" s="3">
        <v>3825179</v>
      </c>
      <c r="E29" s="3">
        <v>351960.13</v>
      </c>
      <c r="F29" s="3">
        <v>7712157.66</v>
      </c>
      <c r="G29" s="3">
        <v>1084825.95</v>
      </c>
      <c r="H29" s="3">
        <v>12974122.74</v>
      </c>
      <c r="I29" s="6">
        <v>1363</v>
      </c>
    </row>
    <row r="30" spans="1:9" ht="12.75">
      <c r="A30">
        <v>245</v>
      </c>
      <c r="B30" t="s">
        <v>20</v>
      </c>
      <c r="C30" s="3">
        <f t="shared" si="0"/>
        <v>9211.160821529746</v>
      </c>
      <c r="D30" s="3">
        <v>1520603</v>
      </c>
      <c r="E30" s="3">
        <v>310180.44</v>
      </c>
      <c r="F30" s="3">
        <v>4363378.65</v>
      </c>
      <c r="G30" s="3">
        <v>308917.45</v>
      </c>
      <c r="H30" s="3">
        <v>6503079.54</v>
      </c>
      <c r="I30" s="6">
        <v>706</v>
      </c>
    </row>
    <row r="31" spans="1:9" ht="12.75">
      <c r="A31">
        <v>280</v>
      </c>
      <c r="B31" t="s">
        <v>21</v>
      </c>
      <c r="C31" s="3">
        <f t="shared" si="0"/>
        <v>9078.401985743381</v>
      </c>
      <c r="D31" s="3">
        <v>8567230</v>
      </c>
      <c r="E31" s="3">
        <v>1104259.47</v>
      </c>
      <c r="F31" s="3">
        <v>15577734.8</v>
      </c>
      <c r="G31" s="3">
        <v>1495747.98</v>
      </c>
      <c r="H31" s="3">
        <v>26744972.25</v>
      </c>
      <c r="I31" s="6">
        <v>2946</v>
      </c>
    </row>
    <row r="32" spans="1:9" ht="12.75">
      <c r="A32">
        <v>287</v>
      </c>
      <c r="B32" t="s">
        <v>22</v>
      </c>
      <c r="C32" s="3">
        <f t="shared" si="0"/>
        <v>10840.528037383177</v>
      </c>
      <c r="D32" s="3">
        <v>1789746</v>
      </c>
      <c r="E32" s="3">
        <v>130311</v>
      </c>
      <c r="F32" s="3">
        <v>2443372</v>
      </c>
      <c r="G32" s="3">
        <v>276317</v>
      </c>
      <c r="H32" s="3">
        <v>4639746</v>
      </c>
      <c r="I32" s="6">
        <v>428</v>
      </c>
    </row>
    <row r="33" spans="1:9" ht="12.75">
      <c r="A33">
        <v>308</v>
      </c>
      <c r="B33" t="s">
        <v>23</v>
      </c>
      <c r="C33" s="3">
        <f t="shared" si="0"/>
        <v>10166.75875502008</v>
      </c>
      <c r="D33" s="3">
        <v>3389649</v>
      </c>
      <c r="E33" s="3">
        <v>648397.88</v>
      </c>
      <c r="F33" s="3">
        <v>10305564</v>
      </c>
      <c r="G33" s="3">
        <v>845526.74</v>
      </c>
      <c r="H33" s="3">
        <v>15189137.58</v>
      </c>
      <c r="I33" s="6">
        <v>1494</v>
      </c>
    </row>
    <row r="34" spans="1:9" ht="12.75">
      <c r="A34">
        <v>315</v>
      </c>
      <c r="B34" t="s">
        <v>24</v>
      </c>
      <c r="C34" s="3">
        <f t="shared" si="0"/>
        <v>15003.63650909091</v>
      </c>
      <c r="D34" s="3">
        <v>2779588</v>
      </c>
      <c r="E34" s="3">
        <v>2383770</v>
      </c>
      <c r="F34" s="3">
        <v>2458488.49</v>
      </c>
      <c r="G34" s="3">
        <v>630153.59</v>
      </c>
      <c r="H34" s="3">
        <v>8252000.08</v>
      </c>
      <c r="I34" s="6">
        <v>550</v>
      </c>
    </row>
    <row r="35" spans="1:9" ht="12.75">
      <c r="A35">
        <v>336</v>
      </c>
      <c r="B35" t="s">
        <v>25</v>
      </c>
      <c r="C35" s="3">
        <f t="shared" si="0"/>
        <v>9702.665733918127</v>
      </c>
      <c r="D35" s="3">
        <v>10578145</v>
      </c>
      <c r="E35" s="3">
        <v>1283910.93</v>
      </c>
      <c r="F35" s="3">
        <v>19331164.1</v>
      </c>
      <c r="G35" s="3">
        <v>1989896.77</v>
      </c>
      <c r="H35" s="3">
        <v>33183116.81</v>
      </c>
      <c r="I35" s="6">
        <v>3420</v>
      </c>
    </row>
    <row r="36" spans="1:9" ht="12.75">
      <c r="A36">
        <v>4263</v>
      </c>
      <c r="B36" t="s">
        <v>26</v>
      </c>
      <c r="C36" s="3">
        <f t="shared" si="0"/>
        <v>12456.250764525994</v>
      </c>
      <c r="D36" s="3">
        <v>2409913</v>
      </c>
      <c r="E36" s="3">
        <v>124951</v>
      </c>
      <c r="F36" s="3">
        <v>1350787</v>
      </c>
      <c r="G36" s="3">
        <v>187543</v>
      </c>
      <c r="H36" s="3">
        <v>4073194</v>
      </c>
      <c r="I36" s="6">
        <v>327</v>
      </c>
    </row>
    <row r="37" spans="1:9" ht="12.75">
      <c r="A37">
        <v>350</v>
      </c>
      <c r="B37" t="s">
        <v>27</v>
      </c>
      <c r="C37" s="3">
        <f t="shared" si="0"/>
        <v>10157.72288590604</v>
      </c>
      <c r="D37" s="3">
        <v>3187059</v>
      </c>
      <c r="E37" s="3">
        <v>263807.19</v>
      </c>
      <c r="F37" s="3">
        <v>5181754.28</v>
      </c>
      <c r="G37" s="3">
        <v>448383.79</v>
      </c>
      <c r="H37" s="3">
        <v>9081004.26</v>
      </c>
      <c r="I37" s="6">
        <v>894</v>
      </c>
    </row>
    <row r="38" spans="1:9" ht="12.75">
      <c r="A38">
        <v>364</v>
      </c>
      <c r="B38" t="s">
        <v>28</v>
      </c>
      <c r="C38" s="3">
        <f t="shared" si="0"/>
        <v>10315.26273458445</v>
      </c>
      <c r="D38" s="3">
        <v>1103200</v>
      </c>
      <c r="E38" s="3">
        <v>93776</v>
      </c>
      <c r="F38" s="3">
        <v>2393885</v>
      </c>
      <c r="G38" s="3">
        <v>256732</v>
      </c>
      <c r="H38" s="3">
        <v>3847593</v>
      </c>
      <c r="I38" s="6">
        <v>373</v>
      </c>
    </row>
    <row r="39" spans="1:9" ht="12.75">
      <c r="A39">
        <v>413</v>
      </c>
      <c r="B39" t="s">
        <v>29</v>
      </c>
      <c r="C39" s="3">
        <f t="shared" si="0"/>
        <v>9930.925119659374</v>
      </c>
      <c r="D39" s="3">
        <v>12748846</v>
      </c>
      <c r="E39" s="3">
        <v>6014083.87</v>
      </c>
      <c r="F39" s="3">
        <v>46748793</v>
      </c>
      <c r="G39" s="3">
        <v>2127808.14</v>
      </c>
      <c r="H39" s="3">
        <v>67639530.99</v>
      </c>
      <c r="I39" s="6">
        <v>6811</v>
      </c>
    </row>
    <row r="40" spans="1:9" ht="12.75">
      <c r="A40">
        <v>422</v>
      </c>
      <c r="B40" t="s">
        <v>30</v>
      </c>
      <c r="C40" s="3">
        <f t="shared" si="0"/>
        <v>10362.64416058394</v>
      </c>
      <c r="D40" s="3">
        <v>3948839</v>
      </c>
      <c r="E40" s="3">
        <v>302773</v>
      </c>
      <c r="F40" s="3">
        <v>5936259</v>
      </c>
      <c r="G40" s="3">
        <v>1169587</v>
      </c>
      <c r="H40" s="3">
        <v>11357458</v>
      </c>
      <c r="I40" s="6">
        <v>1096</v>
      </c>
    </row>
    <row r="41" spans="1:9" ht="12.75">
      <c r="A41">
        <v>427</v>
      </c>
      <c r="B41" t="s">
        <v>31</v>
      </c>
      <c r="C41" s="3">
        <f t="shared" si="0"/>
        <v>10935.722972972973</v>
      </c>
      <c r="D41" s="3">
        <v>640073</v>
      </c>
      <c r="E41" s="3">
        <v>205620</v>
      </c>
      <c r="F41" s="3">
        <v>1999317</v>
      </c>
      <c r="G41" s="3">
        <v>391964</v>
      </c>
      <c r="H41" s="3">
        <v>3236974</v>
      </c>
      <c r="I41" s="6">
        <v>296</v>
      </c>
    </row>
    <row r="42" spans="1:9" ht="12.75">
      <c r="A42">
        <v>434</v>
      </c>
      <c r="B42" t="s">
        <v>32</v>
      </c>
      <c r="C42" s="3">
        <f t="shared" si="0"/>
        <v>9576.171765375855</v>
      </c>
      <c r="D42" s="3">
        <v>4457239</v>
      </c>
      <c r="E42" s="3">
        <v>1094201.71</v>
      </c>
      <c r="F42" s="3">
        <v>10174211.6</v>
      </c>
      <c r="G42" s="3">
        <v>1090105.36</v>
      </c>
      <c r="H42" s="3">
        <v>16815757.62</v>
      </c>
      <c r="I42" s="6">
        <v>1756</v>
      </c>
    </row>
    <row r="43" spans="1:9" ht="12.75">
      <c r="A43">
        <v>6013</v>
      </c>
      <c r="B43" t="s">
        <v>33</v>
      </c>
      <c r="C43" s="3">
        <f t="shared" si="0"/>
        <v>13959.535587121212</v>
      </c>
      <c r="D43" s="3">
        <v>6029446.13</v>
      </c>
      <c r="E43" s="3">
        <v>71112.58</v>
      </c>
      <c r="F43" s="3">
        <v>467009.8</v>
      </c>
      <c r="G43" s="3">
        <v>803066.28</v>
      </c>
      <c r="H43" s="3">
        <v>7370634.79</v>
      </c>
      <c r="I43" s="6">
        <v>528</v>
      </c>
    </row>
    <row r="44" spans="1:9" ht="12.75">
      <c r="A44">
        <v>441</v>
      </c>
      <c r="B44" t="s">
        <v>34</v>
      </c>
      <c r="C44" s="3">
        <f t="shared" si="0"/>
        <v>11267.71165625</v>
      </c>
      <c r="D44" s="3">
        <v>2496714</v>
      </c>
      <c r="E44" s="3">
        <v>166470.46</v>
      </c>
      <c r="F44" s="3">
        <v>700944.21</v>
      </c>
      <c r="G44" s="3">
        <v>241539.06</v>
      </c>
      <c r="H44" s="3">
        <v>3605667.73</v>
      </c>
      <c r="I44" s="6">
        <v>320</v>
      </c>
    </row>
    <row r="45" spans="1:9" ht="12.75">
      <c r="A45">
        <v>2240</v>
      </c>
      <c r="B45" t="s">
        <v>35</v>
      </c>
      <c r="C45" s="3">
        <f t="shared" si="0"/>
        <v>10334.293609671848</v>
      </c>
      <c r="D45" s="3">
        <v>1475329</v>
      </c>
      <c r="E45" s="3">
        <v>326099</v>
      </c>
      <c r="F45" s="3">
        <v>3907192</v>
      </c>
      <c r="G45" s="3">
        <v>274936</v>
      </c>
      <c r="H45" s="3">
        <v>5983556</v>
      </c>
      <c r="I45" s="6">
        <v>579</v>
      </c>
    </row>
    <row r="46" spans="1:9" ht="12.75">
      <c r="A46">
        <v>476</v>
      </c>
      <c r="B46" t="s">
        <v>36</v>
      </c>
      <c r="C46" s="3">
        <f t="shared" si="0"/>
        <v>9154.051513227512</v>
      </c>
      <c r="D46" s="3">
        <v>4177962</v>
      </c>
      <c r="E46" s="3">
        <v>1407173.42</v>
      </c>
      <c r="F46" s="3">
        <v>10980363.1</v>
      </c>
      <c r="G46" s="3">
        <v>735658.89</v>
      </c>
      <c r="H46" s="3">
        <v>17301157.36</v>
      </c>
      <c r="I46" s="6">
        <v>1890</v>
      </c>
    </row>
    <row r="47" spans="1:9" ht="12.75">
      <c r="A47">
        <v>485</v>
      </c>
      <c r="B47" t="s">
        <v>37</v>
      </c>
      <c r="C47" s="3">
        <f t="shared" si="0"/>
        <v>9505.310533333333</v>
      </c>
      <c r="D47" s="3">
        <v>1435084</v>
      </c>
      <c r="E47" s="3">
        <v>396383.67</v>
      </c>
      <c r="F47" s="3">
        <v>4895470.53</v>
      </c>
      <c r="G47" s="3">
        <v>402044.7</v>
      </c>
      <c r="H47" s="3">
        <v>7128982.9</v>
      </c>
      <c r="I47" s="6">
        <v>750</v>
      </c>
    </row>
    <row r="48" spans="1:9" ht="12.75">
      <c r="A48">
        <v>497</v>
      </c>
      <c r="B48" t="s">
        <v>38</v>
      </c>
      <c r="C48" s="3">
        <f t="shared" si="0"/>
        <v>10305.433230904302</v>
      </c>
      <c r="D48" s="3">
        <v>3402039</v>
      </c>
      <c r="E48" s="3">
        <v>378644.24</v>
      </c>
      <c r="F48" s="3">
        <v>6714608.21</v>
      </c>
      <c r="G48" s="3">
        <v>1242597</v>
      </c>
      <c r="H48" s="3">
        <v>11737888.45</v>
      </c>
      <c r="I48" s="6">
        <v>1139</v>
      </c>
    </row>
    <row r="49" spans="1:9" ht="12.75">
      <c r="A49">
        <v>602</v>
      </c>
      <c r="B49" t="s">
        <v>39</v>
      </c>
      <c r="C49" s="3">
        <f t="shared" si="0"/>
        <v>9532.826519337017</v>
      </c>
      <c r="D49" s="3">
        <v>2771397</v>
      </c>
      <c r="E49" s="3">
        <v>373274</v>
      </c>
      <c r="F49" s="3">
        <v>5074625</v>
      </c>
      <c r="G49" s="3">
        <v>407912</v>
      </c>
      <c r="H49" s="3">
        <v>8627208</v>
      </c>
      <c r="I49" s="6">
        <v>905</v>
      </c>
    </row>
    <row r="50" spans="1:9" ht="12.75">
      <c r="A50">
        <v>609</v>
      </c>
      <c r="B50" t="s">
        <v>40</v>
      </c>
      <c r="C50" s="3">
        <f t="shared" si="0"/>
        <v>8817.963783783784</v>
      </c>
      <c r="D50" s="3">
        <v>1600675.02</v>
      </c>
      <c r="E50" s="3">
        <v>511178.48</v>
      </c>
      <c r="F50" s="3">
        <v>6408490.39</v>
      </c>
      <c r="G50" s="3">
        <v>288801.93</v>
      </c>
      <c r="H50" s="3">
        <v>8809145.82</v>
      </c>
      <c r="I50" s="6">
        <v>999</v>
      </c>
    </row>
    <row r="51" spans="1:9" ht="12.75">
      <c r="A51">
        <v>616</v>
      </c>
      <c r="B51" t="s">
        <v>41</v>
      </c>
      <c r="C51" s="3">
        <f t="shared" si="0"/>
        <v>16960.43606635071</v>
      </c>
      <c r="D51" s="3">
        <v>2893502</v>
      </c>
      <c r="E51" s="3">
        <v>164104.1</v>
      </c>
      <c r="F51" s="3">
        <v>164869.03</v>
      </c>
      <c r="G51" s="3">
        <v>356176.88</v>
      </c>
      <c r="H51" s="3">
        <v>3578652.01</v>
      </c>
      <c r="I51" s="6">
        <v>211</v>
      </c>
    </row>
    <row r="52" spans="1:9" ht="12.75">
      <c r="A52">
        <v>623</v>
      </c>
      <c r="B52" t="s">
        <v>42</v>
      </c>
      <c r="C52" s="3">
        <f t="shared" si="0"/>
        <v>11038.082050816696</v>
      </c>
      <c r="D52" s="3">
        <v>785989</v>
      </c>
      <c r="E52" s="3">
        <v>1025569.93</v>
      </c>
      <c r="F52" s="3">
        <v>4068805.98</v>
      </c>
      <c r="G52" s="3">
        <v>201618.3</v>
      </c>
      <c r="H52" s="3">
        <v>6081983.21</v>
      </c>
      <c r="I52" s="6">
        <v>551</v>
      </c>
    </row>
    <row r="53" spans="1:9" ht="12.75">
      <c r="A53">
        <v>637</v>
      </c>
      <c r="B53" t="s">
        <v>43</v>
      </c>
      <c r="C53" s="3">
        <f t="shared" si="0"/>
        <v>10181.003379679145</v>
      </c>
      <c r="D53" s="3">
        <v>1957206.88</v>
      </c>
      <c r="E53" s="3">
        <v>485557.57</v>
      </c>
      <c r="F53" s="3">
        <v>6410812.2</v>
      </c>
      <c r="G53" s="3">
        <v>665661.51</v>
      </c>
      <c r="H53" s="3">
        <v>9519238.16</v>
      </c>
      <c r="I53" s="6">
        <v>935</v>
      </c>
    </row>
    <row r="54" spans="1:9" ht="12.75">
      <c r="A54">
        <v>657</v>
      </c>
      <c r="B54" t="s">
        <v>44</v>
      </c>
      <c r="C54" s="3">
        <f t="shared" si="0"/>
        <v>9761.635580110498</v>
      </c>
      <c r="D54" s="3">
        <v>845893</v>
      </c>
      <c r="E54" s="3">
        <v>13283.62</v>
      </c>
      <c r="F54" s="3">
        <v>717519.74</v>
      </c>
      <c r="G54" s="3">
        <v>190159.68</v>
      </c>
      <c r="H54" s="3">
        <v>1766856.04</v>
      </c>
      <c r="I54" s="6">
        <v>181</v>
      </c>
    </row>
    <row r="55" spans="1:9" ht="12.75">
      <c r="A55">
        <v>658</v>
      </c>
      <c r="B55" t="s">
        <v>45</v>
      </c>
      <c r="C55" s="3">
        <f t="shared" si="0"/>
        <v>9597.463662131519</v>
      </c>
      <c r="D55" s="3">
        <v>2490360.54</v>
      </c>
      <c r="E55" s="3">
        <v>180595.27</v>
      </c>
      <c r="F55" s="3">
        <v>4921108.82</v>
      </c>
      <c r="G55" s="3">
        <v>872898.32</v>
      </c>
      <c r="H55" s="3">
        <v>8464962.95</v>
      </c>
      <c r="I55" s="6">
        <v>882</v>
      </c>
    </row>
    <row r="56" spans="1:9" ht="12.75">
      <c r="A56">
        <v>665</v>
      </c>
      <c r="B56" t="s">
        <v>46</v>
      </c>
      <c r="C56" s="3">
        <f t="shared" si="0"/>
        <v>9703.052959381044</v>
      </c>
      <c r="D56" s="3">
        <v>2477459</v>
      </c>
      <c r="E56" s="3">
        <v>78868.24</v>
      </c>
      <c r="F56" s="3">
        <v>2048155.18</v>
      </c>
      <c r="G56" s="3">
        <v>411995.96</v>
      </c>
      <c r="H56" s="3">
        <v>5016478.38</v>
      </c>
      <c r="I56" s="6">
        <v>517</v>
      </c>
    </row>
    <row r="57" spans="1:9" ht="12.75">
      <c r="A57">
        <v>700</v>
      </c>
      <c r="B57" t="s">
        <v>47</v>
      </c>
      <c r="C57" s="3">
        <f t="shared" si="0"/>
        <v>9067.608906882591</v>
      </c>
      <c r="D57" s="3">
        <v>2709267</v>
      </c>
      <c r="E57" s="3">
        <v>433689</v>
      </c>
      <c r="F57" s="3">
        <v>7490792</v>
      </c>
      <c r="G57" s="3">
        <v>564749</v>
      </c>
      <c r="H57" s="3">
        <v>11198497</v>
      </c>
      <c r="I57" s="6">
        <v>1235</v>
      </c>
    </row>
    <row r="58" spans="1:9" ht="12.75">
      <c r="A58">
        <v>721</v>
      </c>
      <c r="B58" t="s">
        <v>48</v>
      </c>
      <c r="C58" s="3">
        <f t="shared" si="0"/>
        <v>11510.28937007874</v>
      </c>
      <c r="D58" s="3">
        <v>10108693</v>
      </c>
      <c r="E58" s="3">
        <v>306423</v>
      </c>
      <c r="F58" s="3">
        <v>5495315</v>
      </c>
      <c r="G58" s="3">
        <v>1631250</v>
      </c>
      <c r="H58" s="3">
        <v>17541681</v>
      </c>
      <c r="I58" s="6">
        <v>1524</v>
      </c>
    </row>
    <row r="59" spans="1:9" ht="12.75">
      <c r="A59">
        <v>735</v>
      </c>
      <c r="B59" t="s">
        <v>49</v>
      </c>
      <c r="C59" s="3">
        <f t="shared" si="0"/>
        <v>10684.157419354839</v>
      </c>
      <c r="D59" s="3">
        <v>2017054.24</v>
      </c>
      <c r="E59" s="3">
        <v>355826.17</v>
      </c>
      <c r="F59" s="3">
        <v>3812800.12</v>
      </c>
      <c r="G59" s="3">
        <v>769705.95</v>
      </c>
      <c r="H59" s="3">
        <v>6955386.48</v>
      </c>
      <c r="I59" s="6">
        <v>651</v>
      </c>
    </row>
    <row r="60" spans="1:9" ht="12.75">
      <c r="A60">
        <v>777</v>
      </c>
      <c r="B60" t="s">
        <v>50</v>
      </c>
      <c r="C60" s="3">
        <f t="shared" si="0"/>
        <v>7986.283102493075</v>
      </c>
      <c r="D60" s="3">
        <v>10853954</v>
      </c>
      <c r="E60" s="3">
        <v>718636</v>
      </c>
      <c r="F60" s="3">
        <v>15806538</v>
      </c>
      <c r="G60" s="3">
        <v>1451354</v>
      </c>
      <c r="H60" s="3">
        <v>28830482</v>
      </c>
      <c r="I60" s="6">
        <v>3610</v>
      </c>
    </row>
    <row r="61" spans="1:9" ht="12.75">
      <c r="A61">
        <v>840</v>
      </c>
      <c r="B61" t="s">
        <v>51</v>
      </c>
      <c r="C61" s="3">
        <f t="shared" si="0"/>
        <v>11355.30524663677</v>
      </c>
      <c r="D61" s="3">
        <v>921058</v>
      </c>
      <c r="E61" s="3">
        <v>125498.07</v>
      </c>
      <c r="F61" s="3">
        <v>1328126.15</v>
      </c>
      <c r="G61" s="3">
        <v>157550.85</v>
      </c>
      <c r="H61" s="3">
        <v>2532233.07</v>
      </c>
      <c r="I61" s="6">
        <v>223</v>
      </c>
    </row>
    <row r="62" spans="1:9" ht="12.75">
      <c r="A62">
        <v>870</v>
      </c>
      <c r="B62" t="s">
        <v>52</v>
      </c>
      <c r="C62" s="3">
        <f t="shared" si="0"/>
        <v>9000.747797356828</v>
      </c>
      <c r="D62" s="3">
        <v>1486598</v>
      </c>
      <c r="E62" s="3">
        <v>330498</v>
      </c>
      <c r="F62" s="3">
        <v>5239396</v>
      </c>
      <c r="G62" s="3">
        <v>1116187</v>
      </c>
      <c r="H62" s="3">
        <v>8172679</v>
      </c>
      <c r="I62" s="6">
        <v>908</v>
      </c>
    </row>
    <row r="63" spans="1:9" ht="12.75">
      <c r="A63">
        <v>882</v>
      </c>
      <c r="B63" t="s">
        <v>53</v>
      </c>
      <c r="C63" s="3">
        <f t="shared" si="0"/>
        <v>9357.573347193347</v>
      </c>
      <c r="D63" s="3">
        <v>1341296</v>
      </c>
      <c r="E63" s="3">
        <v>132136.15</v>
      </c>
      <c r="F63" s="3">
        <v>2675542.91</v>
      </c>
      <c r="G63" s="3">
        <v>352017.72</v>
      </c>
      <c r="H63" s="3">
        <v>4500992.78</v>
      </c>
      <c r="I63" s="6">
        <v>481</v>
      </c>
    </row>
    <row r="64" spans="1:9" ht="12.75">
      <c r="A64">
        <v>896</v>
      </c>
      <c r="B64" t="s">
        <v>54</v>
      </c>
      <c r="C64" s="3">
        <f t="shared" si="0"/>
        <v>11279.270927419355</v>
      </c>
      <c r="D64" s="3">
        <v>5021756</v>
      </c>
      <c r="E64" s="3">
        <v>403159.82</v>
      </c>
      <c r="F64" s="3">
        <v>5017714.72</v>
      </c>
      <c r="G64" s="3">
        <v>746406.22</v>
      </c>
      <c r="H64" s="3">
        <v>11189036.76</v>
      </c>
      <c r="I64" s="6">
        <v>992</v>
      </c>
    </row>
    <row r="65" spans="1:9" ht="12.75">
      <c r="A65">
        <v>903</v>
      </c>
      <c r="B65" t="s">
        <v>55</v>
      </c>
      <c r="C65" s="3">
        <f t="shared" si="0"/>
        <v>9309.162129629629</v>
      </c>
      <c r="D65" s="3">
        <v>1829639</v>
      </c>
      <c r="E65" s="3">
        <v>269486</v>
      </c>
      <c r="F65" s="3">
        <v>5417267.35</v>
      </c>
      <c r="G65" s="3">
        <v>526723.73</v>
      </c>
      <c r="H65" s="3">
        <v>8043116.08</v>
      </c>
      <c r="I65" s="6">
        <v>864</v>
      </c>
    </row>
    <row r="66" spans="1:9" ht="12.75">
      <c r="A66">
        <v>910</v>
      </c>
      <c r="B66" t="s">
        <v>56</v>
      </c>
      <c r="C66" s="3">
        <f t="shared" si="0"/>
        <v>8406.79020979021</v>
      </c>
      <c r="D66" s="3">
        <v>4726000</v>
      </c>
      <c r="E66" s="3">
        <v>460551</v>
      </c>
      <c r="F66" s="3">
        <v>7210387</v>
      </c>
      <c r="G66" s="3">
        <v>826943</v>
      </c>
      <c r="H66" s="3">
        <v>13223881</v>
      </c>
      <c r="I66" s="6">
        <v>1573</v>
      </c>
    </row>
    <row r="67" spans="1:9" ht="12.75">
      <c r="A67">
        <v>980</v>
      </c>
      <c r="B67" t="s">
        <v>57</v>
      </c>
      <c r="C67" s="3">
        <f t="shared" si="0"/>
        <v>10179.73883882149</v>
      </c>
      <c r="D67" s="3">
        <v>1304708.98</v>
      </c>
      <c r="E67" s="3">
        <v>536730.7</v>
      </c>
      <c r="F67" s="3">
        <v>3794178.38</v>
      </c>
      <c r="G67" s="3">
        <v>238091.25</v>
      </c>
      <c r="H67" s="3">
        <v>5873709.31</v>
      </c>
      <c r="I67" s="6">
        <v>577</v>
      </c>
    </row>
    <row r="68" spans="1:9" ht="12.75">
      <c r="A68">
        <v>994</v>
      </c>
      <c r="B68" t="s">
        <v>58</v>
      </c>
      <c r="C68" s="3">
        <f t="shared" si="0"/>
        <v>10272.085714285715</v>
      </c>
      <c r="D68" s="3">
        <v>947253</v>
      </c>
      <c r="E68" s="3">
        <v>202403</v>
      </c>
      <c r="F68" s="3">
        <v>2192039</v>
      </c>
      <c r="G68" s="3">
        <v>253535</v>
      </c>
      <c r="H68" s="3">
        <v>3595230</v>
      </c>
      <c r="I68" s="6">
        <v>350</v>
      </c>
    </row>
    <row r="69" spans="1:9" ht="12.75">
      <c r="A69">
        <v>1029</v>
      </c>
      <c r="B69" t="s">
        <v>59</v>
      </c>
      <c r="C69" s="3">
        <f t="shared" si="0"/>
        <v>9382.984532071503</v>
      </c>
      <c r="D69" s="3">
        <v>3473260</v>
      </c>
      <c r="E69" s="3">
        <v>212076.76</v>
      </c>
      <c r="F69" s="3">
        <v>4705561.21</v>
      </c>
      <c r="G69" s="3">
        <v>532320.32</v>
      </c>
      <c r="H69" s="3">
        <v>8923218.29</v>
      </c>
      <c r="I69" s="6">
        <v>951</v>
      </c>
    </row>
    <row r="70" spans="1:9" ht="12.75">
      <c r="A70">
        <v>1015</v>
      </c>
      <c r="B70" t="s">
        <v>60</v>
      </c>
      <c r="C70" s="3">
        <f t="shared" si="0"/>
        <v>10044.917586088155</v>
      </c>
      <c r="D70" s="3">
        <v>16296834</v>
      </c>
      <c r="E70" s="3">
        <v>439183.27</v>
      </c>
      <c r="F70" s="3">
        <v>10427732</v>
      </c>
      <c r="G70" s="3">
        <v>2006691.4</v>
      </c>
      <c r="H70" s="3">
        <v>29170440.67</v>
      </c>
      <c r="I70" s="6">
        <v>2904</v>
      </c>
    </row>
    <row r="71" spans="1:9" ht="12.75">
      <c r="A71">
        <v>5054</v>
      </c>
      <c r="B71" t="s">
        <v>61</v>
      </c>
      <c r="C71" s="3">
        <f t="shared" si="0"/>
        <v>10115.64546304958</v>
      </c>
      <c r="D71" s="3">
        <v>4841946</v>
      </c>
      <c r="E71" s="3">
        <v>181256</v>
      </c>
      <c r="F71" s="3">
        <v>4860387</v>
      </c>
      <c r="G71" s="3">
        <v>930036</v>
      </c>
      <c r="H71" s="3">
        <v>10813625</v>
      </c>
      <c r="I71" s="6">
        <v>1069</v>
      </c>
    </row>
    <row r="72" spans="1:9" ht="12.75">
      <c r="A72">
        <v>1078</v>
      </c>
      <c r="B72" t="s">
        <v>62</v>
      </c>
      <c r="C72" s="3">
        <f t="shared" si="0"/>
        <v>8736.872506643047</v>
      </c>
      <c r="D72" s="3">
        <v>3283250</v>
      </c>
      <c r="E72" s="3">
        <v>570596.22</v>
      </c>
      <c r="F72" s="3">
        <v>5630045.6</v>
      </c>
      <c r="G72" s="3">
        <v>380037.24</v>
      </c>
      <c r="H72" s="3">
        <v>9863929.06</v>
      </c>
      <c r="I72" s="6">
        <v>1129</v>
      </c>
    </row>
    <row r="73" spans="1:9" ht="12.75">
      <c r="A73">
        <v>1085</v>
      </c>
      <c r="B73" t="s">
        <v>63</v>
      </c>
      <c r="C73" s="3">
        <f t="shared" si="0"/>
        <v>8056.555929003021</v>
      </c>
      <c r="D73" s="3">
        <v>2692190</v>
      </c>
      <c r="E73" s="3">
        <v>173510.69</v>
      </c>
      <c r="F73" s="3">
        <v>6901682.59</v>
      </c>
      <c r="G73" s="3">
        <v>899496.77</v>
      </c>
      <c r="H73" s="3">
        <v>10666880.05</v>
      </c>
      <c r="I73" s="6">
        <v>1324</v>
      </c>
    </row>
    <row r="74" spans="1:9" ht="12.75">
      <c r="A74">
        <v>1092</v>
      </c>
      <c r="B74" t="s">
        <v>64</v>
      </c>
      <c r="C74" s="3">
        <f t="shared" si="0"/>
        <v>9252.166790368898</v>
      </c>
      <c r="D74" s="3">
        <v>14973404</v>
      </c>
      <c r="E74" s="3">
        <v>1670198.68</v>
      </c>
      <c r="F74" s="3">
        <v>23360947</v>
      </c>
      <c r="G74" s="3">
        <v>1880009.4</v>
      </c>
      <c r="H74" s="3">
        <v>41884559.06</v>
      </c>
      <c r="I74" s="6">
        <v>4527</v>
      </c>
    </row>
    <row r="75" spans="1:9" ht="12.75">
      <c r="A75">
        <v>1120</v>
      </c>
      <c r="B75" t="s">
        <v>65</v>
      </c>
      <c r="C75" s="3">
        <f aca="true" t="shared" si="1" ref="C75:C138">H75/I75</f>
        <v>10862.627783505155</v>
      </c>
      <c r="D75" s="3">
        <v>791233</v>
      </c>
      <c r="E75" s="3">
        <v>330906.67</v>
      </c>
      <c r="F75" s="3">
        <v>2717694.03</v>
      </c>
      <c r="G75" s="3">
        <v>374865.88</v>
      </c>
      <c r="H75" s="3">
        <v>4214699.58</v>
      </c>
      <c r="I75" s="6">
        <v>388</v>
      </c>
    </row>
    <row r="76" spans="1:9" ht="12.75">
      <c r="A76">
        <v>1127</v>
      </c>
      <c r="B76" t="s">
        <v>66</v>
      </c>
      <c r="C76" s="3">
        <f t="shared" si="1"/>
        <v>9822.301471004243</v>
      </c>
      <c r="D76" s="3">
        <v>1464715</v>
      </c>
      <c r="E76" s="3">
        <v>295127.73</v>
      </c>
      <c r="F76" s="3">
        <v>4825578.97</v>
      </c>
      <c r="G76" s="3">
        <v>358945.44</v>
      </c>
      <c r="H76" s="3">
        <v>6944367.14</v>
      </c>
      <c r="I76" s="6">
        <v>707</v>
      </c>
    </row>
    <row r="77" spans="1:9" ht="12.75">
      <c r="A77">
        <v>1134</v>
      </c>
      <c r="B77" t="s">
        <v>67</v>
      </c>
      <c r="C77" s="3">
        <f t="shared" si="1"/>
        <v>10286.063625632378</v>
      </c>
      <c r="D77" s="3">
        <v>3872901</v>
      </c>
      <c r="E77" s="3">
        <v>372346.84</v>
      </c>
      <c r="F77" s="3">
        <v>7205519.56</v>
      </c>
      <c r="G77" s="3">
        <v>748504.06</v>
      </c>
      <c r="H77" s="3">
        <v>12199271.46</v>
      </c>
      <c r="I77" s="6">
        <v>1186</v>
      </c>
    </row>
    <row r="78" spans="1:9" ht="12.75">
      <c r="A78">
        <v>1141</v>
      </c>
      <c r="B78" t="s">
        <v>68</v>
      </c>
      <c r="C78" s="3">
        <f t="shared" si="1"/>
        <v>10440.135736102626</v>
      </c>
      <c r="D78" s="3">
        <v>5033674</v>
      </c>
      <c r="E78" s="3">
        <v>651219.83</v>
      </c>
      <c r="F78" s="3">
        <v>10109490.2</v>
      </c>
      <c r="G78" s="3">
        <v>1296118.18</v>
      </c>
      <c r="H78" s="3">
        <v>17090502.2</v>
      </c>
      <c r="I78" s="6">
        <v>1637</v>
      </c>
    </row>
    <row r="79" spans="1:9" ht="12.75">
      <c r="A79">
        <v>1155</v>
      </c>
      <c r="B79" t="s">
        <v>69</v>
      </c>
      <c r="C79" s="3">
        <f t="shared" si="1"/>
        <v>9550.663414304992</v>
      </c>
      <c r="D79" s="3">
        <v>2071227</v>
      </c>
      <c r="E79" s="3">
        <v>245448.03</v>
      </c>
      <c r="F79" s="3">
        <v>4412580.93</v>
      </c>
      <c r="G79" s="3">
        <v>347785.63</v>
      </c>
      <c r="H79" s="3">
        <v>7077041.59</v>
      </c>
      <c r="I79" s="6">
        <v>741</v>
      </c>
    </row>
    <row r="80" spans="1:9" ht="12.75">
      <c r="A80">
        <v>1162</v>
      </c>
      <c r="B80" t="s">
        <v>70</v>
      </c>
      <c r="C80" s="3">
        <f t="shared" si="1"/>
        <v>10105.137502270663</v>
      </c>
      <c r="D80" s="3">
        <v>2485194</v>
      </c>
      <c r="E80" s="3">
        <v>621124.54</v>
      </c>
      <c r="F80" s="3">
        <v>7475745.93</v>
      </c>
      <c r="G80" s="3">
        <v>543691.92</v>
      </c>
      <c r="H80" s="3">
        <v>11125756.39</v>
      </c>
      <c r="I80" s="6">
        <v>1101</v>
      </c>
    </row>
    <row r="81" spans="1:9" ht="12.75">
      <c r="A81">
        <v>1169</v>
      </c>
      <c r="B81" t="s">
        <v>71</v>
      </c>
      <c r="C81" s="3">
        <f t="shared" si="1"/>
        <v>8852.113384223918</v>
      </c>
      <c r="D81" s="3">
        <v>2362340</v>
      </c>
      <c r="E81" s="3">
        <v>437345.58</v>
      </c>
      <c r="F81" s="3">
        <v>3848447.36</v>
      </c>
      <c r="G81" s="3">
        <v>309628.18</v>
      </c>
      <c r="H81" s="3">
        <v>6957761.12</v>
      </c>
      <c r="I81" s="6">
        <v>786</v>
      </c>
    </row>
    <row r="82" spans="1:9" ht="12.75">
      <c r="A82">
        <v>1176</v>
      </c>
      <c r="B82" t="s">
        <v>72</v>
      </c>
      <c r="C82" s="3">
        <f t="shared" si="1"/>
        <v>8153.901441441442</v>
      </c>
      <c r="D82" s="3">
        <v>1567101</v>
      </c>
      <c r="E82" s="3">
        <v>261478.73</v>
      </c>
      <c r="F82" s="3">
        <v>5003441.25</v>
      </c>
      <c r="G82" s="3">
        <v>408643.5</v>
      </c>
      <c r="H82" s="3">
        <v>7240664.48</v>
      </c>
      <c r="I82" s="6">
        <v>888</v>
      </c>
    </row>
    <row r="83" spans="1:9" ht="12.75">
      <c r="A83">
        <v>1183</v>
      </c>
      <c r="B83" t="s">
        <v>73</v>
      </c>
      <c r="C83" s="3">
        <f t="shared" si="1"/>
        <v>9353.801002425222</v>
      </c>
      <c r="D83" s="3">
        <v>4009816.99</v>
      </c>
      <c r="E83" s="3">
        <v>484422.59</v>
      </c>
      <c r="F83" s="3">
        <v>6374370.17</v>
      </c>
      <c r="G83" s="3">
        <v>702042.09</v>
      </c>
      <c r="H83" s="3">
        <v>11570651.84</v>
      </c>
      <c r="I83" s="6">
        <v>1237</v>
      </c>
    </row>
    <row r="84" spans="1:9" ht="12.75">
      <c r="A84">
        <v>1204</v>
      </c>
      <c r="B84" t="s">
        <v>74</v>
      </c>
      <c r="C84" s="3">
        <f t="shared" si="1"/>
        <v>11314.395906642729</v>
      </c>
      <c r="D84" s="3">
        <v>1064453</v>
      </c>
      <c r="E84" s="3">
        <v>505993.01</v>
      </c>
      <c r="F84" s="3">
        <v>3975208.55</v>
      </c>
      <c r="G84" s="3">
        <v>756463.96</v>
      </c>
      <c r="H84" s="3">
        <v>6302118.52</v>
      </c>
      <c r="I84" s="6">
        <v>557</v>
      </c>
    </row>
    <row r="85" spans="1:9" ht="12.75">
      <c r="A85">
        <v>1218</v>
      </c>
      <c r="B85" t="s">
        <v>75</v>
      </c>
      <c r="C85" s="3">
        <f t="shared" si="1"/>
        <v>10129.454410058026</v>
      </c>
      <c r="D85" s="3">
        <v>4320416</v>
      </c>
      <c r="E85" s="3">
        <v>1281465.73</v>
      </c>
      <c r="F85" s="3">
        <v>4696112.74</v>
      </c>
      <c r="G85" s="3">
        <v>175861.39</v>
      </c>
      <c r="H85" s="3">
        <v>10473855.86</v>
      </c>
      <c r="I85" s="6">
        <v>1034</v>
      </c>
    </row>
    <row r="86" spans="1:9" ht="12.75">
      <c r="A86">
        <v>1232</v>
      </c>
      <c r="B86" t="s">
        <v>76</v>
      </c>
      <c r="C86" s="3">
        <f t="shared" si="1"/>
        <v>9240.066595505617</v>
      </c>
      <c r="D86" s="3">
        <v>4685932</v>
      </c>
      <c r="E86" s="3">
        <v>278813.97</v>
      </c>
      <c r="F86" s="3">
        <v>3002539.84</v>
      </c>
      <c r="G86" s="3">
        <v>256373.46</v>
      </c>
      <c r="H86" s="3">
        <v>8223659.27</v>
      </c>
      <c r="I86" s="6">
        <v>890</v>
      </c>
    </row>
    <row r="87" spans="1:9" ht="12.75">
      <c r="A87">
        <v>1246</v>
      </c>
      <c r="B87" t="s">
        <v>77</v>
      </c>
      <c r="C87" s="3">
        <f t="shared" si="1"/>
        <v>9220.117156208278</v>
      </c>
      <c r="D87" s="3">
        <v>1534622</v>
      </c>
      <c r="E87" s="3">
        <v>237356.06</v>
      </c>
      <c r="F87" s="3">
        <v>4544988.95</v>
      </c>
      <c r="G87" s="3">
        <v>588900.74</v>
      </c>
      <c r="H87" s="3">
        <v>6905867.75</v>
      </c>
      <c r="I87" s="6">
        <v>749</v>
      </c>
    </row>
    <row r="88" spans="1:9" ht="12.75">
      <c r="A88">
        <v>1253</v>
      </c>
      <c r="B88" t="s">
        <v>78</v>
      </c>
      <c r="C88" s="3">
        <f t="shared" si="1"/>
        <v>10707.38761487965</v>
      </c>
      <c r="D88" s="3">
        <v>9090705.44</v>
      </c>
      <c r="E88" s="3">
        <v>906528.25</v>
      </c>
      <c r="F88" s="3">
        <v>17831285.7</v>
      </c>
      <c r="G88" s="3">
        <v>1531137.43</v>
      </c>
      <c r="H88" s="3">
        <v>29359656.84</v>
      </c>
      <c r="I88" s="6">
        <v>2742</v>
      </c>
    </row>
    <row r="89" spans="1:9" ht="12.75">
      <c r="A89">
        <v>1260</v>
      </c>
      <c r="B89" t="s">
        <v>79</v>
      </c>
      <c r="C89" s="3">
        <f t="shared" si="1"/>
        <v>9141.58654024768</v>
      </c>
      <c r="D89" s="3">
        <v>3745907</v>
      </c>
      <c r="E89" s="3">
        <v>539180.87</v>
      </c>
      <c r="F89" s="3">
        <v>6939894.45</v>
      </c>
      <c r="G89" s="3">
        <v>585947.49</v>
      </c>
      <c r="H89" s="3">
        <v>11810929.81</v>
      </c>
      <c r="I89" s="6">
        <v>1292</v>
      </c>
    </row>
    <row r="90" spans="1:9" ht="12.75">
      <c r="A90">
        <v>4970</v>
      </c>
      <c r="B90" t="s">
        <v>80</v>
      </c>
      <c r="C90" s="3">
        <f t="shared" si="1"/>
        <v>8680.22759295499</v>
      </c>
      <c r="D90" s="3">
        <v>12579601</v>
      </c>
      <c r="E90" s="3">
        <v>1323328</v>
      </c>
      <c r="F90" s="3">
        <v>27792115</v>
      </c>
      <c r="G90" s="3">
        <v>2660919</v>
      </c>
      <c r="H90" s="3">
        <v>44355963</v>
      </c>
      <c r="I90" s="6">
        <v>5110</v>
      </c>
    </row>
    <row r="91" spans="1:9" ht="12.75">
      <c r="A91">
        <v>1295</v>
      </c>
      <c r="B91" t="s">
        <v>81</v>
      </c>
      <c r="C91" s="3">
        <f t="shared" si="1"/>
        <v>9305.019108138238</v>
      </c>
      <c r="D91" s="3">
        <v>1887666</v>
      </c>
      <c r="E91" s="3">
        <v>262751.47</v>
      </c>
      <c r="F91" s="3">
        <v>5611659.33</v>
      </c>
      <c r="G91" s="3">
        <v>584525.34</v>
      </c>
      <c r="H91" s="3">
        <v>8346602.14</v>
      </c>
      <c r="I91" s="6">
        <v>897</v>
      </c>
    </row>
    <row r="92" spans="1:9" ht="12.75">
      <c r="A92">
        <v>1309</v>
      </c>
      <c r="B92" t="s">
        <v>82</v>
      </c>
      <c r="C92" s="3">
        <f t="shared" si="1"/>
        <v>9916.99512468828</v>
      </c>
      <c r="D92" s="3">
        <v>2476276</v>
      </c>
      <c r="E92" s="3">
        <v>236822.59</v>
      </c>
      <c r="F92" s="3">
        <v>4785125.39</v>
      </c>
      <c r="G92" s="3">
        <v>455206.11</v>
      </c>
      <c r="H92" s="3">
        <v>7953430.09</v>
      </c>
      <c r="I92" s="6">
        <v>802</v>
      </c>
    </row>
    <row r="93" spans="1:9" ht="12.75">
      <c r="A93">
        <v>1316</v>
      </c>
      <c r="B93" t="s">
        <v>83</v>
      </c>
      <c r="C93" s="3">
        <f t="shared" si="1"/>
        <v>10546.724325224925</v>
      </c>
      <c r="D93" s="3">
        <v>14490558</v>
      </c>
      <c r="E93" s="3">
        <v>723693.77</v>
      </c>
      <c r="F93" s="3">
        <v>14938945.4</v>
      </c>
      <c r="G93" s="3">
        <v>1497522.52</v>
      </c>
      <c r="H93" s="3">
        <v>31650719.7</v>
      </c>
      <c r="I93" s="6">
        <v>3001</v>
      </c>
    </row>
    <row r="94" spans="1:9" ht="12.75">
      <c r="A94">
        <v>1380</v>
      </c>
      <c r="B94" t="s">
        <v>84</v>
      </c>
      <c r="C94" s="3">
        <f t="shared" si="1"/>
        <v>8168.595125703565</v>
      </c>
      <c r="D94" s="3">
        <v>8233484.98</v>
      </c>
      <c r="E94" s="3">
        <v>735586.03</v>
      </c>
      <c r="F94" s="3">
        <v>11871611.8</v>
      </c>
      <c r="G94" s="3">
        <v>928623.23</v>
      </c>
      <c r="H94" s="3">
        <v>21769306.01</v>
      </c>
      <c r="I94" s="6">
        <v>2665</v>
      </c>
    </row>
    <row r="95" spans="1:9" ht="12.75">
      <c r="A95">
        <v>1407</v>
      </c>
      <c r="B95" t="s">
        <v>85</v>
      </c>
      <c r="C95" s="3">
        <f t="shared" si="1"/>
        <v>8665.112063197026</v>
      </c>
      <c r="D95" s="3">
        <v>3245404</v>
      </c>
      <c r="E95" s="3">
        <v>631742.29</v>
      </c>
      <c r="F95" s="3">
        <v>9333360.19</v>
      </c>
      <c r="G95" s="3">
        <v>774984.39</v>
      </c>
      <c r="H95" s="3">
        <v>13985490.87</v>
      </c>
      <c r="I95" s="6">
        <v>1614</v>
      </c>
    </row>
    <row r="96" spans="1:9" ht="12.75">
      <c r="A96">
        <v>1414</v>
      </c>
      <c r="B96" t="s">
        <v>86</v>
      </c>
      <c r="C96" s="3">
        <f t="shared" si="1"/>
        <v>9263.346657929227</v>
      </c>
      <c r="D96" s="3">
        <v>11554356</v>
      </c>
      <c r="E96" s="3">
        <v>616990</v>
      </c>
      <c r="F96" s="3">
        <v>13911890</v>
      </c>
      <c r="G96" s="3">
        <v>2188498</v>
      </c>
      <c r="H96" s="3">
        <v>28271734</v>
      </c>
      <c r="I96" s="6">
        <v>3052</v>
      </c>
    </row>
    <row r="97" spans="1:9" ht="12.75">
      <c r="A97">
        <v>1421</v>
      </c>
      <c r="B97" t="s">
        <v>87</v>
      </c>
      <c r="C97" s="3">
        <f t="shared" si="1"/>
        <v>9851.180884244373</v>
      </c>
      <c r="D97" s="3">
        <v>2138960</v>
      </c>
      <c r="E97" s="3">
        <v>250688.9</v>
      </c>
      <c r="F97" s="3">
        <v>3447784.09</v>
      </c>
      <c r="G97" s="3">
        <v>290001.52</v>
      </c>
      <c r="H97" s="3">
        <v>6127434.51</v>
      </c>
      <c r="I97" s="6">
        <v>622</v>
      </c>
    </row>
    <row r="98" spans="1:9" ht="12.75">
      <c r="A98">
        <v>2744</v>
      </c>
      <c r="B98" t="s">
        <v>88</v>
      </c>
      <c r="C98" s="3">
        <f t="shared" si="1"/>
        <v>11669.12736111111</v>
      </c>
      <c r="D98" s="3">
        <v>3502823.96</v>
      </c>
      <c r="E98" s="3">
        <v>194938.79</v>
      </c>
      <c r="F98" s="3">
        <v>4948055.48</v>
      </c>
      <c r="G98" s="3">
        <v>596130.64</v>
      </c>
      <c r="H98" s="3">
        <v>9241948.87</v>
      </c>
      <c r="I98" s="6">
        <v>792</v>
      </c>
    </row>
    <row r="99" spans="1:9" ht="12.75">
      <c r="A99">
        <v>1428</v>
      </c>
      <c r="B99" t="s">
        <v>89</v>
      </c>
      <c r="C99" s="3">
        <f t="shared" si="1"/>
        <v>9444.080185042405</v>
      </c>
      <c r="D99" s="3">
        <v>5182062</v>
      </c>
      <c r="E99" s="3">
        <v>528169</v>
      </c>
      <c r="F99" s="3">
        <v>5985924</v>
      </c>
      <c r="G99" s="3">
        <v>552817</v>
      </c>
      <c r="H99" s="3">
        <v>12248972</v>
      </c>
      <c r="I99" s="6">
        <v>1297</v>
      </c>
    </row>
    <row r="100" spans="1:9" ht="12.75">
      <c r="A100">
        <v>1449</v>
      </c>
      <c r="B100" t="s">
        <v>90</v>
      </c>
      <c r="C100" s="3">
        <f t="shared" si="1"/>
        <v>9548.309523809523</v>
      </c>
      <c r="D100" s="3">
        <v>262079</v>
      </c>
      <c r="E100" s="3">
        <v>31699</v>
      </c>
      <c r="F100" s="3">
        <v>379361</v>
      </c>
      <c r="G100" s="3">
        <v>128919</v>
      </c>
      <c r="H100" s="3">
        <v>802058</v>
      </c>
      <c r="I100" s="6">
        <v>84</v>
      </c>
    </row>
    <row r="101" spans="1:9" ht="12.75">
      <c r="A101">
        <v>1491</v>
      </c>
      <c r="B101" t="s">
        <v>91</v>
      </c>
      <c r="C101" s="3">
        <f t="shared" si="1"/>
        <v>10838.474686940965</v>
      </c>
      <c r="D101" s="3">
        <v>4742000</v>
      </c>
      <c r="E101" s="3">
        <v>564494.36</v>
      </c>
      <c r="F101" s="3">
        <v>599645.95</v>
      </c>
      <c r="G101" s="3">
        <v>152567.04</v>
      </c>
      <c r="H101" s="3">
        <v>6058707.35</v>
      </c>
      <c r="I101" s="6">
        <v>559</v>
      </c>
    </row>
    <row r="102" spans="1:9" ht="12.75">
      <c r="A102">
        <v>1499</v>
      </c>
      <c r="B102" t="s">
        <v>92</v>
      </c>
      <c r="C102" s="3">
        <f t="shared" si="1"/>
        <v>10084.43155591572</v>
      </c>
      <c r="D102" s="3">
        <v>3289952.05</v>
      </c>
      <c r="E102" s="3">
        <v>563087.39</v>
      </c>
      <c r="F102" s="3">
        <v>7780169.76</v>
      </c>
      <c r="G102" s="3">
        <v>810979.34</v>
      </c>
      <c r="H102" s="3">
        <v>12444188.54</v>
      </c>
      <c r="I102" s="6">
        <v>1234</v>
      </c>
    </row>
    <row r="103" spans="1:9" ht="12.75">
      <c r="A103">
        <v>1540</v>
      </c>
      <c r="B103" t="s">
        <v>93</v>
      </c>
      <c r="C103" s="3">
        <f t="shared" si="1"/>
        <v>8477.075547866205</v>
      </c>
      <c r="D103" s="3">
        <v>7585340</v>
      </c>
      <c r="E103" s="3">
        <v>201613</v>
      </c>
      <c r="F103" s="3">
        <v>6111991</v>
      </c>
      <c r="G103" s="3">
        <v>800305</v>
      </c>
      <c r="H103" s="3">
        <v>14699249</v>
      </c>
      <c r="I103" s="6">
        <v>1734</v>
      </c>
    </row>
    <row r="104" spans="1:9" ht="12.75">
      <c r="A104">
        <v>1554</v>
      </c>
      <c r="B104" t="s">
        <v>94</v>
      </c>
      <c r="C104" s="3">
        <f t="shared" si="1"/>
        <v>10347.202749140894</v>
      </c>
      <c r="D104" s="3">
        <v>42558904</v>
      </c>
      <c r="E104" s="3">
        <v>6469393</v>
      </c>
      <c r="F104" s="3">
        <v>59445474</v>
      </c>
      <c r="G104" s="3">
        <v>5945597</v>
      </c>
      <c r="H104" s="3">
        <v>114419368</v>
      </c>
      <c r="I104" s="6">
        <v>11058</v>
      </c>
    </row>
    <row r="105" spans="1:9" ht="12.75">
      <c r="A105">
        <v>1561</v>
      </c>
      <c r="B105" t="s">
        <v>95</v>
      </c>
      <c r="C105" s="3">
        <f t="shared" si="1"/>
        <v>8452.267843704776</v>
      </c>
      <c r="D105" s="3">
        <v>1261242</v>
      </c>
      <c r="E105" s="3">
        <v>155254.92</v>
      </c>
      <c r="F105" s="3">
        <v>4041938.02</v>
      </c>
      <c r="G105" s="3">
        <v>382082.14</v>
      </c>
      <c r="H105" s="3">
        <v>5840517.08</v>
      </c>
      <c r="I105" s="6">
        <v>691</v>
      </c>
    </row>
    <row r="106" spans="1:9" ht="12.75">
      <c r="A106">
        <v>1568</v>
      </c>
      <c r="B106" t="s">
        <v>96</v>
      </c>
      <c r="C106" s="3">
        <f t="shared" si="1"/>
        <v>9519.35097112861</v>
      </c>
      <c r="D106" s="3">
        <v>6654425</v>
      </c>
      <c r="E106" s="3">
        <v>617929.96</v>
      </c>
      <c r="F106" s="3">
        <v>9961768.56</v>
      </c>
      <c r="G106" s="3">
        <v>900240.08</v>
      </c>
      <c r="H106" s="3">
        <v>18134363.6</v>
      </c>
      <c r="I106" s="6">
        <v>1905</v>
      </c>
    </row>
    <row r="107" spans="1:9" ht="12.75">
      <c r="A107">
        <v>1582</v>
      </c>
      <c r="B107" t="s">
        <v>97</v>
      </c>
      <c r="C107" s="3">
        <f t="shared" si="1"/>
        <v>10584.206344827586</v>
      </c>
      <c r="D107" s="3">
        <v>3486921</v>
      </c>
      <c r="E107" s="3">
        <v>316058.93</v>
      </c>
      <c r="F107" s="3">
        <v>528270.01</v>
      </c>
      <c r="G107" s="3">
        <v>272879.82</v>
      </c>
      <c r="H107" s="3">
        <v>4604129.76</v>
      </c>
      <c r="I107" s="6">
        <v>435</v>
      </c>
    </row>
    <row r="108" spans="1:9" ht="12.75">
      <c r="A108">
        <v>1600</v>
      </c>
      <c r="B108" t="s">
        <v>98</v>
      </c>
      <c r="C108" s="3">
        <f t="shared" si="1"/>
        <v>10075.633123209169</v>
      </c>
      <c r="D108" s="3">
        <v>1820291</v>
      </c>
      <c r="E108" s="3">
        <v>329844.42</v>
      </c>
      <c r="F108" s="3">
        <v>4606816.69</v>
      </c>
      <c r="G108" s="3">
        <v>275839.81</v>
      </c>
      <c r="H108" s="3">
        <v>7032791.92</v>
      </c>
      <c r="I108" s="6">
        <v>698</v>
      </c>
    </row>
    <row r="109" spans="1:9" ht="12.75">
      <c r="A109">
        <v>1645</v>
      </c>
      <c r="B109" t="s">
        <v>99</v>
      </c>
      <c r="C109" s="3">
        <f t="shared" si="1"/>
        <v>9236.185967741934</v>
      </c>
      <c r="D109" s="3">
        <v>1539250</v>
      </c>
      <c r="E109" s="3">
        <v>247967.13</v>
      </c>
      <c r="F109" s="3">
        <v>5155962.64</v>
      </c>
      <c r="G109" s="3">
        <v>501186.12</v>
      </c>
      <c r="H109" s="3">
        <v>7444365.89</v>
      </c>
      <c r="I109" s="6">
        <v>806</v>
      </c>
    </row>
    <row r="110" spans="1:9" ht="12.75">
      <c r="A110">
        <v>1631</v>
      </c>
      <c r="B110" t="s">
        <v>100</v>
      </c>
      <c r="C110" s="3">
        <f t="shared" si="1"/>
        <v>9550.130993150686</v>
      </c>
      <c r="D110" s="3">
        <v>3573531</v>
      </c>
      <c r="E110" s="3">
        <v>126476.77</v>
      </c>
      <c r="F110" s="3">
        <v>1746862.29</v>
      </c>
      <c r="G110" s="3">
        <v>130406.44</v>
      </c>
      <c r="H110" s="3">
        <v>5577276.5</v>
      </c>
      <c r="I110" s="6">
        <v>584</v>
      </c>
    </row>
    <row r="111" spans="1:9" ht="12.75">
      <c r="A111">
        <v>1638</v>
      </c>
      <c r="B111" t="s">
        <v>101</v>
      </c>
      <c r="C111" s="3">
        <f t="shared" si="1"/>
        <v>8825.644430329496</v>
      </c>
      <c r="D111" s="3">
        <v>9211510</v>
      </c>
      <c r="E111" s="3">
        <v>495892.99</v>
      </c>
      <c r="F111" s="3">
        <v>11215211</v>
      </c>
      <c r="G111" s="3">
        <v>1309184.31</v>
      </c>
      <c r="H111" s="3">
        <v>22231798.32</v>
      </c>
      <c r="I111" s="6">
        <v>2519</v>
      </c>
    </row>
    <row r="112" spans="1:9" ht="12.75">
      <c r="A112">
        <v>1659</v>
      </c>
      <c r="B112" t="s">
        <v>102</v>
      </c>
      <c r="C112" s="3">
        <f t="shared" si="1"/>
        <v>9228.251214553236</v>
      </c>
      <c r="D112" s="3">
        <v>4613304</v>
      </c>
      <c r="E112" s="3">
        <v>1023060.21</v>
      </c>
      <c r="F112" s="3">
        <v>10660297.7</v>
      </c>
      <c r="G112" s="3">
        <v>950939.62</v>
      </c>
      <c r="H112" s="3">
        <v>17247601.52</v>
      </c>
      <c r="I112" s="6">
        <v>1869</v>
      </c>
    </row>
    <row r="113" spans="1:9" ht="12.75">
      <c r="A113">
        <v>714</v>
      </c>
      <c r="B113" t="s">
        <v>103</v>
      </c>
      <c r="C113" s="3">
        <f t="shared" si="1"/>
        <v>11606.618901211148</v>
      </c>
      <c r="D113" s="3">
        <v>58821475</v>
      </c>
      <c r="E113" s="3">
        <v>1142266.82</v>
      </c>
      <c r="F113" s="3">
        <v>12594446.2</v>
      </c>
      <c r="G113" s="3">
        <v>6981971.33</v>
      </c>
      <c r="H113" s="3">
        <v>79540159.33</v>
      </c>
      <c r="I113" s="6">
        <v>6853</v>
      </c>
    </row>
    <row r="114" spans="1:9" ht="12.75">
      <c r="A114">
        <v>1666</v>
      </c>
      <c r="B114" t="s">
        <v>104</v>
      </c>
      <c r="C114" s="3">
        <f t="shared" si="1"/>
        <v>10421.467142857142</v>
      </c>
      <c r="D114" s="3">
        <v>1210871</v>
      </c>
      <c r="E114" s="3">
        <v>174722.91</v>
      </c>
      <c r="F114" s="3">
        <v>2731694.45</v>
      </c>
      <c r="G114" s="3">
        <v>186777.57</v>
      </c>
      <c r="H114" s="3">
        <v>4304065.93</v>
      </c>
      <c r="I114" s="6">
        <v>413</v>
      </c>
    </row>
    <row r="115" spans="1:9" ht="12.75">
      <c r="A115">
        <v>1687</v>
      </c>
      <c r="B115" t="s">
        <v>105</v>
      </c>
      <c r="C115" s="3">
        <f t="shared" si="1"/>
        <v>9660.905604719765</v>
      </c>
      <c r="D115" s="3">
        <v>1798825</v>
      </c>
      <c r="E115" s="3">
        <v>108882</v>
      </c>
      <c r="F115" s="3">
        <v>1146420</v>
      </c>
      <c r="G115" s="3">
        <v>220920</v>
      </c>
      <c r="H115" s="3">
        <v>3275047</v>
      </c>
      <c r="I115" s="6">
        <v>339</v>
      </c>
    </row>
    <row r="116" spans="1:9" ht="12.75">
      <c r="A116">
        <v>1694</v>
      </c>
      <c r="B116" t="s">
        <v>106</v>
      </c>
      <c r="C116" s="3">
        <f t="shared" si="1"/>
        <v>9528.931818181818</v>
      </c>
      <c r="D116" s="3">
        <v>4551412</v>
      </c>
      <c r="E116" s="3">
        <v>364029</v>
      </c>
      <c r="F116" s="3">
        <v>8607326</v>
      </c>
      <c r="G116" s="3">
        <v>1151788</v>
      </c>
      <c r="H116" s="3">
        <v>14674555</v>
      </c>
      <c r="I116" s="6">
        <v>1540</v>
      </c>
    </row>
    <row r="117" spans="1:9" ht="12.75">
      <c r="A117">
        <v>1729</v>
      </c>
      <c r="B117" t="s">
        <v>107</v>
      </c>
      <c r="C117" s="3">
        <f t="shared" si="1"/>
        <v>10343.622850729518</v>
      </c>
      <c r="D117" s="3">
        <v>1945377.99</v>
      </c>
      <c r="E117" s="3">
        <v>322326.98</v>
      </c>
      <c r="F117" s="3">
        <v>5886838.32</v>
      </c>
      <c r="G117" s="3">
        <v>1061624.67</v>
      </c>
      <c r="H117" s="3">
        <v>9216167.96</v>
      </c>
      <c r="I117" s="6">
        <v>891</v>
      </c>
    </row>
    <row r="118" spans="1:9" ht="12.75">
      <c r="A118">
        <v>1736</v>
      </c>
      <c r="B118" t="s">
        <v>108</v>
      </c>
      <c r="C118" s="3">
        <f t="shared" si="1"/>
        <v>10725.39696551724</v>
      </c>
      <c r="D118" s="3">
        <v>1687906</v>
      </c>
      <c r="E118" s="3">
        <v>143603.65</v>
      </c>
      <c r="F118" s="3">
        <v>2510929.47</v>
      </c>
      <c r="G118" s="3">
        <v>323108.56</v>
      </c>
      <c r="H118" s="3">
        <v>4665547.68</v>
      </c>
      <c r="I118" s="6">
        <v>435</v>
      </c>
    </row>
    <row r="119" spans="1:9" ht="12.75">
      <c r="A119">
        <v>1813</v>
      </c>
      <c r="B119" t="s">
        <v>109</v>
      </c>
      <c r="C119" s="3">
        <f t="shared" si="1"/>
        <v>8956.37096009975</v>
      </c>
      <c r="D119" s="3">
        <v>1423479</v>
      </c>
      <c r="E119" s="3">
        <v>339140.39</v>
      </c>
      <c r="F119" s="3">
        <v>5100939.91</v>
      </c>
      <c r="G119" s="3">
        <v>319450.21</v>
      </c>
      <c r="H119" s="3">
        <v>7183009.51</v>
      </c>
      <c r="I119" s="6">
        <v>802</v>
      </c>
    </row>
    <row r="120" spans="1:9" ht="12.75">
      <c r="A120">
        <v>5757</v>
      </c>
      <c r="B120" t="s">
        <v>110</v>
      </c>
      <c r="C120" s="3">
        <f t="shared" si="1"/>
        <v>12197.126539548022</v>
      </c>
      <c r="D120" s="3">
        <v>1939136</v>
      </c>
      <c r="E120" s="3">
        <v>417924.04</v>
      </c>
      <c r="F120" s="3">
        <v>5280045.06</v>
      </c>
      <c r="G120" s="3">
        <v>998460.49</v>
      </c>
      <c r="H120" s="3">
        <v>8635565.59</v>
      </c>
      <c r="I120" s="6">
        <v>708</v>
      </c>
    </row>
    <row r="121" spans="1:9" ht="12.75">
      <c r="A121">
        <v>1855</v>
      </c>
      <c r="B121" t="s">
        <v>111</v>
      </c>
      <c r="C121" s="3">
        <f t="shared" si="1"/>
        <v>9668.83061668682</v>
      </c>
      <c r="D121" s="3">
        <v>3109594</v>
      </c>
      <c r="E121" s="3">
        <v>496601.03</v>
      </c>
      <c r="F121" s="3">
        <v>4130092.84</v>
      </c>
      <c r="G121" s="3">
        <v>259835.05</v>
      </c>
      <c r="H121" s="3">
        <v>7996122.92</v>
      </c>
      <c r="I121" s="6">
        <v>827</v>
      </c>
    </row>
    <row r="122" spans="1:9" ht="12.75">
      <c r="A122">
        <v>1862</v>
      </c>
      <c r="B122" t="s">
        <v>112</v>
      </c>
      <c r="C122" s="3">
        <f t="shared" si="1"/>
        <v>8910.357614998606</v>
      </c>
      <c r="D122" s="3">
        <v>21041867</v>
      </c>
      <c r="E122" s="3">
        <v>2814264.58</v>
      </c>
      <c r="F122" s="3">
        <v>36289664.9</v>
      </c>
      <c r="G122" s="3">
        <v>3777109.04</v>
      </c>
      <c r="H122" s="3">
        <v>63922905.53</v>
      </c>
      <c r="I122" s="6">
        <v>7174</v>
      </c>
    </row>
    <row r="123" spans="1:9" ht="12.75">
      <c r="A123">
        <v>1870</v>
      </c>
      <c r="B123" t="s">
        <v>113</v>
      </c>
      <c r="C123" s="3">
        <f t="shared" si="1"/>
        <v>12610.916884615384</v>
      </c>
      <c r="D123" s="3">
        <v>2825026</v>
      </c>
      <c r="E123" s="3">
        <v>33742.88</v>
      </c>
      <c r="F123" s="3">
        <v>134746.87</v>
      </c>
      <c r="G123" s="3">
        <v>285322.64</v>
      </c>
      <c r="H123" s="3">
        <v>3278838.39</v>
      </c>
      <c r="I123" s="6">
        <v>260</v>
      </c>
    </row>
    <row r="124" spans="1:9" ht="12.75">
      <c r="A124">
        <v>1883</v>
      </c>
      <c r="B124" t="s">
        <v>114</v>
      </c>
      <c r="C124" s="3">
        <f t="shared" si="1"/>
        <v>9482.658214022142</v>
      </c>
      <c r="D124" s="3">
        <v>10328407</v>
      </c>
      <c r="E124" s="3">
        <v>794140.02</v>
      </c>
      <c r="F124" s="3">
        <v>13270926.5</v>
      </c>
      <c r="G124" s="3">
        <v>1304530.19</v>
      </c>
      <c r="H124" s="3">
        <v>25698003.76</v>
      </c>
      <c r="I124" s="6">
        <v>2710</v>
      </c>
    </row>
    <row r="125" spans="1:9" ht="12.75">
      <c r="A125">
        <v>1890</v>
      </c>
      <c r="B125" t="s">
        <v>115</v>
      </c>
      <c r="C125" s="3">
        <f t="shared" si="1"/>
        <v>14574.02153526971</v>
      </c>
      <c r="D125" s="3">
        <v>7049025</v>
      </c>
      <c r="E125" s="3">
        <v>57679.45</v>
      </c>
      <c r="F125" s="3">
        <v>1994170.4</v>
      </c>
      <c r="G125" s="3">
        <v>1436142.72</v>
      </c>
      <c r="H125" s="3">
        <v>10537017.57</v>
      </c>
      <c r="I125" s="6">
        <v>723</v>
      </c>
    </row>
    <row r="126" spans="1:9" ht="12.75">
      <c r="A126">
        <v>1900</v>
      </c>
      <c r="B126" t="s">
        <v>116</v>
      </c>
      <c r="C126" s="3">
        <f t="shared" si="1"/>
        <v>11756.897109570042</v>
      </c>
      <c r="D126" s="3">
        <v>20926137</v>
      </c>
      <c r="E126" s="3">
        <v>1009421.31</v>
      </c>
      <c r="F126" s="3">
        <v>17898116.8</v>
      </c>
      <c r="G126" s="3">
        <v>2549938.93</v>
      </c>
      <c r="H126" s="3">
        <v>42383614.08</v>
      </c>
      <c r="I126" s="6">
        <v>3605</v>
      </c>
    </row>
    <row r="127" spans="1:9" ht="12.75">
      <c r="A127">
        <v>1939</v>
      </c>
      <c r="B127" t="s">
        <v>117</v>
      </c>
      <c r="C127" s="3">
        <f t="shared" si="1"/>
        <v>11192.389850498339</v>
      </c>
      <c r="D127" s="3">
        <v>2289052</v>
      </c>
      <c r="E127" s="3">
        <v>284115.19</v>
      </c>
      <c r="F127" s="3">
        <v>3735763.6</v>
      </c>
      <c r="G127" s="3">
        <v>428887.9</v>
      </c>
      <c r="H127" s="3">
        <v>6737818.69</v>
      </c>
      <c r="I127" s="6">
        <v>602</v>
      </c>
    </row>
    <row r="128" spans="1:9" ht="12.75">
      <c r="A128">
        <v>1953</v>
      </c>
      <c r="B128" t="s">
        <v>118</v>
      </c>
      <c r="C128" s="3">
        <f t="shared" si="1"/>
        <v>8980.92697658863</v>
      </c>
      <c r="D128" s="3">
        <v>4111885</v>
      </c>
      <c r="E128" s="3">
        <v>462551.43</v>
      </c>
      <c r="F128" s="3">
        <v>8146200.18</v>
      </c>
      <c r="G128" s="3">
        <v>705849.22</v>
      </c>
      <c r="H128" s="3">
        <v>13426485.83</v>
      </c>
      <c r="I128" s="6">
        <v>1495</v>
      </c>
    </row>
    <row r="129" spans="1:9" ht="12.75">
      <c r="A129">
        <v>4843</v>
      </c>
      <c r="B129" t="s">
        <v>119</v>
      </c>
      <c r="C129" s="3">
        <f t="shared" si="1"/>
        <v>10035.086374501992</v>
      </c>
      <c r="D129" s="3">
        <v>1858820.25</v>
      </c>
      <c r="E129" s="3">
        <v>82913.67</v>
      </c>
      <c r="F129" s="3">
        <v>435985.72</v>
      </c>
      <c r="G129" s="3">
        <v>141087.04</v>
      </c>
      <c r="H129" s="3">
        <v>2518806.68</v>
      </c>
      <c r="I129" s="6">
        <v>251</v>
      </c>
    </row>
    <row r="130" spans="1:9" ht="12.75">
      <c r="A130">
        <v>2009</v>
      </c>
      <c r="B130" t="s">
        <v>120</v>
      </c>
      <c r="C130" s="3">
        <f t="shared" si="1"/>
        <v>8047.426845637584</v>
      </c>
      <c r="D130" s="3">
        <v>2675528</v>
      </c>
      <c r="E130" s="3">
        <v>474170</v>
      </c>
      <c r="F130" s="3">
        <v>8158182</v>
      </c>
      <c r="G130" s="3">
        <v>682786</v>
      </c>
      <c r="H130" s="3">
        <v>11990666</v>
      </c>
      <c r="I130" s="6">
        <v>1490</v>
      </c>
    </row>
    <row r="131" spans="1:9" ht="12.75">
      <c r="A131">
        <v>2044</v>
      </c>
      <c r="B131" t="s">
        <v>121</v>
      </c>
      <c r="C131" s="3">
        <f t="shared" si="1"/>
        <v>13873.492818181818</v>
      </c>
      <c r="D131" s="3">
        <v>1321612</v>
      </c>
      <c r="E131" s="3">
        <v>16336.54</v>
      </c>
      <c r="F131" s="3">
        <v>38296</v>
      </c>
      <c r="G131" s="3">
        <v>149839.67</v>
      </c>
      <c r="H131" s="3">
        <v>1526084.21</v>
      </c>
      <c r="I131" s="6">
        <v>110</v>
      </c>
    </row>
    <row r="132" spans="1:9" ht="12.75">
      <c r="A132">
        <v>2051</v>
      </c>
      <c r="B132" t="s">
        <v>122</v>
      </c>
      <c r="C132" s="3">
        <f t="shared" si="1"/>
        <v>8246.61698440208</v>
      </c>
      <c r="D132" s="3">
        <v>1400920</v>
      </c>
      <c r="E132" s="3">
        <v>47991</v>
      </c>
      <c r="F132" s="3">
        <v>3219894</v>
      </c>
      <c r="G132" s="3">
        <v>89493</v>
      </c>
      <c r="H132" s="3">
        <v>4758298</v>
      </c>
      <c r="I132" s="6">
        <v>577</v>
      </c>
    </row>
    <row r="133" spans="1:9" ht="12.75">
      <c r="A133">
        <v>2058</v>
      </c>
      <c r="B133" t="s">
        <v>123</v>
      </c>
      <c r="C133" s="3">
        <f t="shared" si="1"/>
        <v>9959.707071729958</v>
      </c>
      <c r="D133" s="3">
        <v>20739696</v>
      </c>
      <c r="E133" s="3">
        <v>649505.38</v>
      </c>
      <c r="F133" s="3">
        <v>12352864.9</v>
      </c>
      <c r="G133" s="3">
        <v>1664692.33</v>
      </c>
      <c r="H133" s="3">
        <v>35406758.64</v>
      </c>
      <c r="I133" s="6">
        <v>3555</v>
      </c>
    </row>
    <row r="134" spans="1:9" ht="12.75">
      <c r="A134">
        <v>2114</v>
      </c>
      <c r="B134" t="s">
        <v>124</v>
      </c>
      <c r="C134" s="3">
        <f t="shared" si="1"/>
        <v>11731.3776119403</v>
      </c>
      <c r="D134" s="3">
        <v>6874909</v>
      </c>
      <c r="E134" s="3">
        <v>173178</v>
      </c>
      <c r="F134" s="3">
        <v>468663</v>
      </c>
      <c r="G134" s="3">
        <v>343273</v>
      </c>
      <c r="H134" s="3">
        <v>7860023</v>
      </c>
      <c r="I134" s="6">
        <v>670</v>
      </c>
    </row>
    <row r="135" spans="1:9" ht="12.75">
      <c r="A135">
        <v>2128</v>
      </c>
      <c r="B135" t="s">
        <v>125</v>
      </c>
      <c r="C135" s="3">
        <f t="shared" si="1"/>
        <v>8441.292517564403</v>
      </c>
      <c r="D135" s="3">
        <v>1605831</v>
      </c>
      <c r="E135" s="3">
        <v>240108.99</v>
      </c>
      <c r="F135" s="3">
        <v>5051267.46</v>
      </c>
      <c r="G135" s="3">
        <v>311656.36</v>
      </c>
      <c r="H135" s="3">
        <v>7208863.81</v>
      </c>
      <c r="I135" s="6">
        <v>854</v>
      </c>
    </row>
    <row r="136" spans="1:9" ht="12.75">
      <c r="A136">
        <v>2135</v>
      </c>
      <c r="B136" t="s">
        <v>126</v>
      </c>
      <c r="C136" s="3">
        <f t="shared" si="1"/>
        <v>10455.399298561151</v>
      </c>
      <c r="D136" s="3">
        <v>1464565</v>
      </c>
      <c r="E136" s="3">
        <v>374845.96</v>
      </c>
      <c r="F136" s="3">
        <v>3558594.58</v>
      </c>
      <c r="G136" s="3">
        <v>415196.47</v>
      </c>
      <c r="H136" s="3">
        <v>5813202.01</v>
      </c>
      <c r="I136" s="6">
        <v>556</v>
      </c>
    </row>
    <row r="137" spans="1:9" ht="12.75">
      <c r="A137">
        <v>2142</v>
      </c>
      <c r="B137" t="s">
        <v>127</v>
      </c>
      <c r="C137" s="3">
        <f t="shared" si="1"/>
        <v>10578.690878661087</v>
      </c>
      <c r="D137" s="3">
        <v>594952</v>
      </c>
      <c r="E137" s="3">
        <v>143875.42</v>
      </c>
      <c r="F137" s="3">
        <v>1578710.22</v>
      </c>
      <c r="G137" s="3">
        <v>210769.48</v>
      </c>
      <c r="H137" s="3">
        <v>2528307.12</v>
      </c>
      <c r="I137" s="6">
        <v>239</v>
      </c>
    </row>
    <row r="138" spans="1:9" ht="12.75">
      <c r="A138">
        <v>2184</v>
      </c>
      <c r="B138" t="s">
        <v>128</v>
      </c>
      <c r="C138" s="3">
        <f t="shared" si="1"/>
        <v>12139.967107942974</v>
      </c>
      <c r="D138" s="3">
        <v>8462939</v>
      </c>
      <c r="E138" s="3">
        <v>321998.45</v>
      </c>
      <c r="F138" s="3">
        <v>2429542.78</v>
      </c>
      <c r="G138" s="3">
        <v>706967.47</v>
      </c>
      <c r="H138" s="3">
        <v>11921447.7</v>
      </c>
      <c r="I138" s="6">
        <v>982</v>
      </c>
    </row>
    <row r="139" spans="1:9" ht="12.75">
      <c r="A139">
        <v>2198</v>
      </c>
      <c r="B139" t="s">
        <v>129</v>
      </c>
      <c r="C139" s="3">
        <f aca="true" t="shared" si="2" ref="C139:C202">H139/I139</f>
        <v>10386.554487179486</v>
      </c>
      <c r="D139" s="3">
        <v>1787197.04</v>
      </c>
      <c r="E139" s="3">
        <v>464912.56</v>
      </c>
      <c r="F139" s="3">
        <v>5957144.57</v>
      </c>
      <c r="G139" s="3">
        <v>702409.58</v>
      </c>
      <c r="H139" s="3">
        <v>8911663.75</v>
      </c>
      <c r="I139" s="6">
        <v>858</v>
      </c>
    </row>
    <row r="140" spans="1:9" ht="12.75">
      <c r="A140">
        <v>2205</v>
      </c>
      <c r="B140" t="s">
        <v>130</v>
      </c>
      <c r="C140" s="3">
        <f t="shared" si="2"/>
        <v>10435.79339100346</v>
      </c>
      <c r="D140" s="3">
        <v>1071862</v>
      </c>
      <c r="E140" s="3">
        <v>201077.66</v>
      </c>
      <c r="F140" s="3">
        <v>1647929.28</v>
      </c>
      <c r="G140" s="3">
        <v>95075.35</v>
      </c>
      <c r="H140" s="3">
        <v>3015944.29</v>
      </c>
      <c r="I140" s="6">
        <v>289</v>
      </c>
    </row>
    <row r="141" spans="1:9" ht="12.75">
      <c r="A141">
        <v>2212</v>
      </c>
      <c r="B141" t="s">
        <v>131</v>
      </c>
      <c r="C141" s="3">
        <f t="shared" si="2"/>
        <v>12302.12972972973</v>
      </c>
      <c r="D141" s="3">
        <v>1152317</v>
      </c>
      <c r="E141" s="3">
        <v>164791.58</v>
      </c>
      <c r="F141" s="3">
        <v>1310159.19</v>
      </c>
      <c r="G141" s="3">
        <v>103805.03</v>
      </c>
      <c r="H141" s="3">
        <v>2731072.8</v>
      </c>
      <c r="I141" s="6">
        <v>222</v>
      </c>
    </row>
    <row r="142" spans="1:9" ht="12.75">
      <c r="A142">
        <v>2217</v>
      </c>
      <c r="B142" t="s">
        <v>132</v>
      </c>
      <c r="C142" s="3">
        <f t="shared" si="2"/>
        <v>10236.3796185567</v>
      </c>
      <c r="D142" s="3">
        <v>11478823</v>
      </c>
      <c r="E142" s="3">
        <v>348925.94</v>
      </c>
      <c r="F142" s="3">
        <v>6932937.9</v>
      </c>
      <c r="G142" s="3">
        <v>1097889.62</v>
      </c>
      <c r="H142" s="3">
        <v>19858576.46</v>
      </c>
      <c r="I142" s="6">
        <v>1940</v>
      </c>
    </row>
    <row r="143" spans="1:9" ht="12.75">
      <c r="A143">
        <v>2226</v>
      </c>
      <c r="B143" t="s">
        <v>133</v>
      </c>
      <c r="C143" s="3">
        <f t="shared" si="2"/>
        <v>10897.521068249258</v>
      </c>
      <c r="D143" s="3">
        <v>646900</v>
      </c>
      <c r="E143" s="3">
        <v>219173.55</v>
      </c>
      <c r="F143" s="3">
        <v>2410664.86</v>
      </c>
      <c r="G143" s="3">
        <v>395726.19</v>
      </c>
      <c r="H143" s="3">
        <v>3672464.6</v>
      </c>
      <c r="I143" s="6">
        <v>337</v>
      </c>
    </row>
    <row r="144" spans="1:9" ht="12.75">
      <c r="A144">
        <v>2233</v>
      </c>
      <c r="B144" t="s">
        <v>134</v>
      </c>
      <c r="C144" s="3">
        <f t="shared" si="2"/>
        <v>9651.004918864097</v>
      </c>
      <c r="D144" s="3">
        <v>2521117</v>
      </c>
      <c r="E144" s="3">
        <v>330557.34</v>
      </c>
      <c r="F144" s="3">
        <v>6113790.13</v>
      </c>
      <c r="G144" s="3">
        <v>550426.38</v>
      </c>
      <c r="H144" s="3">
        <v>9515890.85</v>
      </c>
      <c r="I144" s="6">
        <v>986</v>
      </c>
    </row>
    <row r="145" spans="1:9" ht="12.75">
      <c r="A145">
        <v>2289</v>
      </c>
      <c r="B145" t="s">
        <v>135</v>
      </c>
      <c r="C145" s="3">
        <f t="shared" si="2"/>
        <v>9876.761123089382</v>
      </c>
      <c r="D145" s="3">
        <v>63217718</v>
      </c>
      <c r="E145" s="3">
        <v>16354218.4</v>
      </c>
      <c r="F145" s="3">
        <v>107654701</v>
      </c>
      <c r="G145" s="3">
        <v>7918408.73</v>
      </c>
      <c r="H145" s="3">
        <v>195145046.27</v>
      </c>
      <c r="I145" s="6">
        <v>19758</v>
      </c>
    </row>
    <row r="146" spans="1:9" ht="12.75">
      <c r="A146">
        <v>2310</v>
      </c>
      <c r="B146" t="s">
        <v>136</v>
      </c>
      <c r="C146" s="3">
        <f t="shared" si="2"/>
        <v>11755.130206185566</v>
      </c>
      <c r="D146" s="3">
        <v>3949396</v>
      </c>
      <c r="E146" s="3">
        <v>76865.1</v>
      </c>
      <c r="F146" s="3">
        <v>326233.06</v>
      </c>
      <c r="G146" s="3">
        <v>208496.36</v>
      </c>
      <c r="H146" s="3">
        <v>4560990.52</v>
      </c>
      <c r="I146" s="6">
        <v>388</v>
      </c>
    </row>
    <row r="147" spans="1:9" ht="12.75">
      <c r="A147">
        <v>2296</v>
      </c>
      <c r="B147" t="s">
        <v>137</v>
      </c>
      <c r="C147" s="3">
        <f t="shared" si="2"/>
        <v>11440.528697336562</v>
      </c>
      <c r="D147" s="3">
        <v>13989119.4</v>
      </c>
      <c r="E147" s="3">
        <v>526450.58</v>
      </c>
      <c r="F147" s="3">
        <v>7205396.17</v>
      </c>
      <c r="G147" s="3">
        <v>1903725.65</v>
      </c>
      <c r="H147" s="3">
        <v>23624691.76</v>
      </c>
      <c r="I147" s="6">
        <v>2065</v>
      </c>
    </row>
    <row r="148" spans="1:9" ht="12.75">
      <c r="A148">
        <v>2303</v>
      </c>
      <c r="B148" t="s">
        <v>138</v>
      </c>
      <c r="C148" s="3">
        <f t="shared" si="2"/>
        <v>10155.326356816699</v>
      </c>
      <c r="D148" s="3">
        <v>14942343</v>
      </c>
      <c r="E148" s="3">
        <v>1006426.81</v>
      </c>
      <c r="F148" s="3">
        <v>12770601.1</v>
      </c>
      <c r="G148" s="3">
        <v>2416859.66</v>
      </c>
      <c r="H148" s="3">
        <v>31136230.61</v>
      </c>
      <c r="I148" s="6">
        <v>3066</v>
      </c>
    </row>
    <row r="149" spans="1:9" ht="12.75">
      <c r="A149">
        <v>2394</v>
      </c>
      <c r="B149" t="s">
        <v>139</v>
      </c>
      <c r="C149" s="3">
        <f t="shared" si="2"/>
        <v>11304.992467043314</v>
      </c>
      <c r="D149" s="3">
        <v>1272721</v>
      </c>
      <c r="E149" s="3">
        <v>281530</v>
      </c>
      <c r="F149" s="3">
        <v>3774921</v>
      </c>
      <c r="G149" s="3">
        <v>673779</v>
      </c>
      <c r="H149" s="3">
        <v>6002951</v>
      </c>
      <c r="I149" s="6">
        <v>531</v>
      </c>
    </row>
    <row r="150" spans="1:9" ht="12.75">
      <c r="A150">
        <v>2420</v>
      </c>
      <c r="B150" t="s">
        <v>140</v>
      </c>
      <c r="C150" s="3">
        <f t="shared" si="2"/>
        <v>9701.791458333335</v>
      </c>
      <c r="D150" s="3">
        <v>18729935.9</v>
      </c>
      <c r="E150" s="3">
        <v>865193.71</v>
      </c>
      <c r="F150" s="3">
        <v>16080702.9</v>
      </c>
      <c r="G150" s="3">
        <v>1579046.71</v>
      </c>
      <c r="H150" s="3">
        <v>37254879.2</v>
      </c>
      <c r="I150" s="6">
        <v>3840</v>
      </c>
    </row>
    <row r="151" spans="1:9" ht="12.75">
      <c r="A151">
        <v>2443</v>
      </c>
      <c r="B151" t="s">
        <v>141</v>
      </c>
      <c r="C151" s="3">
        <f t="shared" si="2"/>
        <v>9746.695414220483</v>
      </c>
      <c r="D151" s="3">
        <v>6148615</v>
      </c>
      <c r="E151" s="3">
        <v>570280.1</v>
      </c>
      <c r="F151" s="3">
        <v>7531418.43</v>
      </c>
      <c r="G151" s="3">
        <v>691370.54</v>
      </c>
      <c r="H151" s="3">
        <v>14941684.07</v>
      </c>
      <c r="I151" s="6">
        <v>1533</v>
      </c>
    </row>
    <row r="152" spans="1:9" ht="12.75">
      <c r="A152">
        <v>2436</v>
      </c>
      <c r="B152" t="s">
        <v>142</v>
      </c>
      <c r="C152" s="3">
        <f t="shared" si="2"/>
        <v>10282.23431203224</v>
      </c>
      <c r="D152" s="3">
        <v>8578888</v>
      </c>
      <c r="E152" s="3">
        <v>309538</v>
      </c>
      <c r="F152" s="3">
        <v>7949775</v>
      </c>
      <c r="G152" s="3">
        <v>1022040</v>
      </c>
      <c r="H152" s="3">
        <v>17860241</v>
      </c>
      <c r="I152" s="6">
        <v>1737</v>
      </c>
    </row>
    <row r="153" spans="1:9" ht="12.75">
      <c r="A153">
        <v>2460</v>
      </c>
      <c r="B153" t="s">
        <v>143</v>
      </c>
      <c r="C153" s="3">
        <f t="shared" si="2"/>
        <v>10476.075717407139</v>
      </c>
      <c r="D153" s="3">
        <v>7935603</v>
      </c>
      <c r="E153" s="3">
        <v>305360.55</v>
      </c>
      <c r="F153" s="3">
        <v>5454030.37</v>
      </c>
      <c r="G153" s="3">
        <v>688658.04</v>
      </c>
      <c r="H153" s="3">
        <v>14383651.96</v>
      </c>
      <c r="I153" s="6">
        <v>1373</v>
      </c>
    </row>
    <row r="154" spans="1:9" ht="12.75">
      <c r="A154">
        <v>2478</v>
      </c>
      <c r="B154" t="s">
        <v>144</v>
      </c>
      <c r="C154" s="3">
        <f t="shared" si="2"/>
        <v>9841.842946884575</v>
      </c>
      <c r="D154" s="3">
        <v>11780000</v>
      </c>
      <c r="E154" s="3">
        <v>2275955.34</v>
      </c>
      <c r="F154" s="3">
        <v>4271738</v>
      </c>
      <c r="G154" s="3">
        <v>942635.15</v>
      </c>
      <c r="H154" s="3">
        <v>19270328.49</v>
      </c>
      <c r="I154" s="6">
        <v>1958</v>
      </c>
    </row>
    <row r="155" spans="1:9" ht="12.75">
      <c r="A155">
        <v>2523</v>
      </c>
      <c r="B155" t="s">
        <v>145</v>
      </c>
      <c r="C155" s="3">
        <f t="shared" si="2"/>
        <v>12945.72641509434</v>
      </c>
      <c r="D155" s="3">
        <v>777794</v>
      </c>
      <c r="E155" s="3">
        <v>59565</v>
      </c>
      <c r="F155" s="3">
        <v>430894</v>
      </c>
      <c r="G155" s="3">
        <v>103994</v>
      </c>
      <c r="H155" s="3">
        <v>1372247</v>
      </c>
      <c r="I155" s="6">
        <v>106</v>
      </c>
    </row>
    <row r="156" spans="1:9" ht="12.75">
      <c r="A156">
        <v>2527</v>
      </c>
      <c r="B156" t="s">
        <v>146</v>
      </c>
      <c r="C156" s="3">
        <f t="shared" si="2"/>
        <v>10744.309736070381</v>
      </c>
      <c r="D156" s="3">
        <v>931881</v>
      </c>
      <c r="E156" s="3">
        <v>87485.7</v>
      </c>
      <c r="F156" s="3">
        <v>2398082.69</v>
      </c>
      <c r="G156" s="3">
        <v>246360.23</v>
      </c>
      <c r="H156" s="3">
        <v>3663809.62</v>
      </c>
      <c r="I156" s="6">
        <v>341</v>
      </c>
    </row>
    <row r="157" spans="1:9" ht="12.75">
      <c r="A157">
        <v>2534</v>
      </c>
      <c r="B157" t="s">
        <v>147</v>
      </c>
      <c r="C157" s="3">
        <f t="shared" si="2"/>
        <v>9933.79393877551</v>
      </c>
      <c r="D157" s="3">
        <v>1450811</v>
      </c>
      <c r="E157" s="3">
        <v>97795.69</v>
      </c>
      <c r="F157" s="3">
        <v>2869638.06</v>
      </c>
      <c r="G157" s="3">
        <v>449314.28</v>
      </c>
      <c r="H157" s="3">
        <v>4867559.03</v>
      </c>
      <c r="I157" s="6">
        <v>490</v>
      </c>
    </row>
    <row r="158" spans="1:9" ht="12.75">
      <c r="A158">
        <v>2541</v>
      </c>
      <c r="B158" t="s">
        <v>148</v>
      </c>
      <c r="C158" s="3">
        <f t="shared" si="2"/>
        <v>9302.592169657422</v>
      </c>
      <c r="D158" s="3">
        <v>1176980</v>
      </c>
      <c r="E158" s="3">
        <v>337512</v>
      </c>
      <c r="F158" s="3">
        <v>3833688</v>
      </c>
      <c r="G158" s="3">
        <v>354309</v>
      </c>
      <c r="H158" s="3">
        <v>5702489</v>
      </c>
      <c r="I158" s="6">
        <v>613</v>
      </c>
    </row>
    <row r="159" spans="1:9" ht="12.75">
      <c r="A159">
        <v>2562</v>
      </c>
      <c r="B159" t="s">
        <v>149</v>
      </c>
      <c r="C159" s="3">
        <f t="shared" si="2"/>
        <v>9646.642843169222</v>
      </c>
      <c r="D159" s="3">
        <v>7871795</v>
      </c>
      <c r="E159" s="3">
        <v>1072253.17</v>
      </c>
      <c r="F159" s="3">
        <v>18985133.9</v>
      </c>
      <c r="G159" s="3">
        <v>1657071.56</v>
      </c>
      <c r="H159" s="3">
        <v>29586253.6</v>
      </c>
      <c r="I159" s="6">
        <v>3067</v>
      </c>
    </row>
    <row r="160" spans="1:9" ht="12.75">
      <c r="A160">
        <v>2576</v>
      </c>
      <c r="B160" t="s">
        <v>150</v>
      </c>
      <c r="C160" s="3">
        <f t="shared" si="2"/>
        <v>9672.734055755396</v>
      </c>
      <c r="D160" s="3">
        <v>3079491</v>
      </c>
      <c r="E160" s="3">
        <v>330019.38</v>
      </c>
      <c r="F160" s="3">
        <v>6336281.08</v>
      </c>
      <c r="G160" s="3">
        <v>1010288.81</v>
      </c>
      <c r="H160" s="3">
        <v>10756080.27</v>
      </c>
      <c r="I160" s="6">
        <v>1112</v>
      </c>
    </row>
    <row r="161" spans="1:9" ht="12.75">
      <c r="A161">
        <v>2583</v>
      </c>
      <c r="B161" t="s">
        <v>151</v>
      </c>
      <c r="C161" s="3">
        <f t="shared" si="2"/>
        <v>9423.869859933653</v>
      </c>
      <c r="D161" s="3">
        <v>10209790</v>
      </c>
      <c r="E161" s="3">
        <v>740417.32</v>
      </c>
      <c r="F161" s="3">
        <v>13276789.2</v>
      </c>
      <c r="G161" s="3">
        <v>1339962.41</v>
      </c>
      <c r="H161" s="3">
        <v>25566958.93</v>
      </c>
      <c r="I161" s="6">
        <v>2713</v>
      </c>
    </row>
    <row r="162" spans="1:9" ht="12.75">
      <c r="A162">
        <v>2604</v>
      </c>
      <c r="B162" t="s">
        <v>152</v>
      </c>
      <c r="C162" s="3">
        <f t="shared" si="2"/>
        <v>8466.959893499003</v>
      </c>
      <c r="D162" s="3">
        <v>12495089</v>
      </c>
      <c r="E162" s="3">
        <v>936083.79</v>
      </c>
      <c r="F162" s="3">
        <v>22719115.6</v>
      </c>
      <c r="G162" s="3">
        <v>2010299.83</v>
      </c>
      <c r="H162" s="3">
        <v>38160588.24</v>
      </c>
      <c r="I162" s="6">
        <v>4507</v>
      </c>
    </row>
    <row r="163" spans="1:9" ht="12.75">
      <c r="A163">
        <v>2605</v>
      </c>
      <c r="B163" t="s">
        <v>153</v>
      </c>
      <c r="C163" s="3">
        <f t="shared" si="2"/>
        <v>9838.88481443299</v>
      </c>
      <c r="D163" s="3">
        <v>3193812</v>
      </c>
      <c r="E163" s="3">
        <v>173230.97</v>
      </c>
      <c r="F163" s="3">
        <v>5585650.2</v>
      </c>
      <c r="G163" s="3">
        <v>591025.1</v>
      </c>
      <c r="H163" s="3">
        <v>9543718.27</v>
      </c>
      <c r="I163" s="6">
        <v>970</v>
      </c>
    </row>
    <row r="164" spans="1:9" ht="12.75">
      <c r="A164">
        <v>2611</v>
      </c>
      <c r="B164" t="s">
        <v>154</v>
      </c>
      <c r="C164" s="3">
        <f t="shared" si="2"/>
        <v>9471.574922279793</v>
      </c>
      <c r="D164" s="3">
        <v>19001533</v>
      </c>
      <c r="E164" s="3">
        <v>870249.48</v>
      </c>
      <c r="F164" s="3">
        <v>19573622.7</v>
      </c>
      <c r="G164" s="3">
        <v>2598915.89</v>
      </c>
      <c r="H164" s="3">
        <v>42044321.08</v>
      </c>
      <c r="I164" s="6">
        <v>4439</v>
      </c>
    </row>
    <row r="165" spans="1:9" ht="12.75">
      <c r="A165">
        <v>2618</v>
      </c>
      <c r="B165" t="s">
        <v>155</v>
      </c>
      <c r="C165" s="3">
        <f t="shared" si="2"/>
        <v>10755.049420654912</v>
      </c>
      <c r="D165" s="3">
        <v>2491861</v>
      </c>
      <c r="E165" s="3">
        <v>973321.55</v>
      </c>
      <c r="F165" s="3">
        <v>4544801.78</v>
      </c>
      <c r="G165" s="3">
        <v>529524.91</v>
      </c>
      <c r="H165" s="3">
        <v>8539509.24</v>
      </c>
      <c r="I165" s="6">
        <v>794</v>
      </c>
    </row>
    <row r="166" spans="1:9" ht="12.75">
      <c r="A166">
        <v>2625</v>
      </c>
      <c r="B166" t="s">
        <v>156</v>
      </c>
      <c r="C166" s="3">
        <f t="shared" si="2"/>
        <v>10065.387387387387</v>
      </c>
      <c r="D166" s="3">
        <v>2260809</v>
      </c>
      <c r="E166" s="3">
        <v>144975</v>
      </c>
      <c r="F166" s="3">
        <v>1752977</v>
      </c>
      <c r="G166" s="3">
        <v>310271</v>
      </c>
      <c r="H166" s="3">
        <v>4469032</v>
      </c>
      <c r="I166" s="6">
        <v>444</v>
      </c>
    </row>
    <row r="167" spans="1:9" ht="12.75">
      <c r="A167">
        <v>2632</v>
      </c>
      <c r="B167" t="s">
        <v>157</v>
      </c>
      <c r="C167" s="3">
        <f t="shared" si="2"/>
        <v>11831.292886904763</v>
      </c>
      <c r="D167" s="3">
        <v>1311085</v>
      </c>
      <c r="E167" s="3">
        <v>208636.14</v>
      </c>
      <c r="F167" s="3">
        <v>2268853.13</v>
      </c>
      <c r="G167" s="3">
        <v>186740.14</v>
      </c>
      <c r="H167" s="3">
        <v>3975314.41</v>
      </c>
      <c r="I167" s="6">
        <v>336</v>
      </c>
    </row>
    <row r="168" spans="1:9" ht="12.75">
      <c r="A168">
        <v>2639</v>
      </c>
      <c r="B168" t="s">
        <v>158</v>
      </c>
      <c r="C168" s="3">
        <f t="shared" si="2"/>
        <v>9417.37122128174</v>
      </c>
      <c r="D168" s="3">
        <v>2272069</v>
      </c>
      <c r="E168" s="3">
        <v>197966</v>
      </c>
      <c r="F168" s="3">
        <v>4321682</v>
      </c>
      <c r="G168" s="3">
        <v>996449</v>
      </c>
      <c r="H168" s="3">
        <v>7788166</v>
      </c>
      <c r="I168" s="6">
        <v>827</v>
      </c>
    </row>
    <row r="169" spans="1:9" ht="12.75">
      <c r="A169">
        <v>2646</v>
      </c>
      <c r="B169" t="s">
        <v>159</v>
      </c>
      <c r="C169" s="3">
        <f t="shared" si="2"/>
        <v>10240.044559585493</v>
      </c>
      <c r="D169" s="3">
        <v>2119982</v>
      </c>
      <c r="E169" s="3">
        <v>324470</v>
      </c>
      <c r="F169" s="3">
        <v>6880496</v>
      </c>
      <c r="G169" s="3">
        <v>556695</v>
      </c>
      <c r="H169" s="3">
        <v>9881643</v>
      </c>
      <c r="I169" s="6">
        <v>965</v>
      </c>
    </row>
    <row r="170" spans="1:9" ht="12.75">
      <c r="A170">
        <v>2660</v>
      </c>
      <c r="B170" t="s">
        <v>160</v>
      </c>
      <c r="C170" s="3">
        <f t="shared" si="2"/>
        <v>10828.278279883383</v>
      </c>
      <c r="D170" s="3">
        <v>906513</v>
      </c>
      <c r="E170" s="3">
        <v>94694.14</v>
      </c>
      <c r="F170" s="3">
        <v>2406111.49</v>
      </c>
      <c r="G170" s="3">
        <v>306780.82</v>
      </c>
      <c r="H170" s="3">
        <v>3714099.45</v>
      </c>
      <c r="I170" s="6">
        <v>343</v>
      </c>
    </row>
    <row r="171" spans="1:9" ht="12.75">
      <c r="A171">
        <v>2695</v>
      </c>
      <c r="B171" t="s">
        <v>161</v>
      </c>
      <c r="C171" s="3">
        <f t="shared" si="2"/>
        <v>9060.15091648941</v>
      </c>
      <c r="D171" s="3">
        <v>30066969</v>
      </c>
      <c r="E171" s="3">
        <v>4047729.69</v>
      </c>
      <c r="F171" s="3">
        <v>60271516.5</v>
      </c>
      <c r="G171" s="3">
        <v>3581196.68</v>
      </c>
      <c r="H171" s="3">
        <v>97967411.86</v>
      </c>
      <c r="I171" s="6">
        <v>10813</v>
      </c>
    </row>
    <row r="172" spans="1:9" ht="12.75">
      <c r="A172">
        <v>2702</v>
      </c>
      <c r="B172" t="s">
        <v>162</v>
      </c>
      <c r="C172" s="3">
        <f t="shared" si="2"/>
        <v>9878.408182831661</v>
      </c>
      <c r="D172" s="3">
        <v>7104583</v>
      </c>
      <c r="E172" s="3">
        <v>781999.95</v>
      </c>
      <c r="F172" s="3">
        <v>8872690.2</v>
      </c>
      <c r="G172" s="3">
        <v>962591.13</v>
      </c>
      <c r="H172" s="3">
        <v>17721864.28</v>
      </c>
      <c r="I172" s="6">
        <v>1794</v>
      </c>
    </row>
    <row r="173" spans="1:9" ht="12.75">
      <c r="A173">
        <v>2730</v>
      </c>
      <c r="B173" t="s">
        <v>163</v>
      </c>
      <c r="C173" s="3">
        <f t="shared" si="2"/>
        <v>10640.354278523491</v>
      </c>
      <c r="D173" s="3">
        <v>2348176.27</v>
      </c>
      <c r="E173" s="3">
        <v>199777.85</v>
      </c>
      <c r="F173" s="3">
        <v>3410161.38</v>
      </c>
      <c r="G173" s="3">
        <v>383535.65</v>
      </c>
      <c r="H173" s="3">
        <v>6341651.15</v>
      </c>
      <c r="I173" s="6">
        <v>596</v>
      </c>
    </row>
    <row r="174" spans="1:9" ht="12.75">
      <c r="A174">
        <v>2737</v>
      </c>
      <c r="B174" t="s">
        <v>164</v>
      </c>
      <c r="C174" s="3">
        <f t="shared" si="2"/>
        <v>10702.025723472669</v>
      </c>
      <c r="D174" s="3">
        <v>1096423</v>
      </c>
      <c r="E174" s="3">
        <v>136497</v>
      </c>
      <c r="F174" s="3">
        <v>1860482</v>
      </c>
      <c r="G174" s="3">
        <v>234928</v>
      </c>
      <c r="H174" s="3">
        <v>3328330</v>
      </c>
      <c r="I174" s="6">
        <v>311</v>
      </c>
    </row>
    <row r="175" spans="1:9" ht="12.75">
      <c r="A175">
        <v>2758</v>
      </c>
      <c r="B175" t="s">
        <v>165</v>
      </c>
      <c r="C175" s="3">
        <f t="shared" si="2"/>
        <v>8983.326822329576</v>
      </c>
      <c r="D175" s="3">
        <v>10115350</v>
      </c>
      <c r="E175" s="3">
        <v>785362.8</v>
      </c>
      <c r="F175" s="3">
        <v>21160392.3</v>
      </c>
      <c r="G175" s="3">
        <v>1410770.67</v>
      </c>
      <c r="H175" s="3">
        <v>33471875.74</v>
      </c>
      <c r="I175" s="6">
        <v>3726</v>
      </c>
    </row>
    <row r="176" spans="1:9" ht="12.75">
      <c r="A176">
        <v>2793</v>
      </c>
      <c r="B176" t="s">
        <v>166</v>
      </c>
      <c r="C176" s="3">
        <f t="shared" si="2"/>
        <v>9193.52831747426</v>
      </c>
      <c r="D176" s="3">
        <v>54268974</v>
      </c>
      <c r="E176" s="3">
        <v>13024070.6</v>
      </c>
      <c r="F176" s="3">
        <v>112672486</v>
      </c>
      <c r="G176" s="3">
        <v>8437445.05</v>
      </c>
      <c r="H176" s="3">
        <v>188402975.81</v>
      </c>
      <c r="I176" s="6">
        <v>20493</v>
      </c>
    </row>
    <row r="177" spans="1:9" ht="12.75">
      <c r="A177">
        <v>1376</v>
      </c>
      <c r="B177" t="s">
        <v>167</v>
      </c>
      <c r="C177" s="3">
        <f t="shared" si="2"/>
        <v>9990.332692571428</v>
      </c>
      <c r="D177" s="3">
        <v>22282852.3</v>
      </c>
      <c r="E177" s="3">
        <v>1212988.74</v>
      </c>
      <c r="F177" s="3">
        <v>16973451.4</v>
      </c>
      <c r="G177" s="3">
        <v>3238413.19</v>
      </c>
      <c r="H177" s="3">
        <v>43707705.53</v>
      </c>
      <c r="I177" s="6">
        <v>4375</v>
      </c>
    </row>
    <row r="178" spans="1:9" ht="12.75">
      <c r="A178">
        <v>2800</v>
      </c>
      <c r="B178" t="s">
        <v>168</v>
      </c>
      <c r="C178" s="3">
        <f t="shared" si="2"/>
        <v>8889.921804853386</v>
      </c>
      <c r="D178" s="3">
        <v>6716230</v>
      </c>
      <c r="E178" s="3">
        <v>494734.67</v>
      </c>
      <c r="F178" s="3">
        <v>9445764.16</v>
      </c>
      <c r="G178" s="3">
        <v>927536.5</v>
      </c>
      <c r="H178" s="3">
        <v>17584265.33</v>
      </c>
      <c r="I178" s="6">
        <v>1978</v>
      </c>
    </row>
    <row r="179" spans="1:9" ht="12.75">
      <c r="A179">
        <v>2814</v>
      </c>
      <c r="B179" t="s">
        <v>169</v>
      </c>
      <c r="C179" s="3">
        <f t="shared" si="2"/>
        <v>9748.437781690141</v>
      </c>
      <c r="D179" s="3">
        <v>2621155</v>
      </c>
      <c r="E179" s="3">
        <v>546482.68</v>
      </c>
      <c r="F179" s="3">
        <v>7116733.58</v>
      </c>
      <c r="G179" s="3">
        <v>789854.06</v>
      </c>
      <c r="H179" s="3">
        <v>11074225.32</v>
      </c>
      <c r="I179" s="6">
        <v>1136</v>
      </c>
    </row>
    <row r="180" spans="1:9" ht="12.75">
      <c r="A180">
        <v>5960</v>
      </c>
      <c r="B180" t="s">
        <v>170</v>
      </c>
      <c r="C180" s="3">
        <f t="shared" si="2"/>
        <v>11291.65142857143</v>
      </c>
      <c r="D180" s="3">
        <v>1394768</v>
      </c>
      <c r="E180" s="3">
        <v>302379.78</v>
      </c>
      <c r="F180" s="3">
        <v>3140440.49</v>
      </c>
      <c r="G180" s="3">
        <v>379154.69</v>
      </c>
      <c r="H180" s="3">
        <v>5216742.96</v>
      </c>
      <c r="I180" s="6">
        <v>462</v>
      </c>
    </row>
    <row r="181" spans="1:9" ht="12.75">
      <c r="A181">
        <v>2828</v>
      </c>
      <c r="B181" t="s">
        <v>171</v>
      </c>
      <c r="C181" s="3">
        <f t="shared" si="2"/>
        <v>8871.198711340207</v>
      </c>
      <c r="D181" s="3">
        <v>4220984</v>
      </c>
      <c r="E181" s="3">
        <v>257585.3</v>
      </c>
      <c r="F181" s="3">
        <v>8515862.74</v>
      </c>
      <c r="G181" s="3">
        <v>773668.36</v>
      </c>
      <c r="H181" s="3">
        <v>13768100.4</v>
      </c>
      <c r="I181" s="6">
        <v>1552</v>
      </c>
    </row>
    <row r="182" spans="1:9" ht="12.75">
      <c r="A182">
        <v>2835</v>
      </c>
      <c r="B182" t="s">
        <v>172</v>
      </c>
      <c r="C182" s="3">
        <f t="shared" si="2"/>
        <v>8823.5647118752</v>
      </c>
      <c r="D182" s="3">
        <v>10348004</v>
      </c>
      <c r="E182" s="3">
        <v>669170.08</v>
      </c>
      <c r="F182" s="3">
        <v>15445395.3</v>
      </c>
      <c r="G182" s="3">
        <v>1252247.43</v>
      </c>
      <c r="H182" s="3">
        <v>27714816.76</v>
      </c>
      <c r="I182" s="6">
        <v>3141</v>
      </c>
    </row>
    <row r="183" spans="1:9" ht="12.75">
      <c r="A183">
        <v>2842</v>
      </c>
      <c r="B183" t="s">
        <v>173</v>
      </c>
      <c r="C183" s="3">
        <f t="shared" si="2"/>
        <v>11053.453681710214</v>
      </c>
      <c r="D183" s="3">
        <v>2746842</v>
      </c>
      <c r="E183" s="3">
        <v>64007</v>
      </c>
      <c r="F183" s="3">
        <v>1177537</v>
      </c>
      <c r="G183" s="3">
        <v>665118</v>
      </c>
      <c r="H183" s="3">
        <v>4653504</v>
      </c>
      <c r="I183" s="6">
        <v>421</v>
      </c>
    </row>
    <row r="184" spans="1:9" ht="12.75">
      <c r="A184">
        <v>1848</v>
      </c>
      <c r="B184" t="s">
        <v>174</v>
      </c>
      <c r="C184" s="3">
        <f t="shared" si="2"/>
        <v>18299.60148</v>
      </c>
      <c r="D184" s="3">
        <v>3465546</v>
      </c>
      <c r="E184" s="3">
        <v>3891078.59</v>
      </c>
      <c r="F184" s="3">
        <v>1541378.46</v>
      </c>
      <c r="G184" s="3">
        <v>251797.69</v>
      </c>
      <c r="H184" s="3">
        <v>9149800.74</v>
      </c>
      <c r="I184" s="6">
        <v>500</v>
      </c>
    </row>
    <row r="185" spans="1:9" ht="12.75">
      <c r="A185">
        <v>2849</v>
      </c>
      <c r="B185" t="s">
        <v>175</v>
      </c>
      <c r="C185" s="3">
        <f t="shared" si="2"/>
        <v>10855.955328973185</v>
      </c>
      <c r="D185" s="3">
        <v>31623254</v>
      </c>
      <c r="E185" s="3">
        <v>5572241.12</v>
      </c>
      <c r="F185" s="3">
        <v>41739371.1</v>
      </c>
      <c r="G185" s="3">
        <v>4058912.26</v>
      </c>
      <c r="H185" s="3">
        <v>82993778.49</v>
      </c>
      <c r="I185" s="6">
        <v>7645</v>
      </c>
    </row>
    <row r="186" spans="1:9" ht="12.75">
      <c r="A186">
        <v>2856</v>
      </c>
      <c r="B186" t="s">
        <v>176</v>
      </c>
      <c r="C186" s="3">
        <f t="shared" si="2"/>
        <v>11388.271126760563</v>
      </c>
      <c r="D186" s="3">
        <v>2822160</v>
      </c>
      <c r="E186" s="3">
        <v>887013</v>
      </c>
      <c r="F186" s="3">
        <v>8469277</v>
      </c>
      <c r="G186" s="3">
        <v>758626</v>
      </c>
      <c r="H186" s="3">
        <v>12937076</v>
      </c>
      <c r="I186" s="6">
        <v>1136</v>
      </c>
    </row>
    <row r="187" spans="1:9" ht="12.75">
      <c r="A187">
        <v>2863</v>
      </c>
      <c r="B187" t="s">
        <v>177</v>
      </c>
      <c r="C187" s="3">
        <f t="shared" si="2"/>
        <v>11494.433135313531</v>
      </c>
      <c r="D187" s="3">
        <v>625248</v>
      </c>
      <c r="E187" s="3">
        <v>259641.3</v>
      </c>
      <c r="F187" s="3">
        <v>2362582.89</v>
      </c>
      <c r="G187" s="3">
        <v>235341.05</v>
      </c>
      <c r="H187" s="3">
        <v>3482813.24</v>
      </c>
      <c r="I187" s="6">
        <v>303</v>
      </c>
    </row>
    <row r="188" spans="1:9" ht="12.75">
      <c r="A188">
        <v>3862</v>
      </c>
      <c r="B188" t="s">
        <v>178</v>
      </c>
      <c r="C188" s="3">
        <f t="shared" si="2"/>
        <v>11972.99212121212</v>
      </c>
      <c r="D188" s="3">
        <v>5091293</v>
      </c>
      <c r="E188" s="3">
        <v>49511.36</v>
      </c>
      <c r="F188" s="3">
        <v>524907.36</v>
      </c>
      <c r="G188" s="3">
        <v>260919.38</v>
      </c>
      <c r="H188" s="3">
        <v>5926631.1</v>
      </c>
      <c r="I188" s="6">
        <v>495</v>
      </c>
    </row>
    <row r="189" spans="1:9" ht="12.75">
      <c r="A189">
        <v>2885</v>
      </c>
      <c r="B189" t="s">
        <v>179</v>
      </c>
      <c r="C189" s="3">
        <f t="shared" si="2"/>
        <v>9050.347940652819</v>
      </c>
      <c r="D189" s="3">
        <v>7112521.01</v>
      </c>
      <c r="E189" s="3">
        <v>435613.83</v>
      </c>
      <c r="F189" s="3">
        <v>6963736.99</v>
      </c>
      <c r="G189" s="3">
        <v>737964.45</v>
      </c>
      <c r="H189" s="3">
        <v>15249836.28</v>
      </c>
      <c r="I189" s="6">
        <v>1685</v>
      </c>
    </row>
    <row r="190" spans="1:9" ht="12.75">
      <c r="A190">
        <v>2884</v>
      </c>
      <c r="B190" t="s">
        <v>180</v>
      </c>
      <c r="C190" s="3">
        <f t="shared" si="2"/>
        <v>12872.809155672823</v>
      </c>
      <c r="D190" s="3">
        <v>11795245</v>
      </c>
      <c r="E190" s="3">
        <v>319629.68</v>
      </c>
      <c r="F190" s="3">
        <v>1045992.57</v>
      </c>
      <c r="G190" s="3">
        <v>1475516.76</v>
      </c>
      <c r="H190" s="3">
        <v>14636384.01</v>
      </c>
      <c r="I190" s="6">
        <v>1137</v>
      </c>
    </row>
    <row r="191" spans="1:9" ht="12.75">
      <c r="A191">
        <v>2891</v>
      </c>
      <c r="B191" t="s">
        <v>181</v>
      </c>
      <c r="C191" s="3">
        <f t="shared" si="2"/>
        <v>11769.40352320675</v>
      </c>
      <c r="D191" s="3">
        <v>2131640</v>
      </c>
      <c r="E191" s="3">
        <v>238500.26</v>
      </c>
      <c r="F191" s="3">
        <v>2343237.85</v>
      </c>
      <c r="G191" s="3">
        <v>865319.16</v>
      </c>
      <c r="H191" s="3">
        <v>5578697.27</v>
      </c>
      <c r="I191" s="6">
        <v>474</v>
      </c>
    </row>
    <row r="192" spans="1:9" ht="12.75">
      <c r="A192">
        <v>2898</v>
      </c>
      <c r="B192" t="s">
        <v>182</v>
      </c>
      <c r="C192" s="3">
        <f t="shared" si="2"/>
        <v>9381.303598233995</v>
      </c>
      <c r="D192" s="3">
        <v>5717231</v>
      </c>
      <c r="E192" s="3">
        <v>420314.99</v>
      </c>
      <c r="F192" s="3">
        <v>6074156.62</v>
      </c>
      <c r="G192" s="3">
        <v>537488.98</v>
      </c>
      <c r="H192" s="3">
        <v>12749191.59</v>
      </c>
      <c r="I192" s="6">
        <v>1359</v>
      </c>
    </row>
    <row r="193" spans="1:9" ht="12.75">
      <c r="A193">
        <v>3647</v>
      </c>
      <c r="B193" t="s">
        <v>183</v>
      </c>
      <c r="C193" s="3">
        <f t="shared" si="2"/>
        <v>12871.892154006242</v>
      </c>
      <c r="D193" s="3">
        <v>9841078</v>
      </c>
      <c r="E193" s="3">
        <v>804469.43</v>
      </c>
      <c r="F193" s="3">
        <v>1125417.6</v>
      </c>
      <c r="G193" s="3">
        <v>598923.33</v>
      </c>
      <c r="H193" s="3">
        <v>12369888.36</v>
      </c>
      <c r="I193" s="6">
        <v>961</v>
      </c>
    </row>
    <row r="194" spans="1:9" ht="12.75">
      <c r="A194">
        <v>2912</v>
      </c>
      <c r="B194" t="s">
        <v>184</v>
      </c>
      <c r="C194" s="3">
        <f t="shared" si="2"/>
        <v>9992.043751135332</v>
      </c>
      <c r="D194" s="3">
        <v>2650963.98</v>
      </c>
      <c r="E194" s="3">
        <v>362258.58</v>
      </c>
      <c r="F194" s="3">
        <v>7514289.57</v>
      </c>
      <c r="G194" s="3">
        <v>473728.04</v>
      </c>
      <c r="H194" s="3">
        <v>11001240.17</v>
      </c>
      <c r="I194" s="6">
        <v>1101</v>
      </c>
    </row>
    <row r="195" spans="1:9" ht="12.75">
      <c r="A195">
        <v>2940</v>
      </c>
      <c r="B195" t="s">
        <v>185</v>
      </c>
      <c r="C195" s="3">
        <f t="shared" si="2"/>
        <v>12783.50513605442</v>
      </c>
      <c r="D195" s="3">
        <v>1266302</v>
      </c>
      <c r="E195" s="3">
        <v>414101.72</v>
      </c>
      <c r="F195" s="3">
        <v>1985875.01</v>
      </c>
      <c r="G195" s="3">
        <v>92071.78</v>
      </c>
      <c r="H195" s="3">
        <v>3758350.51</v>
      </c>
      <c r="I195" s="6">
        <v>294</v>
      </c>
    </row>
    <row r="196" spans="1:9" ht="12.75">
      <c r="A196">
        <v>2961</v>
      </c>
      <c r="B196" t="s">
        <v>186</v>
      </c>
      <c r="C196" s="3">
        <f t="shared" si="2"/>
        <v>9004.96640425532</v>
      </c>
      <c r="D196" s="3">
        <v>906483</v>
      </c>
      <c r="E196" s="3">
        <v>186602.85</v>
      </c>
      <c r="F196" s="3">
        <v>2958004.04</v>
      </c>
      <c r="G196" s="3">
        <v>181244.32</v>
      </c>
      <c r="H196" s="3">
        <v>4232334.21</v>
      </c>
      <c r="I196" s="6">
        <v>470</v>
      </c>
    </row>
    <row r="197" spans="1:9" ht="12.75">
      <c r="A197">
        <v>3087</v>
      </c>
      <c r="B197" t="s">
        <v>187</v>
      </c>
      <c r="C197" s="3">
        <f t="shared" si="2"/>
        <v>18389.157142857144</v>
      </c>
      <c r="D197" s="3">
        <v>1050618</v>
      </c>
      <c r="E197" s="3">
        <v>3953</v>
      </c>
      <c r="F197" s="3">
        <v>21668</v>
      </c>
      <c r="G197" s="3">
        <v>211002</v>
      </c>
      <c r="H197" s="3">
        <v>1287241</v>
      </c>
      <c r="I197" s="6">
        <v>70</v>
      </c>
    </row>
    <row r="198" spans="1:9" ht="12.75">
      <c r="A198">
        <v>3094</v>
      </c>
      <c r="B198" t="s">
        <v>188</v>
      </c>
      <c r="C198" s="3">
        <f t="shared" si="2"/>
        <v>13974.870917431192</v>
      </c>
      <c r="D198" s="3">
        <v>1285157</v>
      </c>
      <c r="E198" s="3">
        <v>41551.8</v>
      </c>
      <c r="F198" s="3">
        <v>45443.48</v>
      </c>
      <c r="G198" s="3">
        <v>151108.65</v>
      </c>
      <c r="H198" s="3">
        <v>1523260.93</v>
      </c>
      <c r="I198" s="6">
        <v>109</v>
      </c>
    </row>
    <row r="199" spans="1:9" ht="12.75">
      <c r="A199">
        <v>3129</v>
      </c>
      <c r="B199" t="s">
        <v>189</v>
      </c>
      <c r="C199" s="3">
        <f t="shared" si="2"/>
        <v>9338.732613099257</v>
      </c>
      <c r="D199" s="3">
        <v>4216249</v>
      </c>
      <c r="E199" s="3">
        <v>413050</v>
      </c>
      <c r="F199" s="3">
        <v>8229461</v>
      </c>
      <c r="G199" s="3">
        <v>971903</v>
      </c>
      <c r="H199" s="3">
        <v>13830663</v>
      </c>
      <c r="I199" s="6">
        <v>1481</v>
      </c>
    </row>
    <row r="200" spans="1:9" ht="12.75">
      <c r="A200">
        <v>3150</v>
      </c>
      <c r="B200" t="s">
        <v>190</v>
      </c>
      <c r="C200" s="3">
        <f t="shared" si="2"/>
        <v>9927.830362537765</v>
      </c>
      <c r="D200" s="3">
        <v>7344246</v>
      </c>
      <c r="E200" s="3">
        <v>525308.98</v>
      </c>
      <c r="F200" s="3">
        <v>7435044.03</v>
      </c>
      <c r="G200" s="3">
        <v>1125960.24</v>
      </c>
      <c r="H200" s="3">
        <v>16430559.25</v>
      </c>
      <c r="I200" s="6">
        <v>1655</v>
      </c>
    </row>
    <row r="201" spans="1:9" ht="12.75">
      <c r="A201">
        <v>3171</v>
      </c>
      <c r="B201" t="s">
        <v>191</v>
      </c>
      <c r="C201" s="3">
        <f t="shared" si="2"/>
        <v>8914.431489361703</v>
      </c>
      <c r="D201" s="3">
        <v>3207630</v>
      </c>
      <c r="E201" s="3">
        <v>235776</v>
      </c>
      <c r="F201" s="3">
        <v>6547545</v>
      </c>
      <c r="G201" s="3">
        <v>483506</v>
      </c>
      <c r="H201" s="3">
        <v>10474457</v>
      </c>
      <c r="I201" s="6">
        <v>1175</v>
      </c>
    </row>
    <row r="202" spans="1:9" ht="12.75">
      <c r="A202">
        <v>3206</v>
      </c>
      <c r="B202" t="s">
        <v>192</v>
      </c>
      <c r="C202" s="3">
        <f t="shared" si="2"/>
        <v>10090.319938931298</v>
      </c>
      <c r="D202" s="3">
        <v>1184584</v>
      </c>
      <c r="E202" s="3">
        <v>290739.7</v>
      </c>
      <c r="F202" s="3">
        <v>4421898.54</v>
      </c>
      <c r="G202" s="3">
        <v>711937.32</v>
      </c>
      <c r="H202" s="3">
        <v>6609159.56</v>
      </c>
      <c r="I202" s="6">
        <v>655</v>
      </c>
    </row>
    <row r="203" spans="1:9" ht="12.75">
      <c r="A203">
        <v>3213</v>
      </c>
      <c r="B203" t="s">
        <v>193</v>
      </c>
      <c r="C203" s="3">
        <f aca="true" t="shared" si="3" ref="C203:C266">H203/I203</f>
        <v>8802.248502994013</v>
      </c>
      <c r="D203" s="3">
        <v>1491688</v>
      </c>
      <c r="E203" s="3">
        <v>271854</v>
      </c>
      <c r="F203" s="3">
        <v>3762874</v>
      </c>
      <c r="G203" s="3">
        <v>353486</v>
      </c>
      <c r="H203" s="3">
        <v>5879902</v>
      </c>
      <c r="I203" s="6">
        <v>668</v>
      </c>
    </row>
    <row r="204" spans="1:9" ht="12.75">
      <c r="A204">
        <v>3220</v>
      </c>
      <c r="B204" t="s">
        <v>194</v>
      </c>
      <c r="C204" s="3">
        <f t="shared" si="3"/>
        <v>8405.426385983264</v>
      </c>
      <c r="D204" s="3">
        <v>5099400</v>
      </c>
      <c r="E204" s="3">
        <v>488528.2</v>
      </c>
      <c r="F204" s="3">
        <v>9532778.81</v>
      </c>
      <c r="G204" s="3">
        <v>950468.24</v>
      </c>
      <c r="H204" s="3">
        <v>16071175.25</v>
      </c>
      <c r="I204" s="6">
        <v>1912</v>
      </c>
    </row>
    <row r="205" spans="1:9" ht="12.75">
      <c r="A205">
        <v>3269</v>
      </c>
      <c r="B205" t="s">
        <v>195</v>
      </c>
      <c r="C205" s="3">
        <f t="shared" si="3"/>
        <v>11307.097900186456</v>
      </c>
      <c r="D205" s="3">
        <v>166233073</v>
      </c>
      <c r="E205" s="3">
        <v>16448695.2</v>
      </c>
      <c r="F205" s="3">
        <v>87605767.1</v>
      </c>
      <c r="G205" s="3">
        <v>14730481.4</v>
      </c>
      <c r="H205" s="3">
        <v>285018016.77</v>
      </c>
      <c r="I205" s="6">
        <v>25207</v>
      </c>
    </row>
    <row r="206" spans="1:9" ht="12.75">
      <c r="A206">
        <v>3276</v>
      </c>
      <c r="B206" t="s">
        <v>196</v>
      </c>
      <c r="C206" s="3">
        <f t="shared" si="3"/>
        <v>9708.083224446787</v>
      </c>
      <c r="D206" s="3">
        <v>2255234.5</v>
      </c>
      <c r="E206" s="3">
        <v>639938.75</v>
      </c>
      <c r="F206" s="3">
        <v>5908620.6</v>
      </c>
      <c r="G206" s="3">
        <v>409177.13</v>
      </c>
      <c r="H206" s="3">
        <v>9212970.98</v>
      </c>
      <c r="I206" s="6">
        <v>949</v>
      </c>
    </row>
    <row r="207" spans="1:9" ht="12.75">
      <c r="A207">
        <v>3290</v>
      </c>
      <c r="B207" t="s">
        <v>197</v>
      </c>
      <c r="C207" s="3">
        <f t="shared" si="3"/>
        <v>8464.06625023101</v>
      </c>
      <c r="D207" s="3">
        <v>15057992</v>
      </c>
      <c r="E207" s="3">
        <v>1865112.21</v>
      </c>
      <c r="F207" s="3">
        <v>27780574.6</v>
      </c>
      <c r="G207" s="3">
        <v>1095383.63</v>
      </c>
      <c r="H207" s="3">
        <v>45799062.48</v>
      </c>
      <c r="I207" s="6">
        <v>5411</v>
      </c>
    </row>
    <row r="208" spans="1:9" ht="12.75">
      <c r="A208">
        <v>3297</v>
      </c>
      <c r="B208" t="s">
        <v>198</v>
      </c>
      <c r="C208" s="3">
        <f t="shared" si="3"/>
        <v>8972.50229602888</v>
      </c>
      <c r="D208" s="3">
        <v>3557501</v>
      </c>
      <c r="E208" s="3">
        <v>737519.48</v>
      </c>
      <c r="F208" s="3">
        <v>7587791.39</v>
      </c>
      <c r="G208" s="3">
        <v>544103.81</v>
      </c>
      <c r="H208" s="3">
        <v>12426915.68</v>
      </c>
      <c r="I208" s="6">
        <v>1385</v>
      </c>
    </row>
    <row r="209" spans="1:9" ht="12.75">
      <c r="A209">
        <v>1897</v>
      </c>
      <c r="B209" t="s">
        <v>199</v>
      </c>
      <c r="C209" s="3">
        <f t="shared" si="3"/>
        <v>16118.530461538461</v>
      </c>
      <c r="D209" s="3">
        <v>6263455</v>
      </c>
      <c r="E209" s="3">
        <v>83870.2</v>
      </c>
      <c r="F209" s="3">
        <v>1597579.81</v>
      </c>
      <c r="G209" s="3">
        <v>436730.83</v>
      </c>
      <c r="H209" s="3">
        <v>8381635.84</v>
      </c>
      <c r="I209" s="6">
        <v>520</v>
      </c>
    </row>
    <row r="210" spans="1:9" ht="12.75">
      <c r="A210">
        <v>3304</v>
      </c>
      <c r="B210" t="s">
        <v>200</v>
      </c>
      <c r="C210" s="3">
        <f t="shared" si="3"/>
        <v>8676.366638772664</v>
      </c>
      <c r="D210" s="3">
        <v>2201884.44</v>
      </c>
      <c r="E210" s="3">
        <v>162872.38</v>
      </c>
      <c r="F210" s="3">
        <v>3504236.6</v>
      </c>
      <c r="G210" s="3">
        <v>351961.46</v>
      </c>
      <c r="H210" s="3">
        <v>6220954.88</v>
      </c>
      <c r="I210" s="6">
        <v>717</v>
      </c>
    </row>
    <row r="211" spans="1:9" ht="12.75">
      <c r="A211">
        <v>3311</v>
      </c>
      <c r="B211" t="s">
        <v>201</v>
      </c>
      <c r="C211" s="3">
        <f t="shared" si="3"/>
        <v>9268.177606177605</v>
      </c>
      <c r="D211" s="3">
        <v>6676001</v>
      </c>
      <c r="E211" s="3">
        <v>1014962</v>
      </c>
      <c r="F211" s="3">
        <v>15493846</v>
      </c>
      <c r="G211" s="3">
        <v>819771</v>
      </c>
      <c r="H211" s="3">
        <v>24004580</v>
      </c>
      <c r="I211" s="6">
        <v>2590</v>
      </c>
    </row>
    <row r="212" spans="1:9" ht="12.75">
      <c r="A212">
        <v>3318</v>
      </c>
      <c r="B212" t="s">
        <v>202</v>
      </c>
      <c r="C212" s="3">
        <f t="shared" si="3"/>
        <v>8945.429252782194</v>
      </c>
      <c r="D212" s="3">
        <v>1472497</v>
      </c>
      <c r="E212" s="3">
        <v>238362</v>
      </c>
      <c r="F212" s="3">
        <v>3649860</v>
      </c>
      <c r="G212" s="3">
        <v>265956</v>
      </c>
      <c r="H212" s="3">
        <v>5626675</v>
      </c>
      <c r="I212" s="6">
        <v>629</v>
      </c>
    </row>
    <row r="213" spans="1:9" ht="12.75">
      <c r="A213">
        <v>3325</v>
      </c>
      <c r="B213" t="s">
        <v>203</v>
      </c>
      <c r="C213" s="3">
        <f t="shared" si="3"/>
        <v>9947.138541666667</v>
      </c>
      <c r="D213" s="3">
        <v>4179931</v>
      </c>
      <c r="E213" s="3">
        <v>401482</v>
      </c>
      <c r="F213" s="3">
        <v>4441235</v>
      </c>
      <c r="G213" s="3">
        <v>526605</v>
      </c>
      <c r="H213" s="3">
        <v>9549253</v>
      </c>
      <c r="I213" s="6">
        <v>960</v>
      </c>
    </row>
    <row r="214" spans="1:9" ht="12.75">
      <c r="A214">
        <v>3332</v>
      </c>
      <c r="B214" t="s">
        <v>204</v>
      </c>
      <c r="C214" s="3">
        <f t="shared" si="3"/>
        <v>9640.827918367346</v>
      </c>
      <c r="D214" s="3">
        <v>2824035.5</v>
      </c>
      <c r="E214" s="3">
        <v>339428.58</v>
      </c>
      <c r="F214" s="3">
        <v>7825430.61</v>
      </c>
      <c r="G214" s="3">
        <v>821119.51</v>
      </c>
      <c r="H214" s="3">
        <v>11810014.2</v>
      </c>
      <c r="I214" s="6">
        <v>1225</v>
      </c>
    </row>
    <row r="215" spans="1:9" ht="12.75">
      <c r="A215">
        <v>3339</v>
      </c>
      <c r="B215" t="s">
        <v>205</v>
      </c>
      <c r="C215" s="3">
        <f t="shared" si="3"/>
        <v>8405.504741461102</v>
      </c>
      <c r="D215" s="3">
        <v>9866951</v>
      </c>
      <c r="E215" s="3">
        <v>1460932.43</v>
      </c>
      <c r="F215" s="3">
        <v>22220141.9</v>
      </c>
      <c r="G215" s="3">
        <v>1889582.66</v>
      </c>
      <c r="H215" s="3">
        <v>35437607.99</v>
      </c>
      <c r="I215" s="6">
        <v>4216</v>
      </c>
    </row>
    <row r="216" spans="1:9" ht="12.75">
      <c r="A216">
        <v>3360</v>
      </c>
      <c r="B216" t="s">
        <v>206</v>
      </c>
      <c r="C216" s="3">
        <f t="shared" si="3"/>
        <v>10332.127579143389</v>
      </c>
      <c r="D216" s="3">
        <v>4675539</v>
      </c>
      <c r="E216" s="3">
        <v>628148.68</v>
      </c>
      <c r="F216" s="3">
        <v>10245522.2</v>
      </c>
      <c r="G216" s="3">
        <v>1095847.67</v>
      </c>
      <c r="H216" s="3">
        <v>16645057.53</v>
      </c>
      <c r="I216" s="6">
        <v>1611</v>
      </c>
    </row>
    <row r="217" spans="1:9" ht="12.75">
      <c r="A217">
        <v>3367</v>
      </c>
      <c r="B217" t="s">
        <v>207</v>
      </c>
      <c r="C217" s="3">
        <f t="shared" si="3"/>
        <v>9746.035932721712</v>
      </c>
      <c r="D217" s="3">
        <v>3744466</v>
      </c>
      <c r="E217" s="3">
        <v>316417</v>
      </c>
      <c r="F217" s="3">
        <v>7424138</v>
      </c>
      <c r="G217" s="3">
        <v>1262794</v>
      </c>
      <c r="H217" s="3">
        <v>12747815</v>
      </c>
      <c r="I217" s="6">
        <v>1308</v>
      </c>
    </row>
    <row r="218" spans="1:9" ht="12.75">
      <c r="A218">
        <v>3381</v>
      </c>
      <c r="B218" t="s">
        <v>208</v>
      </c>
      <c r="C218" s="3">
        <f t="shared" si="3"/>
        <v>10337.141038363172</v>
      </c>
      <c r="D218" s="3">
        <v>7464375</v>
      </c>
      <c r="E218" s="3">
        <v>517334.79</v>
      </c>
      <c r="F218" s="3">
        <v>10735822.9</v>
      </c>
      <c r="G218" s="3">
        <v>1491578.01</v>
      </c>
      <c r="H218" s="3">
        <v>20209110.73</v>
      </c>
      <c r="I218" s="6">
        <v>1955</v>
      </c>
    </row>
    <row r="219" spans="1:9" ht="12.75">
      <c r="A219">
        <v>3409</v>
      </c>
      <c r="B219" t="s">
        <v>209</v>
      </c>
      <c r="C219" s="3">
        <f t="shared" si="3"/>
        <v>9220.379014989294</v>
      </c>
      <c r="D219" s="3">
        <v>5174934</v>
      </c>
      <c r="E219" s="3">
        <v>1109844</v>
      </c>
      <c r="F219" s="3">
        <v>14161235</v>
      </c>
      <c r="G219" s="3">
        <v>1083572</v>
      </c>
      <c r="H219" s="3">
        <v>21529585</v>
      </c>
      <c r="I219" s="6">
        <v>2335</v>
      </c>
    </row>
    <row r="220" spans="1:9" ht="12.75">
      <c r="A220">
        <v>3427</v>
      </c>
      <c r="B220" t="s">
        <v>210</v>
      </c>
      <c r="C220" s="3">
        <f t="shared" si="3"/>
        <v>11822.172438271606</v>
      </c>
      <c r="D220" s="3">
        <v>893209</v>
      </c>
      <c r="E220" s="3">
        <v>170352.69</v>
      </c>
      <c r="F220" s="3">
        <v>2558664.9</v>
      </c>
      <c r="G220" s="3">
        <v>208157.28</v>
      </c>
      <c r="H220" s="3">
        <v>3830383.87</v>
      </c>
      <c r="I220" s="6">
        <v>324</v>
      </c>
    </row>
    <row r="221" spans="1:9" ht="12.75">
      <c r="A221">
        <v>3428</v>
      </c>
      <c r="B221" t="s">
        <v>211</v>
      </c>
      <c r="C221" s="3">
        <f t="shared" si="3"/>
        <v>9135.144634464752</v>
      </c>
      <c r="D221" s="3">
        <v>1832182.02</v>
      </c>
      <c r="E221" s="3">
        <v>251018.12</v>
      </c>
      <c r="F221" s="3">
        <v>4541190.89</v>
      </c>
      <c r="G221" s="3">
        <v>373129.76</v>
      </c>
      <c r="H221" s="3">
        <v>6997520.79</v>
      </c>
      <c r="I221" s="6">
        <v>766</v>
      </c>
    </row>
    <row r="222" spans="1:9" ht="12.75">
      <c r="A222">
        <v>3430</v>
      </c>
      <c r="B222" t="s">
        <v>212</v>
      </c>
      <c r="C222" s="3">
        <f t="shared" si="3"/>
        <v>9279.007411797911</v>
      </c>
      <c r="D222" s="3">
        <v>10192624</v>
      </c>
      <c r="E222" s="3">
        <v>1763996.14</v>
      </c>
      <c r="F222" s="3">
        <v>19403331.1</v>
      </c>
      <c r="G222" s="3">
        <v>1515572.05</v>
      </c>
      <c r="H222" s="3">
        <v>32875523.26</v>
      </c>
      <c r="I222" s="6">
        <v>3543</v>
      </c>
    </row>
    <row r="223" spans="1:9" ht="12.75">
      <c r="A223">
        <v>3434</v>
      </c>
      <c r="B223" t="s">
        <v>213</v>
      </c>
      <c r="C223" s="3">
        <f t="shared" si="3"/>
        <v>14842.414458955225</v>
      </c>
      <c r="D223" s="3">
        <v>1297078</v>
      </c>
      <c r="E223" s="3">
        <v>5401073.35</v>
      </c>
      <c r="F223" s="3">
        <v>8610331.63</v>
      </c>
      <c r="G223" s="3">
        <v>602585.32</v>
      </c>
      <c r="H223" s="3">
        <v>15911068.3</v>
      </c>
      <c r="I223" s="6">
        <v>1072</v>
      </c>
    </row>
    <row r="224" spans="1:9" ht="12.75">
      <c r="A224">
        <v>3437</v>
      </c>
      <c r="B224" t="s">
        <v>214</v>
      </c>
      <c r="C224" s="3">
        <f t="shared" si="3"/>
        <v>11052.40747389865</v>
      </c>
      <c r="D224" s="3">
        <v>28994852.1</v>
      </c>
      <c r="E224" s="3">
        <v>1163337.21</v>
      </c>
      <c r="F224" s="3">
        <v>10692738.9</v>
      </c>
      <c r="G224" s="3">
        <v>2551875.94</v>
      </c>
      <c r="H224" s="3">
        <v>43402804.15</v>
      </c>
      <c r="I224" s="6">
        <v>3927</v>
      </c>
    </row>
    <row r="225" spans="1:9" ht="12.75">
      <c r="A225">
        <v>3444</v>
      </c>
      <c r="B225" t="s">
        <v>215</v>
      </c>
      <c r="C225" s="3">
        <f t="shared" si="3"/>
        <v>9736.359011052939</v>
      </c>
      <c r="D225" s="3">
        <v>9844832</v>
      </c>
      <c r="E225" s="3">
        <v>1699909.63</v>
      </c>
      <c r="F225" s="3">
        <v>20190470.3</v>
      </c>
      <c r="G225" s="3">
        <v>1738390.38</v>
      </c>
      <c r="H225" s="3">
        <v>33473602.28</v>
      </c>
      <c r="I225" s="6">
        <v>3438</v>
      </c>
    </row>
    <row r="226" spans="1:9" ht="12.75">
      <c r="A226">
        <v>3479</v>
      </c>
      <c r="B226" t="s">
        <v>216</v>
      </c>
      <c r="C226" s="3">
        <f t="shared" si="3"/>
        <v>10644.090333586051</v>
      </c>
      <c r="D226" s="3">
        <v>32721963</v>
      </c>
      <c r="E226" s="3">
        <v>603975.42</v>
      </c>
      <c r="F226" s="3">
        <v>5922210.9</v>
      </c>
      <c r="G226" s="3">
        <v>2870516.13</v>
      </c>
      <c r="H226" s="3">
        <v>42118665.45</v>
      </c>
      <c r="I226" s="6">
        <v>3957</v>
      </c>
    </row>
    <row r="227" spans="1:9" ht="12.75">
      <c r="A227">
        <v>3484</v>
      </c>
      <c r="B227" t="s">
        <v>217</v>
      </c>
      <c r="C227" s="3">
        <f t="shared" si="3"/>
        <v>10953.562152466367</v>
      </c>
      <c r="D227" s="3">
        <v>1799097</v>
      </c>
      <c r="E227" s="3">
        <v>81295.2</v>
      </c>
      <c r="F227" s="3">
        <v>375457.21</v>
      </c>
      <c r="G227" s="3">
        <v>186794.95</v>
      </c>
      <c r="H227" s="3">
        <v>2442644.36</v>
      </c>
      <c r="I227" s="6">
        <v>223</v>
      </c>
    </row>
    <row r="228" spans="1:9" ht="12.75">
      <c r="A228">
        <v>3500</v>
      </c>
      <c r="B228" t="s">
        <v>218</v>
      </c>
      <c r="C228" s="3">
        <f t="shared" si="3"/>
        <v>9904.717393251718</v>
      </c>
      <c r="D228" s="3">
        <v>9463047</v>
      </c>
      <c r="E228" s="3">
        <v>2165864.81</v>
      </c>
      <c r="F228" s="3">
        <v>19854828.4</v>
      </c>
      <c r="G228" s="3">
        <v>1687158.34</v>
      </c>
      <c r="H228" s="3">
        <v>33170898.55</v>
      </c>
      <c r="I228" s="6">
        <v>3349</v>
      </c>
    </row>
    <row r="229" spans="1:9" ht="12.75">
      <c r="A229">
        <v>3528</v>
      </c>
      <c r="B229" t="s">
        <v>219</v>
      </c>
      <c r="C229" s="3">
        <f t="shared" si="3"/>
        <v>9220.64803804994</v>
      </c>
      <c r="D229" s="3">
        <v>2838373</v>
      </c>
      <c r="E229" s="3">
        <v>55081</v>
      </c>
      <c r="F229" s="3">
        <v>4248661</v>
      </c>
      <c r="G229" s="3">
        <v>612450</v>
      </c>
      <c r="H229" s="3">
        <v>7754565</v>
      </c>
      <c r="I229" s="6">
        <v>841</v>
      </c>
    </row>
    <row r="230" spans="1:9" ht="12.75">
      <c r="A230">
        <v>3549</v>
      </c>
      <c r="B230" t="s">
        <v>220</v>
      </c>
      <c r="C230" s="3">
        <f t="shared" si="3"/>
        <v>10039.55791427478</v>
      </c>
      <c r="D230" s="3">
        <v>30894615</v>
      </c>
      <c r="E230" s="3">
        <v>1083857.33</v>
      </c>
      <c r="F230" s="3">
        <v>16591266.6</v>
      </c>
      <c r="G230" s="3">
        <v>3896990.76</v>
      </c>
      <c r="H230" s="3">
        <v>52466729.66</v>
      </c>
      <c r="I230" s="6">
        <v>5226</v>
      </c>
    </row>
    <row r="231" spans="1:9" ht="12.75">
      <c r="A231">
        <v>3612</v>
      </c>
      <c r="B231" t="s">
        <v>221</v>
      </c>
      <c r="C231" s="3">
        <f t="shared" si="3"/>
        <v>8618.706784861915</v>
      </c>
      <c r="D231" s="3">
        <v>7702540</v>
      </c>
      <c r="E231" s="3">
        <v>652746</v>
      </c>
      <c r="F231" s="3">
        <v>15481355</v>
      </c>
      <c r="G231" s="3">
        <v>1442026</v>
      </c>
      <c r="H231" s="3">
        <v>25278667</v>
      </c>
      <c r="I231" s="6">
        <v>2933</v>
      </c>
    </row>
    <row r="232" spans="1:9" ht="12.75">
      <c r="A232">
        <v>3619</v>
      </c>
      <c r="B232" t="s">
        <v>222</v>
      </c>
      <c r="C232" s="3">
        <f t="shared" si="3"/>
        <v>10299.718343620783</v>
      </c>
      <c r="D232" s="3">
        <v>174734593</v>
      </c>
      <c r="E232" s="3">
        <v>135907888</v>
      </c>
      <c r="F232" s="3">
        <v>678979356</v>
      </c>
      <c r="G232" s="3">
        <v>41606563</v>
      </c>
      <c r="H232" s="3">
        <v>1031228400</v>
      </c>
      <c r="I232" s="6">
        <v>100122</v>
      </c>
    </row>
    <row r="233" spans="1:9" ht="12.75">
      <c r="A233">
        <v>3633</v>
      </c>
      <c r="B233" t="s">
        <v>223</v>
      </c>
      <c r="C233" s="3">
        <f t="shared" si="3"/>
        <v>9750.767426556991</v>
      </c>
      <c r="D233" s="3">
        <v>2619290</v>
      </c>
      <c r="E233" s="3">
        <v>167788.64</v>
      </c>
      <c r="F233" s="3">
        <v>5055451.99</v>
      </c>
      <c r="G233" s="3">
        <v>455372.45</v>
      </c>
      <c r="H233" s="3">
        <v>8297903.08</v>
      </c>
      <c r="I233" s="6">
        <v>851</v>
      </c>
    </row>
    <row r="234" spans="1:9" ht="12.75">
      <c r="A234">
        <v>3640</v>
      </c>
      <c r="B234" t="s">
        <v>224</v>
      </c>
      <c r="C234" s="3">
        <f t="shared" si="3"/>
        <v>9759.798613251156</v>
      </c>
      <c r="D234" s="3">
        <v>5113105</v>
      </c>
      <c r="E234" s="3">
        <v>237828.63</v>
      </c>
      <c r="F234" s="3">
        <v>678484.03</v>
      </c>
      <c r="G234" s="3">
        <v>304691.64</v>
      </c>
      <c r="H234" s="3">
        <v>6334109.3</v>
      </c>
      <c r="I234" s="6">
        <v>649</v>
      </c>
    </row>
    <row r="235" spans="1:9" ht="12.75">
      <c r="A235">
        <v>3661</v>
      </c>
      <c r="B235" t="s">
        <v>225</v>
      </c>
      <c r="C235" s="3">
        <f t="shared" si="3"/>
        <v>9422.441717791411</v>
      </c>
      <c r="D235" s="3">
        <v>2633124</v>
      </c>
      <c r="E235" s="3">
        <v>301351</v>
      </c>
      <c r="F235" s="3">
        <v>6058369</v>
      </c>
      <c r="G235" s="3">
        <v>1758162</v>
      </c>
      <c r="H235" s="3">
        <v>10751006</v>
      </c>
      <c r="I235" s="6">
        <v>1141</v>
      </c>
    </row>
    <row r="236" spans="1:9" ht="12.75">
      <c r="A236">
        <v>3668</v>
      </c>
      <c r="B236" t="s">
        <v>226</v>
      </c>
      <c r="C236" s="3">
        <f t="shared" si="3"/>
        <v>9296.174847693646</v>
      </c>
      <c r="D236" s="3">
        <v>1869878</v>
      </c>
      <c r="E236" s="3">
        <v>424242.38</v>
      </c>
      <c r="F236" s="3">
        <v>7090670.1</v>
      </c>
      <c r="G236" s="3">
        <v>1296514.42</v>
      </c>
      <c r="H236" s="3">
        <v>10681304.9</v>
      </c>
      <c r="I236" s="6">
        <v>1149</v>
      </c>
    </row>
    <row r="237" spans="1:9" ht="12.75">
      <c r="A237">
        <v>3675</v>
      </c>
      <c r="B237" t="s">
        <v>227</v>
      </c>
      <c r="C237" s="3">
        <f t="shared" si="3"/>
        <v>10542.053561295015</v>
      </c>
      <c r="D237" s="3">
        <v>16335189.6</v>
      </c>
      <c r="E237" s="3">
        <v>745962.61</v>
      </c>
      <c r="F237" s="3">
        <v>10559240.9</v>
      </c>
      <c r="G237" s="3">
        <v>1339712.09</v>
      </c>
      <c r="H237" s="3">
        <v>28980105.24</v>
      </c>
      <c r="I237" s="6">
        <v>2749</v>
      </c>
    </row>
    <row r="238" spans="1:9" ht="12.75">
      <c r="A238">
        <v>3682</v>
      </c>
      <c r="B238" t="s">
        <v>228</v>
      </c>
      <c r="C238" s="3">
        <f t="shared" si="3"/>
        <v>10493.181795620438</v>
      </c>
      <c r="D238" s="3">
        <v>9093362</v>
      </c>
      <c r="E238" s="3">
        <v>766363.4</v>
      </c>
      <c r="F238" s="3">
        <v>16882551.1</v>
      </c>
      <c r="G238" s="3">
        <v>2009041.58</v>
      </c>
      <c r="H238" s="3">
        <v>28751318.12</v>
      </c>
      <c r="I238" s="6">
        <v>2740</v>
      </c>
    </row>
    <row r="239" spans="1:9" ht="12.75">
      <c r="A239">
        <v>3689</v>
      </c>
      <c r="B239" t="s">
        <v>229</v>
      </c>
      <c r="C239" s="3">
        <f t="shared" si="3"/>
        <v>9371.960949445129</v>
      </c>
      <c r="D239" s="3">
        <v>3239520.01</v>
      </c>
      <c r="E239" s="3">
        <v>477252.68</v>
      </c>
      <c r="F239" s="3">
        <v>3510448.85</v>
      </c>
      <c r="G239" s="3">
        <v>373438.79</v>
      </c>
      <c r="H239" s="3">
        <v>7600660.33</v>
      </c>
      <c r="I239" s="6">
        <v>811</v>
      </c>
    </row>
    <row r="240" spans="1:9" ht="12.75">
      <c r="A240">
        <v>3696</v>
      </c>
      <c r="B240" t="s">
        <v>230</v>
      </c>
      <c r="C240" s="3">
        <f t="shared" si="3"/>
        <v>9606.738400954655</v>
      </c>
      <c r="D240" s="3">
        <v>1208851</v>
      </c>
      <c r="E240" s="3">
        <v>100045.45</v>
      </c>
      <c r="F240" s="3">
        <v>2436524.78</v>
      </c>
      <c r="G240" s="3">
        <v>279802.16</v>
      </c>
      <c r="H240" s="3">
        <v>4025223.39</v>
      </c>
      <c r="I240" s="6">
        <v>419</v>
      </c>
    </row>
    <row r="241" spans="1:9" ht="12.75">
      <c r="A241">
        <v>3787</v>
      </c>
      <c r="B241" t="s">
        <v>231</v>
      </c>
      <c r="C241" s="3">
        <f t="shared" si="3"/>
        <v>10012.644719838467</v>
      </c>
      <c r="D241" s="3">
        <v>6956517</v>
      </c>
      <c r="E241" s="3">
        <v>1056577.8</v>
      </c>
      <c r="F241" s="3">
        <v>10934511.5</v>
      </c>
      <c r="G241" s="3">
        <v>887442.92</v>
      </c>
      <c r="H241" s="3">
        <v>19835049.19</v>
      </c>
      <c r="I241" s="6">
        <v>1981</v>
      </c>
    </row>
    <row r="242" spans="1:9" ht="12.75">
      <c r="A242">
        <v>3794</v>
      </c>
      <c r="B242" t="s">
        <v>232</v>
      </c>
      <c r="C242" s="3">
        <f t="shared" si="3"/>
        <v>8997.47130845771</v>
      </c>
      <c r="D242" s="3">
        <v>6771558</v>
      </c>
      <c r="E242" s="3">
        <v>430274.61</v>
      </c>
      <c r="F242" s="3">
        <v>9879566.68</v>
      </c>
      <c r="G242" s="3">
        <v>1003518.04</v>
      </c>
      <c r="H242" s="3">
        <v>18084917.33</v>
      </c>
      <c r="I242" s="6">
        <v>2010</v>
      </c>
    </row>
    <row r="243" spans="1:9" ht="12.75">
      <c r="A243">
        <v>3822</v>
      </c>
      <c r="B243" t="s">
        <v>233</v>
      </c>
      <c r="C243" s="3">
        <f t="shared" si="3"/>
        <v>9255.978458715597</v>
      </c>
      <c r="D243" s="3">
        <v>17921033</v>
      </c>
      <c r="E243" s="3">
        <v>1115875.93</v>
      </c>
      <c r="F243" s="3">
        <v>23266971</v>
      </c>
      <c r="G243" s="3">
        <v>3096694.37</v>
      </c>
      <c r="H243" s="3">
        <v>45400574.34</v>
      </c>
      <c r="I243" s="6">
        <v>4905</v>
      </c>
    </row>
    <row r="244" spans="1:9" ht="12.75">
      <c r="A244">
        <v>3857</v>
      </c>
      <c r="B244" t="s">
        <v>234</v>
      </c>
      <c r="C244" s="3">
        <f t="shared" si="3"/>
        <v>9426.989075886062</v>
      </c>
      <c r="D244" s="3">
        <v>19978323</v>
      </c>
      <c r="E244" s="3">
        <v>888526.61</v>
      </c>
      <c r="F244" s="3">
        <v>20565069.4</v>
      </c>
      <c r="G244" s="3">
        <v>1922803.76</v>
      </c>
      <c r="H244" s="3">
        <v>43354722.76</v>
      </c>
      <c r="I244" s="6">
        <v>4599</v>
      </c>
    </row>
    <row r="245" spans="1:9" ht="12.75">
      <c r="A245">
        <v>3871</v>
      </c>
      <c r="B245" t="s">
        <v>235</v>
      </c>
      <c r="C245" s="3">
        <f t="shared" si="3"/>
        <v>10420.680516129032</v>
      </c>
      <c r="D245" s="3">
        <v>2765474</v>
      </c>
      <c r="E245" s="3">
        <v>360164.69</v>
      </c>
      <c r="F245" s="3">
        <v>4541406.61</v>
      </c>
      <c r="G245" s="3">
        <v>408982.1</v>
      </c>
      <c r="H245" s="3">
        <v>8076027.4</v>
      </c>
      <c r="I245" s="6">
        <v>775</v>
      </c>
    </row>
    <row r="246" spans="1:9" ht="12.75">
      <c r="A246">
        <v>3892</v>
      </c>
      <c r="B246" t="s">
        <v>236</v>
      </c>
      <c r="C246" s="3">
        <f t="shared" si="3"/>
        <v>9226.59871513632</v>
      </c>
      <c r="D246" s="3">
        <v>25105265</v>
      </c>
      <c r="E246" s="3">
        <v>1659758</v>
      </c>
      <c r="F246" s="3">
        <v>29570184</v>
      </c>
      <c r="G246" s="3">
        <v>2548946</v>
      </c>
      <c r="H246" s="3">
        <v>58884153</v>
      </c>
      <c r="I246" s="6">
        <v>6382</v>
      </c>
    </row>
    <row r="247" spans="1:9" ht="12.75">
      <c r="A247">
        <v>3899</v>
      </c>
      <c r="B247" t="s">
        <v>237</v>
      </c>
      <c r="C247" s="3">
        <f t="shared" si="3"/>
        <v>9827.465868852458</v>
      </c>
      <c r="D247" s="3">
        <v>2494347</v>
      </c>
      <c r="E247" s="3">
        <v>375684.92</v>
      </c>
      <c r="F247" s="3">
        <v>7641526.32</v>
      </c>
      <c r="G247" s="3">
        <v>1477950.12</v>
      </c>
      <c r="H247" s="3">
        <v>11989508.36</v>
      </c>
      <c r="I247" s="6">
        <v>1220</v>
      </c>
    </row>
    <row r="248" spans="1:9" ht="12.75">
      <c r="A248">
        <v>3906</v>
      </c>
      <c r="B248" t="s">
        <v>238</v>
      </c>
      <c r="C248" s="3">
        <f t="shared" si="3"/>
        <v>8743.326475884245</v>
      </c>
      <c r="D248" s="3">
        <v>5048470</v>
      </c>
      <c r="E248" s="3">
        <v>524172.65</v>
      </c>
      <c r="F248" s="3">
        <v>7430036.91</v>
      </c>
      <c r="G248" s="3">
        <v>593193.11</v>
      </c>
      <c r="H248" s="3">
        <v>13595872.67</v>
      </c>
      <c r="I248" s="6">
        <v>1555</v>
      </c>
    </row>
    <row r="249" spans="1:9" ht="12.75">
      <c r="A249">
        <v>3913</v>
      </c>
      <c r="B249" t="s">
        <v>239</v>
      </c>
      <c r="C249" s="3">
        <f t="shared" si="3"/>
        <v>10548.030873786407</v>
      </c>
      <c r="D249" s="3">
        <v>977106</v>
      </c>
      <c r="E249" s="3">
        <v>68213.92</v>
      </c>
      <c r="F249" s="3">
        <v>1039255.98</v>
      </c>
      <c r="G249" s="3">
        <v>88318.46</v>
      </c>
      <c r="H249" s="3">
        <v>2172894.36</v>
      </c>
      <c r="I249" s="6">
        <v>206</v>
      </c>
    </row>
    <row r="250" spans="1:9" ht="12.75">
      <c r="A250">
        <v>3920</v>
      </c>
      <c r="B250" t="s">
        <v>240</v>
      </c>
      <c r="C250" s="3">
        <f t="shared" si="3"/>
        <v>12292.271028938907</v>
      </c>
      <c r="D250" s="3">
        <v>1590189.97</v>
      </c>
      <c r="E250" s="3">
        <v>199719.44</v>
      </c>
      <c r="F250" s="3">
        <v>1416560.12</v>
      </c>
      <c r="G250" s="3">
        <v>616426.76</v>
      </c>
      <c r="H250" s="3">
        <v>3822896.29</v>
      </c>
      <c r="I250" s="6">
        <v>311</v>
      </c>
    </row>
    <row r="251" spans="1:9" ht="12.75">
      <c r="A251">
        <v>3925</v>
      </c>
      <c r="B251" t="s">
        <v>241</v>
      </c>
      <c r="C251" s="3">
        <f t="shared" si="3"/>
        <v>11130.522297297297</v>
      </c>
      <c r="D251" s="3">
        <v>37230780</v>
      </c>
      <c r="E251" s="3">
        <v>871663.68</v>
      </c>
      <c r="F251" s="3">
        <v>9380553.59</v>
      </c>
      <c r="G251" s="3">
        <v>2760180.38</v>
      </c>
      <c r="H251" s="3">
        <v>50243177.65</v>
      </c>
      <c r="I251" s="6">
        <v>4514</v>
      </c>
    </row>
    <row r="252" spans="1:9" ht="12.75">
      <c r="A252">
        <v>3934</v>
      </c>
      <c r="B252" t="s">
        <v>242</v>
      </c>
      <c r="C252" s="3">
        <f t="shared" si="3"/>
        <v>9869.067823765019</v>
      </c>
      <c r="D252" s="3">
        <v>2884513</v>
      </c>
      <c r="E252" s="3">
        <v>257787.01</v>
      </c>
      <c r="F252" s="3">
        <v>3962003.14</v>
      </c>
      <c r="G252" s="3">
        <v>287628.65</v>
      </c>
      <c r="H252" s="3">
        <v>7391931.8</v>
      </c>
      <c r="I252" s="6">
        <v>749</v>
      </c>
    </row>
    <row r="253" spans="1:9" ht="12.75">
      <c r="A253">
        <v>3941</v>
      </c>
      <c r="B253" t="s">
        <v>243</v>
      </c>
      <c r="C253" s="3">
        <f t="shared" si="3"/>
        <v>8521.935333333335</v>
      </c>
      <c r="D253" s="3">
        <v>3671379</v>
      </c>
      <c r="E253" s="3">
        <v>250668.76</v>
      </c>
      <c r="F253" s="3">
        <v>6270269.07</v>
      </c>
      <c r="G253" s="3">
        <v>673150.72</v>
      </c>
      <c r="H253" s="3">
        <v>10865467.55</v>
      </c>
      <c r="I253" s="6">
        <v>1275</v>
      </c>
    </row>
    <row r="254" spans="1:9" ht="12.75">
      <c r="A254">
        <v>3948</v>
      </c>
      <c r="B254" t="s">
        <v>244</v>
      </c>
      <c r="C254" s="3">
        <f t="shared" si="3"/>
        <v>10599.94366058906</v>
      </c>
      <c r="D254" s="3">
        <v>2023758</v>
      </c>
      <c r="E254" s="3">
        <v>626806.88</v>
      </c>
      <c r="F254" s="3">
        <v>4540691.5</v>
      </c>
      <c r="G254" s="3">
        <v>366503.45</v>
      </c>
      <c r="H254" s="3">
        <v>7557759.83</v>
      </c>
      <c r="I254" s="6">
        <v>713</v>
      </c>
    </row>
    <row r="255" spans="1:9" ht="12.75">
      <c r="A255">
        <v>3955</v>
      </c>
      <c r="B255" t="s">
        <v>245</v>
      </c>
      <c r="C255" s="3">
        <f t="shared" si="3"/>
        <v>8764.612888114596</v>
      </c>
      <c r="D255" s="3">
        <v>6118338.95</v>
      </c>
      <c r="E255" s="3">
        <v>901982.01</v>
      </c>
      <c r="F255" s="3">
        <v>14263493.4</v>
      </c>
      <c r="G255" s="3">
        <v>1355180.76</v>
      </c>
      <c r="H255" s="3">
        <v>22638995.09</v>
      </c>
      <c r="I255" s="6">
        <v>2583</v>
      </c>
    </row>
    <row r="256" spans="1:9" ht="12.75">
      <c r="A256">
        <v>3962</v>
      </c>
      <c r="B256" t="s">
        <v>246</v>
      </c>
      <c r="C256" s="3">
        <f t="shared" si="3"/>
        <v>8957.551843711843</v>
      </c>
      <c r="D256" s="3">
        <v>6302892</v>
      </c>
      <c r="E256" s="3">
        <v>767171.44</v>
      </c>
      <c r="F256" s="3">
        <v>13484951.5</v>
      </c>
      <c r="G256" s="3">
        <v>1453689.97</v>
      </c>
      <c r="H256" s="3">
        <v>22008704.88</v>
      </c>
      <c r="I256" s="6">
        <v>2457</v>
      </c>
    </row>
    <row r="257" spans="1:9" ht="12.75">
      <c r="A257">
        <v>3969</v>
      </c>
      <c r="B257" t="s">
        <v>247</v>
      </c>
      <c r="C257" s="3">
        <f t="shared" si="3"/>
        <v>11294.433327239489</v>
      </c>
      <c r="D257" s="3">
        <v>1525200</v>
      </c>
      <c r="E257" s="3">
        <v>375423.39</v>
      </c>
      <c r="F257" s="3">
        <v>3944880</v>
      </c>
      <c r="G257" s="3">
        <v>332551.64</v>
      </c>
      <c r="H257" s="3">
        <v>6178055.03</v>
      </c>
      <c r="I257" s="6">
        <v>547</v>
      </c>
    </row>
    <row r="258" spans="1:9" ht="12.75">
      <c r="A258">
        <v>2177</v>
      </c>
      <c r="B258" t="s">
        <v>248</v>
      </c>
      <c r="C258" s="3">
        <f t="shared" si="3"/>
        <v>15604.401788025889</v>
      </c>
      <c r="D258" s="3">
        <v>13273103</v>
      </c>
      <c r="E258" s="3">
        <v>239033.98</v>
      </c>
      <c r="F258" s="3">
        <v>3090521.58</v>
      </c>
      <c r="G258" s="3">
        <v>2684382.05</v>
      </c>
      <c r="H258" s="3">
        <v>19287040.61</v>
      </c>
      <c r="I258" s="6">
        <v>1236</v>
      </c>
    </row>
    <row r="259" spans="1:9" ht="12.75">
      <c r="A259">
        <v>3976</v>
      </c>
      <c r="B259" t="s">
        <v>249</v>
      </c>
      <c r="C259" s="3">
        <f t="shared" si="3"/>
        <v>16932.066341463415</v>
      </c>
      <c r="D259" s="3">
        <v>5000</v>
      </c>
      <c r="E259" s="3">
        <v>136657</v>
      </c>
      <c r="F259" s="3">
        <v>856951.06</v>
      </c>
      <c r="G259" s="3">
        <v>389821.38</v>
      </c>
      <c r="H259" s="3">
        <v>1388429.44</v>
      </c>
      <c r="I259" s="6">
        <v>82</v>
      </c>
    </row>
    <row r="260" spans="1:9" ht="12.75">
      <c r="A260">
        <v>4690</v>
      </c>
      <c r="B260" t="s">
        <v>250</v>
      </c>
      <c r="C260" s="3">
        <f t="shared" si="3"/>
        <v>7273.162436548223</v>
      </c>
      <c r="D260" s="3">
        <v>654495</v>
      </c>
      <c r="E260" s="3">
        <v>8268</v>
      </c>
      <c r="F260" s="3">
        <v>711039</v>
      </c>
      <c r="G260" s="3">
        <v>59011</v>
      </c>
      <c r="H260" s="3">
        <v>1432813</v>
      </c>
      <c r="I260" s="6">
        <v>197</v>
      </c>
    </row>
    <row r="261" spans="1:9" ht="12.75">
      <c r="A261">
        <v>2016</v>
      </c>
      <c r="B261" t="s">
        <v>251</v>
      </c>
      <c r="C261" s="3">
        <f t="shared" si="3"/>
        <v>10730.97194719472</v>
      </c>
      <c r="D261" s="3">
        <v>1461917</v>
      </c>
      <c r="E261" s="3">
        <v>354748</v>
      </c>
      <c r="F261" s="3">
        <v>4330191</v>
      </c>
      <c r="G261" s="3">
        <v>356113</v>
      </c>
      <c r="H261" s="3">
        <v>6502969</v>
      </c>
      <c r="I261" s="6">
        <v>606</v>
      </c>
    </row>
    <row r="262" spans="1:9" ht="12.75">
      <c r="A262">
        <v>3983</v>
      </c>
      <c r="B262" t="s">
        <v>252</v>
      </c>
      <c r="C262" s="3">
        <f t="shared" si="3"/>
        <v>9096.104744697564</v>
      </c>
      <c r="D262" s="3">
        <v>2789032</v>
      </c>
      <c r="E262" s="3">
        <v>305970.26</v>
      </c>
      <c r="F262" s="3">
        <v>7422440.54</v>
      </c>
      <c r="G262" s="3">
        <v>1061898.54</v>
      </c>
      <c r="H262" s="3">
        <v>11579341.34</v>
      </c>
      <c r="I262" s="6">
        <v>1273</v>
      </c>
    </row>
    <row r="263" spans="1:9" ht="12.75">
      <c r="A263">
        <v>3514</v>
      </c>
      <c r="B263" t="s">
        <v>253</v>
      </c>
      <c r="C263" s="3">
        <f t="shared" si="3"/>
        <v>9816.942857142858</v>
      </c>
      <c r="D263" s="3">
        <v>1925431</v>
      </c>
      <c r="E263" s="3">
        <v>19453</v>
      </c>
      <c r="F263" s="3">
        <v>1623279</v>
      </c>
      <c r="G263" s="3">
        <v>211360</v>
      </c>
      <c r="H263" s="3">
        <v>3779523</v>
      </c>
      <c r="I263" s="6">
        <v>385</v>
      </c>
    </row>
    <row r="264" spans="1:9" ht="12.75">
      <c r="A264">
        <v>1945</v>
      </c>
      <c r="B264" t="s">
        <v>254</v>
      </c>
      <c r="C264" s="3">
        <f t="shared" si="3"/>
        <v>9811.859262114538</v>
      </c>
      <c r="D264" s="3">
        <v>4497394</v>
      </c>
      <c r="E264" s="3">
        <v>207132.79</v>
      </c>
      <c r="F264" s="3">
        <v>3757662.43</v>
      </c>
      <c r="G264" s="3">
        <v>446978.99</v>
      </c>
      <c r="H264" s="3">
        <v>8909168.21</v>
      </c>
      <c r="I264" s="6">
        <v>908</v>
      </c>
    </row>
    <row r="265" spans="1:9" ht="12.75">
      <c r="A265">
        <v>1526</v>
      </c>
      <c r="B265" t="s">
        <v>255</v>
      </c>
      <c r="C265" s="3">
        <f t="shared" si="3"/>
        <v>10963.10215625</v>
      </c>
      <c r="D265" s="3">
        <v>14054025</v>
      </c>
      <c r="E265" s="3">
        <v>1175525.71</v>
      </c>
      <c r="F265" s="3">
        <v>1573339.55</v>
      </c>
      <c r="G265" s="3">
        <v>738073.19</v>
      </c>
      <c r="H265" s="3">
        <v>17540963.45</v>
      </c>
      <c r="I265" s="6">
        <v>1600</v>
      </c>
    </row>
    <row r="266" spans="1:9" ht="12.75">
      <c r="A266">
        <v>3654</v>
      </c>
      <c r="B266" t="s">
        <v>256</v>
      </c>
      <c r="C266" s="3">
        <f t="shared" si="3"/>
        <v>11994.204987405541</v>
      </c>
      <c r="D266" s="3">
        <v>3626155</v>
      </c>
      <c r="E266" s="3">
        <v>321597.32</v>
      </c>
      <c r="F266" s="3">
        <v>573570.97</v>
      </c>
      <c r="G266" s="3">
        <v>240376.09</v>
      </c>
      <c r="H266" s="3">
        <v>4761699.38</v>
      </c>
      <c r="I266" s="6">
        <v>397</v>
      </c>
    </row>
    <row r="267" spans="1:9" ht="12.75">
      <c r="A267">
        <v>3990</v>
      </c>
      <c r="B267" t="s">
        <v>257</v>
      </c>
      <c r="C267" s="3">
        <f aca="true" t="shared" si="4" ref="C267:C330">H267/I267</f>
        <v>9435.138719512195</v>
      </c>
      <c r="D267" s="3">
        <v>1401325</v>
      </c>
      <c r="E267" s="3">
        <v>395578</v>
      </c>
      <c r="F267" s="3">
        <v>4145064</v>
      </c>
      <c r="G267" s="3">
        <v>247484</v>
      </c>
      <c r="H267" s="3">
        <v>6189451</v>
      </c>
      <c r="I267" s="6">
        <v>656</v>
      </c>
    </row>
    <row r="268" spans="1:9" ht="12.75">
      <c r="A268">
        <v>4011</v>
      </c>
      <c r="B268" t="s">
        <v>258</v>
      </c>
      <c r="C268" s="3">
        <f t="shared" si="4"/>
        <v>9421.23275862069</v>
      </c>
      <c r="D268" s="3">
        <v>409000</v>
      </c>
      <c r="E268" s="3">
        <v>20910</v>
      </c>
      <c r="F268" s="3">
        <v>511730</v>
      </c>
      <c r="G268" s="3">
        <v>151223</v>
      </c>
      <c r="H268" s="3">
        <v>1092863</v>
      </c>
      <c r="I268" s="6">
        <v>116</v>
      </c>
    </row>
    <row r="269" spans="1:9" ht="12.75">
      <c r="A269">
        <v>4018</v>
      </c>
      <c r="B269" t="s">
        <v>259</v>
      </c>
      <c r="C269" s="3">
        <f t="shared" si="4"/>
        <v>9333.50713048856</v>
      </c>
      <c r="D269" s="3">
        <v>19691461</v>
      </c>
      <c r="E269" s="3">
        <v>873810.16</v>
      </c>
      <c r="F269" s="3">
        <v>21491696.9</v>
      </c>
      <c r="G269" s="3">
        <v>3219874.99</v>
      </c>
      <c r="H269" s="3">
        <v>45276843.09</v>
      </c>
      <c r="I269" s="6">
        <v>4851</v>
      </c>
    </row>
    <row r="270" spans="1:9" ht="12.75">
      <c r="A270">
        <v>4025</v>
      </c>
      <c r="B270" t="s">
        <v>260</v>
      </c>
      <c r="C270" s="3">
        <f t="shared" si="4"/>
        <v>10190.949663608562</v>
      </c>
      <c r="D270" s="3">
        <v>1722460</v>
      </c>
      <c r="E270" s="3">
        <v>325840.53</v>
      </c>
      <c r="F270" s="3">
        <v>3980004.92</v>
      </c>
      <c r="G270" s="3">
        <v>636575.63</v>
      </c>
      <c r="H270" s="3">
        <v>6664881.08</v>
      </c>
      <c r="I270" s="6">
        <v>654</v>
      </c>
    </row>
    <row r="271" spans="1:9" ht="12.75">
      <c r="A271">
        <v>4060</v>
      </c>
      <c r="B271" t="s">
        <v>261</v>
      </c>
      <c r="C271" s="3">
        <f t="shared" si="4"/>
        <v>9570.845277645942</v>
      </c>
      <c r="D271" s="3">
        <v>26181532</v>
      </c>
      <c r="E271" s="3">
        <v>833012</v>
      </c>
      <c r="F271" s="3">
        <v>10787188</v>
      </c>
      <c r="G271" s="3">
        <v>2529810</v>
      </c>
      <c r="H271" s="3">
        <v>40331542</v>
      </c>
      <c r="I271" s="6">
        <v>4214</v>
      </c>
    </row>
    <row r="272" spans="1:9" ht="12.75">
      <c r="A272">
        <v>4067</v>
      </c>
      <c r="B272" t="s">
        <v>262</v>
      </c>
      <c r="C272" s="3">
        <f t="shared" si="4"/>
        <v>8878.314556686046</v>
      </c>
      <c r="D272" s="3">
        <v>3233626</v>
      </c>
      <c r="E272" s="3">
        <v>638779.17</v>
      </c>
      <c r="F272" s="3">
        <v>7902484.96</v>
      </c>
      <c r="G272" s="3">
        <v>441670.7</v>
      </c>
      <c r="H272" s="3">
        <v>12216560.83</v>
      </c>
      <c r="I272" s="6">
        <v>1376</v>
      </c>
    </row>
    <row r="273" spans="1:9" ht="12.75">
      <c r="A273">
        <v>4074</v>
      </c>
      <c r="B273" t="s">
        <v>263</v>
      </c>
      <c r="C273" s="3">
        <f t="shared" si="4"/>
        <v>10044.343200847907</v>
      </c>
      <c r="D273" s="3">
        <v>5238475</v>
      </c>
      <c r="E273" s="3">
        <v>732082.47</v>
      </c>
      <c r="F273" s="3">
        <v>10789094.4</v>
      </c>
      <c r="G273" s="3">
        <v>2194023.8</v>
      </c>
      <c r="H273" s="3">
        <v>18953675.62</v>
      </c>
      <c r="I273" s="6">
        <v>1887</v>
      </c>
    </row>
    <row r="274" spans="1:9" ht="12.75">
      <c r="A274">
        <v>4088</v>
      </c>
      <c r="B274" t="s">
        <v>264</v>
      </c>
      <c r="C274" s="3">
        <f t="shared" si="4"/>
        <v>9766.662428797468</v>
      </c>
      <c r="D274" s="3">
        <v>3463676</v>
      </c>
      <c r="E274" s="3">
        <v>486177.73</v>
      </c>
      <c r="F274" s="3">
        <v>7591994.66</v>
      </c>
      <c r="G274" s="3">
        <v>803212.92</v>
      </c>
      <c r="H274" s="3">
        <v>12345061.31</v>
      </c>
      <c r="I274" s="6">
        <v>1264</v>
      </c>
    </row>
    <row r="275" spans="1:9" ht="12.75">
      <c r="A275">
        <v>4095</v>
      </c>
      <c r="B275" t="s">
        <v>265</v>
      </c>
      <c r="C275" s="3">
        <f t="shared" si="4"/>
        <v>8806.833196022728</v>
      </c>
      <c r="D275" s="3">
        <v>8050027</v>
      </c>
      <c r="E275" s="3">
        <v>740417.12</v>
      </c>
      <c r="F275" s="3">
        <v>14647229.7</v>
      </c>
      <c r="G275" s="3">
        <v>1362368.48</v>
      </c>
      <c r="H275" s="3">
        <v>24800042.28</v>
      </c>
      <c r="I275" s="6">
        <v>2816</v>
      </c>
    </row>
    <row r="276" spans="1:9" ht="12.75">
      <c r="A276">
        <v>4137</v>
      </c>
      <c r="B276" t="s">
        <v>266</v>
      </c>
      <c r="C276" s="3">
        <f t="shared" si="4"/>
        <v>8458.37654508612</v>
      </c>
      <c r="D276" s="3">
        <v>3126109.15</v>
      </c>
      <c r="E276" s="3">
        <v>171197.15</v>
      </c>
      <c r="F276" s="3">
        <v>4586882.83</v>
      </c>
      <c r="G276" s="3">
        <v>464228.52</v>
      </c>
      <c r="H276" s="3">
        <v>8348417.65</v>
      </c>
      <c r="I276" s="6">
        <v>987</v>
      </c>
    </row>
    <row r="277" spans="1:9" ht="12.75">
      <c r="A277">
        <v>4144</v>
      </c>
      <c r="B277" t="s">
        <v>267</v>
      </c>
      <c r="C277" s="3">
        <f t="shared" si="4"/>
        <v>10183.135197836607</v>
      </c>
      <c r="D277" s="3">
        <v>13807842</v>
      </c>
      <c r="E277" s="3">
        <v>726656.88</v>
      </c>
      <c r="F277" s="3">
        <v>19467116.5</v>
      </c>
      <c r="G277" s="3">
        <v>1771738.58</v>
      </c>
      <c r="H277" s="3">
        <v>35773353.95</v>
      </c>
      <c r="I277" s="6">
        <v>3513</v>
      </c>
    </row>
    <row r="278" spans="1:9" ht="12.75">
      <c r="A278">
        <v>4165</v>
      </c>
      <c r="B278" t="s">
        <v>268</v>
      </c>
      <c r="C278" s="3">
        <f t="shared" si="4"/>
        <v>9132.818480446927</v>
      </c>
      <c r="D278" s="3">
        <v>4659129</v>
      </c>
      <c r="E278" s="3">
        <v>355557.38</v>
      </c>
      <c r="F278" s="3">
        <v>9775628.9</v>
      </c>
      <c r="G278" s="3">
        <v>1557429.8</v>
      </c>
      <c r="H278" s="3">
        <v>16347745.08</v>
      </c>
      <c r="I278" s="6">
        <v>1790</v>
      </c>
    </row>
    <row r="279" spans="1:9" ht="12.75">
      <c r="A279">
        <v>4179</v>
      </c>
      <c r="B279" t="s">
        <v>269</v>
      </c>
      <c r="C279" s="3">
        <f t="shared" si="4"/>
        <v>8685.067898011122</v>
      </c>
      <c r="D279" s="3">
        <v>28232134</v>
      </c>
      <c r="E279" s="3">
        <v>4168212.68</v>
      </c>
      <c r="F279" s="3">
        <v>55958528.5</v>
      </c>
      <c r="G279" s="3">
        <v>3781010.12</v>
      </c>
      <c r="H279" s="3">
        <v>92139885.33</v>
      </c>
      <c r="I279" s="6">
        <v>10609</v>
      </c>
    </row>
    <row r="280" spans="1:9" ht="12.75">
      <c r="A280">
        <v>4186</v>
      </c>
      <c r="B280" t="s">
        <v>270</v>
      </c>
      <c r="C280" s="3">
        <f t="shared" si="4"/>
        <v>11025.683049147443</v>
      </c>
      <c r="D280" s="3">
        <v>2999390</v>
      </c>
      <c r="E280" s="3">
        <v>339829</v>
      </c>
      <c r="F280" s="3">
        <v>6510134</v>
      </c>
      <c r="G280" s="3">
        <v>1143253</v>
      </c>
      <c r="H280" s="3">
        <v>10992606</v>
      </c>
      <c r="I280" s="6">
        <v>997</v>
      </c>
    </row>
    <row r="281" spans="1:9" ht="12.75">
      <c r="A281">
        <v>4207</v>
      </c>
      <c r="B281" t="s">
        <v>271</v>
      </c>
      <c r="C281" s="3">
        <f t="shared" si="4"/>
        <v>9424.849983633389</v>
      </c>
      <c r="D281" s="3">
        <v>1044674</v>
      </c>
      <c r="E281" s="3">
        <v>298908.28</v>
      </c>
      <c r="F281" s="3">
        <v>3797874.51</v>
      </c>
      <c r="G281" s="3">
        <v>617126.55</v>
      </c>
      <c r="H281" s="3">
        <v>5758583.34</v>
      </c>
      <c r="I281" s="6">
        <v>611</v>
      </c>
    </row>
    <row r="282" spans="1:9" ht="12.75">
      <c r="A282">
        <v>4221</v>
      </c>
      <c r="B282" t="s">
        <v>272</v>
      </c>
      <c r="C282" s="3">
        <f t="shared" si="4"/>
        <v>9345.840929668553</v>
      </c>
      <c r="D282" s="3">
        <v>4768169.89</v>
      </c>
      <c r="E282" s="3">
        <v>452001.19</v>
      </c>
      <c r="F282" s="3">
        <v>5647695.68</v>
      </c>
      <c r="G282" s="3">
        <v>692938.47</v>
      </c>
      <c r="H282" s="3">
        <v>11560805.23</v>
      </c>
      <c r="I282" s="6">
        <v>1237</v>
      </c>
    </row>
    <row r="283" spans="1:9" ht="12.75">
      <c r="A283">
        <v>4228</v>
      </c>
      <c r="B283" t="s">
        <v>273</v>
      </c>
      <c r="C283" s="3">
        <f t="shared" si="4"/>
        <v>8622.074453524005</v>
      </c>
      <c r="D283" s="3">
        <v>2477093</v>
      </c>
      <c r="E283" s="3">
        <v>285106.58</v>
      </c>
      <c r="F283" s="3">
        <v>5177615.02</v>
      </c>
      <c r="G283" s="3">
        <v>501196.29</v>
      </c>
      <c r="H283" s="3">
        <v>8441010.89</v>
      </c>
      <c r="I283" s="6">
        <v>979</v>
      </c>
    </row>
    <row r="284" spans="1:9" ht="12.75">
      <c r="A284">
        <v>4235</v>
      </c>
      <c r="B284" t="s">
        <v>274</v>
      </c>
      <c r="C284" s="3">
        <f t="shared" si="4"/>
        <v>9900.60975490196</v>
      </c>
      <c r="D284" s="3">
        <v>1182087</v>
      </c>
      <c r="E284" s="3">
        <v>35871.24</v>
      </c>
      <c r="F284" s="3">
        <v>589715.71</v>
      </c>
      <c r="G284" s="3">
        <v>212050.44</v>
      </c>
      <c r="H284" s="3">
        <v>2019724.39</v>
      </c>
      <c r="I284" s="6">
        <v>204</v>
      </c>
    </row>
    <row r="285" spans="1:9" ht="12.75">
      <c r="A285">
        <v>4242</v>
      </c>
      <c r="B285" t="s">
        <v>275</v>
      </c>
      <c r="C285" s="3">
        <f t="shared" si="4"/>
        <v>8703.436794582392</v>
      </c>
      <c r="D285" s="3">
        <v>2759234</v>
      </c>
      <c r="E285" s="3">
        <v>431587</v>
      </c>
      <c r="F285" s="3">
        <v>4031978</v>
      </c>
      <c r="G285" s="3">
        <v>488446</v>
      </c>
      <c r="H285" s="3">
        <v>7711245</v>
      </c>
      <c r="I285" s="6">
        <v>886</v>
      </c>
    </row>
    <row r="286" spans="1:9" ht="12.75">
      <c r="A286">
        <v>4151</v>
      </c>
      <c r="B286" t="s">
        <v>276</v>
      </c>
      <c r="C286" s="3">
        <f t="shared" si="4"/>
        <v>9619.33746701847</v>
      </c>
      <c r="D286" s="3">
        <v>2956842</v>
      </c>
      <c r="E286" s="3">
        <v>497319.7</v>
      </c>
      <c r="F286" s="3">
        <v>6979870.49</v>
      </c>
      <c r="G286" s="3">
        <v>503154.51</v>
      </c>
      <c r="H286" s="3">
        <v>10937186.7</v>
      </c>
      <c r="I286" s="6">
        <v>1137</v>
      </c>
    </row>
    <row r="287" spans="1:9" ht="12.75">
      <c r="A287">
        <v>490</v>
      </c>
      <c r="B287" t="s">
        <v>277</v>
      </c>
      <c r="C287" s="3">
        <f t="shared" si="4"/>
        <v>9799.824498069498</v>
      </c>
      <c r="D287" s="3">
        <v>1548964</v>
      </c>
      <c r="E287" s="3">
        <v>128861.36</v>
      </c>
      <c r="F287" s="3">
        <v>3132389.37</v>
      </c>
      <c r="G287" s="3">
        <v>266094.36</v>
      </c>
      <c r="H287" s="3">
        <v>5076309.09</v>
      </c>
      <c r="I287" s="6">
        <v>518</v>
      </c>
    </row>
    <row r="288" spans="1:9" ht="12.75">
      <c r="A288">
        <v>4270</v>
      </c>
      <c r="B288" t="s">
        <v>278</v>
      </c>
      <c r="C288" s="3">
        <f t="shared" si="4"/>
        <v>10582.653790087463</v>
      </c>
      <c r="D288" s="3">
        <v>1443376.65</v>
      </c>
      <c r="E288" s="3">
        <v>136265</v>
      </c>
      <c r="F288" s="3">
        <v>1872644.64</v>
      </c>
      <c r="G288" s="3">
        <v>177563.96</v>
      </c>
      <c r="H288" s="3">
        <v>3629850.25</v>
      </c>
      <c r="I288" s="6">
        <v>343</v>
      </c>
    </row>
    <row r="289" spans="1:9" ht="12.75">
      <c r="A289">
        <v>4305</v>
      </c>
      <c r="B289" t="s">
        <v>279</v>
      </c>
      <c r="C289" s="3">
        <f t="shared" si="4"/>
        <v>8707.906910856134</v>
      </c>
      <c r="D289" s="3">
        <v>2036958</v>
      </c>
      <c r="E289" s="3">
        <v>370254.85</v>
      </c>
      <c r="F289" s="3">
        <v>6898020.32</v>
      </c>
      <c r="G289" s="3">
        <v>560825.36</v>
      </c>
      <c r="H289" s="3">
        <v>9866058.53</v>
      </c>
      <c r="I289" s="6">
        <v>1133</v>
      </c>
    </row>
    <row r="290" spans="1:9" ht="12.75">
      <c r="A290">
        <v>4312</v>
      </c>
      <c r="B290" t="s">
        <v>280</v>
      </c>
      <c r="C290" s="3">
        <f t="shared" si="4"/>
        <v>10499.488438095237</v>
      </c>
      <c r="D290" s="3">
        <v>16864021.3</v>
      </c>
      <c r="E290" s="3">
        <v>385945.31</v>
      </c>
      <c r="F290" s="3">
        <v>3275282.35</v>
      </c>
      <c r="G290" s="3">
        <v>1523676.81</v>
      </c>
      <c r="H290" s="3">
        <v>22048925.72</v>
      </c>
      <c r="I290" s="6">
        <v>2100</v>
      </c>
    </row>
    <row r="291" spans="1:9" ht="12.75">
      <c r="A291">
        <v>4330</v>
      </c>
      <c r="B291" t="s">
        <v>281</v>
      </c>
      <c r="C291" s="3">
        <f t="shared" si="4"/>
        <v>15422.727810650887</v>
      </c>
      <c r="D291" s="3">
        <v>2201695.2</v>
      </c>
      <c r="E291" s="3">
        <v>81179.36</v>
      </c>
      <c r="F291" s="3">
        <v>160276.25</v>
      </c>
      <c r="G291" s="3">
        <v>163290.19</v>
      </c>
      <c r="H291" s="3">
        <v>2606441</v>
      </c>
      <c r="I291" s="6">
        <v>169</v>
      </c>
    </row>
    <row r="292" spans="1:9" ht="12.75">
      <c r="A292">
        <v>4347</v>
      </c>
      <c r="B292" t="s">
        <v>282</v>
      </c>
      <c r="C292" s="3">
        <f t="shared" si="4"/>
        <v>8861.586026200874</v>
      </c>
      <c r="D292" s="3">
        <v>3095726</v>
      </c>
      <c r="E292" s="3">
        <v>414876</v>
      </c>
      <c r="F292" s="3">
        <v>6088444</v>
      </c>
      <c r="G292" s="3">
        <v>547470</v>
      </c>
      <c r="H292" s="3">
        <v>10146516</v>
      </c>
      <c r="I292" s="6">
        <v>1145</v>
      </c>
    </row>
    <row r="293" spans="1:9" ht="12.75">
      <c r="A293">
        <v>4368</v>
      </c>
      <c r="B293" t="s">
        <v>283</v>
      </c>
      <c r="C293" s="3">
        <f t="shared" si="4"/>
        <v>8739.915646766169</v>
      </c>
      <c r="D293" s="3">
        <v>1690352</v>
      </c>
      <c r="E293" s="3">
        <v>294097.29</v>
      </c>
      <c r="F293" s="3">
        <v>4758918.2</v>
      </c>
      <c r="G293" s="3">
        <v>283524.69</v>
      </c>
      <c r="H293" s="3">
        <v>7026892.18</v>
      </c>
      <c r="I293" s="6">
        <v>804</v>
      </c>
    </row>
    <row r="294" spans="1:9" ht="12.75">
      <c r="A294">
        <v>4389</v>
      </c>
      <c r="B294" t="s">
        <v>284</v>
      </c>
      <c r="C294" s="3">
        <f t="shared" si="4"/>
        <v>10126.331448189763</v>
      </c>
      <c r="D294" s="3">
        <v>4707551</v>
      </c>
      <c r="E294" s="3">
        <v>895658.99</v>
      </c>
      <c r="F294" s="3">
        <v>9721984.23</v>
      </c>
      <c r="G294" s="3">
        <v>897188.76</v>
      </c>
      <c r="H294" s="3">
        <v>16222382.98</v>
      </c>
      <c r="I294" s="6">
        <v>1602</v>
      </c>
    </row>
    <row r="295" spans="1:9" ht="12.75">
      <c r="A295">
        <v>4459</v>
      </c>
      <c r="B295" t="s">
        <v>285</v>
      </c>
      <c r="C295" s="3">
        <f t="shared" si="4"/>
        <v>10283.745263157894</v>
      </c>
      <c r="D295" s="3">
        <v>1184900</v>
      </c>
      <c r="E295" s="3">
        <v>179590.74</v>
      </c>
      <c r="F295" s="3">
        <v>2265377.39</v>
      </c>
      <c r="G295" s="3">
        <v>277955.07</v>
      </c>
      <c r="H295" s="3">
        <v>3907823.2</v>
      </c>
      <c r="I295" s="6">
        <v>380</v>
      </c>
    </row>
    <row r="296" spans="1:9" ht="12.75">
      <c r="A296">
        <v>4473</v>
      </c>
      <c r="B296" t="s">
        <v>286</v>
      </c>
      <c r="C296" s="3">
        <f t="shared" si="4"/>
        <v>8368.819255940787</v>
      </c>
      <c r="D296" s="3">
        <v>6223296.02</v>
      </c>
      <c r="E296" s="3">
        <v>743476.51</v>
      </c>
      <c r="F296" s="3">
        <v>12881718.1</v>
      </c>
      <c r="G296" s="3">
        <v>1634268.43</v>
      </c>
      <c r="H296" s="3">
        <v>21482759.03</v>
      </c>
      <c r="I296" s="6">
        <v>2567</v>
      </c>
    </row>
    <row r="297" spans="1:9" ht="12.75">
      <c r="A297">
        <v>4508</v>
      </c>
      <c r="B297" t="s">
        <v>287</v>
      </c>
      <c r="C297" s="3">
        <f t="shared" si="4"/>
        <v>9791.537037037036</v>
      </c>
      <c r="D297" s="3">
        <v>1937296</v>
      </c>
      <c r="E297" s="3">
        <v>104320</v>
      </c>
      <c r="F297" s="3">
        <v>2923459</v>
      </c>
      <c r="G297" s="3">
        <v>322355</v>
      </c>
      <c r="H297" s="3">
        <v>5287430</v>
      </c>
      <c r="I297" s="6">
        <v>540</v>
      </c>
    </row>
    <row r="298" spans="1:9" ht="12.75">
      <c r="A298">
        <v>4515</v>
      </c>
      <c r="B298" t="s">
        <v>288</v>
      </c>
      <c r="C298" s="3">
        <f t="shared" si="4"/>
        <v>9706.982405523255</v>
      </c>
      <c r="D298" s="3">
        <v>11076987</v>
      </c>
      <c r="E298" s="3">
        <v>641569.34</v>
      </c>
      <c r="F298" s="3">
        <v>13763563</v>
      </c>
      <c r="G298" s="3">
        <v>1231496.26</v>
      </c>
      <c r="H298" s="3">
        <v>26713615.58</v>
      </c>
      <c r="I298" s="6">
        <v>2752</v>
      </c>
    </row>
    <row r="299" spans="1:9" ht="12.75">
      <c r="A299">
        <v>4501</v>
      </c>
      <c r="B299" t="s">
        <v>289</v>
      </c>
      <c r="C299" s="3">
        <f t="shared" si="4"/>
        <v>9388.100540755468</v>
      </c>
      <c r="D299" s="3">
        <v>7498588.98</v>
      </c>
      <c r="E299" s="3">
        <v>1175975.22</v>
      </c>
      <c r="F299" s="3">
        <v>13321711.8</v>
      </c>
      <c r="G299" s="3">
        <v>1614796.82</v>
      </c>
      <c r="H299" s="3">
        <v>23611072.86</v>
      </c>
      <c r="I299" s="6">
        <v>2515</v>
      </c>
    </row>
    <row r="300" spans="1:9" ht="12.75">
      <c r="A300">
        <v>4529</v>
      </c>
      <c r="B300" t="s">
        <v>290</v>
      </c>
      <c r="C300" s="3">
        <f t="shared" si="4"/>
        <v>10788.907962529274</v>
      </c>
      <c r="D300" s="3">
        <v>907241.99</v>
      </c>
      <c r="E300" s="3">
        <v>151523.32</v>
      </c>
      <c r="F300" s="3">
        <v>3305866.98</v>
      </c>
      <c r="G300" s="3">
        <v>242231.41</v>
      </c>
      <c r="H300" s="3">
        <v>4606863.7</v>
      </c>
      <c r="I300" s="6">
        <v>427</v>
      </c>
    </row>
    <row r="301" spans="1:9" ht="12.75">
      <c r="A301">
        <v>4536</v>
      </c>
      <c r="B301" t="s">
        <v>291</v>
      </c>
      <c r="C301" s="3">
        <f t="shared" si="4"/>
        <v>9320.088855585831</v>
      </c>
      <c r="D301" s="3">
        <v>3878818.5</v>
      </c>
      <c r="E301" s="3">
        <v>296755.49</v>
      </c>
      <c r="F301" s="3">
        <v>5498722.34</v>
      </c>
      <c r="G301" s="3">
        <v>587121.5</v>
      </c>
      <c r="H301" s="3">
        <v>10261417.83</v>
      </c>
      <c r="I301" s="6">
        <v>1101</v>
      </c>
    </row>
    <row r="302" spans="1:9" ht="12.75">
      <c r="A302">
        <v>4543</v>
      </c>
      <c r="B302" t="s">
        <v>292</v>
      </c>
      <c r="C302" s="3">
        <f t="shared" si="4"/>
        <v>9683.609888268156</v>
      </c>
      <c r="D302" s="3">
        <v>3552296</v>
      </c>
      <c r="E302" s="3">
        <v>779531.94</v>
      </c>
      <c r="F302" s="3">
        <v>7354285.01</v>
      </c>
      <c r="G302" s="3">
        <v>447450.24</v>
      </c>
      <c r="H302" s="3">
        <v>12133563.19</v>
      </c>
      <c r="I302" s="6">
        <v>1253</v>
      </c>
    </row>
    <row r="303" spans="1:9" ht="12.75">
      <c r="A303">
        <v>4557</v>
      </c>
      <c r="B303" t="s">
        <v>293</v>
      </c>
      <c r="C303" s="3">
        <f t="shared" si="4"/>
        <v>10816.859002695417</v>
      </c>
      <c r="D303" s="3">
        <v>880404</v>
      </c>
      <c r="E303" s="3">
        <v>207808.93</v>
      </c>
      <c r="F303" s="3">
        <v>2647103.85</v>
      </c>
      <c r="G303" s="3">
        <v>277737.91</v>
      </c>
      <c r="H303" s="3">
        <v>4013054.69</v>
      </c>
      <c r="I303" s="6">
        <v>371</v>
      </c>
    </row>
    <row r="304" spans="1:9" ht="12.75">
      <c r="A304">
        <v>4571</v>
      </c>
      <c r="B304" t="s">
        <v>294</v>
      </c>
      <c r="C304" s="3">
        <f t="shared" si="4"/>
        <v>9428.838318739054</v>
      </c>
      <c r="D304" s="3">
        <v>1432261</v>
      </c>
      <c r="E304" s="3">
        <v>271343.72</v>
      </c>
      <c r="F304" s="3">
        <v>3329649.94</v>
      </c>
      <c r="G304" s="3">
        <v>350612.02</v>
      </c>
      <c r="H304" s="3">
        <v>5383866.68</v>
      </c>
      <c r="I304" s="6">
        <v>571</v>
      </c>
    </row>
    <row r="305" spans="1:9" ht="12.75">
      <c r="A305">
        <v>4578</v>
      </c>
      <c r="B305" t="s">
        <v>295</v>
      </c>
      <c r="C305" s="3">
        <f t="shared" si="4"/>
        <v>8918.841009771986</v>
      </c>
      <c r="D305" s="3">
        <v>4040961</v>
      </c>
      <c r="E305" s="3">
        <v>313342.14</v>
      </c>
      <c r="F305" s="3">
        <v>5968327.69</v>
      </c>
      <c r="G305" s="3">
        <v>629705.93</v>
      </c>
      <c r="H305" s="3">
        <v>10952336.76</v>
      </c>
      <c r="I305" s="6">
        <v>1228</v>
      </c>
    </row>
    <row r="306" spans="1:9" ht="12.75">
      <c r="A306">
        <v>4606</v>
      </c>
      <c r="B306" t="s">
        <v>296</v>
      </c>
      <c r="C306" s="3">
        <f t="shared" si="4"/>
        <v>9536.565788336933</v>
      </c>
      <c r="D306" s="3">
        <v>2287711.02</v>
      </c>
      <c r="E306" s="3">
        <v>157012.08</v>
      </c>
      <c r="F306" s="3">
        <v>1699190.98</v>
      </c>
      <c r="G306" s="3">
        <v>271515.88</v>
      </c>
      <c r="H306" s="3">
        <v>4415429.96</v>
      </c>
      <c r="I306" s="6">
        <v>463</v>
      </c>
    </row>
    <row r="307" spans="1:9" ht="12.75">
      <c r="A307">
        <v>4613</v>
      </c>
      <c r="B307" t="s">
        <v>297</v>
      </c>
      <c r="C307" s="3">
        <f t="shared" si="4"/>
        <v>9821.011794500724</v>
      </c>
      <c r="D307" s="3">
        <v>10632033.2</v>
      </c>
      <c r="E307" s="3">
        <v>976795.35</v>
      </c>
      <c r="F307" s="3">
        <v>20364512.3</v>
      </c>
      <c r="G307" s="3">
        <v>1958254.93</v>
      </c>
      <c r="H307" s="3">
        <v>33931595.75</v>
      </c>
      <c r="I307" s="6">
        <v>3455</v>
      </c>
    </row>
    <row r="308" spans="1:9" ht="12.75">
      <c r="A308">
        <v>4620</v>
      </c>
      <c r="B308" t="s">
        <v>298</v>
      </c>
      <c r="C308" s="3">
        <f t="shared" si="4"/>
        <v>9279.146623496763</v>
      </c>
      <c r="D308" s="3">
        <v>53181566</v>
      </c>
      <c r="E308" s="3">
        <v>16586867</v>
      </c>
      <c r="F308" s="3">
        <v>124736237</v>
      </c>
      <c r="G308" s="3">
        <v>6110480</v>
      </c>
      <c r="H308" s="3">
        <v>200615150</v>
      </c>
      <c r="I308" s="6">
        <v>21620</v>
      </c>
    </row>
    <row r="309" spans="1:9" ht="12.75">
      <c r="A309">
        <v>4627</v>
      </c>
      <c r="B309" t="s">
        <v>299</v>
      </c>
      <c r="C309" s="3">
        <f t="shared" si="4"/>
        <v>8615.423449848024</v>
      </c>
      <c r="D309" s="3">
        <v>2530453</v>
      </c>
      <c r="E309" s="3">
        <v>159662.99</v>
      </c>
      <c r="F309" s="3">
        <v>2671329.48</v>
      </c>
      <c r="G309" s="3">
        <v>307503.16</v>
      </c>
      <c r="H309" s="3">
        <v>5668948.63</v>
      </c>
      <c r="I309" s="6">
        <v>658</v>
      </c>
    </row>
    <row r="310" spans="1:9" ht="12.75">
      <c r="A310">
        <v>4634</v>
      </c>
      <c r="B310" t="s">
        <v>300</v>
      </c>
      <c r="C310" s="3">
        <f t="shared" si="4"/>
        <v>10898.132587719298</v>
      </c>
      <c r="D310" s="3">
        <v>1847608.22</v>
      </c>
      <c r="E310" s="3">
        <v>146216.39</v>
      </c>
      <c r="F310" s="3">
        <v>2515181.07</v>
      </c>
      <c r="G310" s="3">
        <v>460542.78</v>
      </c>
      <c r="H310" s="3">
        <v>4969548.46</v>
      </c>
      <c r="I310" s="6">
        <v>456</v>
      </c>
    </row>
    <row r="311" spans="1:9" ht="12.75">
      <c r="A311">
        <v>4641</v>
      </c>
      <c r="B311" t="s">
        <v>301</v>
      </c>
      <c r="C311" s="3">
        <f t="shared" si="4"/>
        <v>9656.65969043152</v>
      </c>
      <c r="D311" s="3">
        <v>3463688</v>
      </c>
      <c r="E311" s="3">
        <v>385817.91</v>
      </c>
      <c r="F311" s="3">
        <v>5552489.83</v>
      </c>
      <c r="G311" s="3">
        <v>892003.49</v>
      </c>
      <c r="H311" s="3">
        <v>10293999.23</v>
      </c>
      <c r="I311" s="6">
        <v>1066</v>
      </c>
    </row>
    <row r="312" spans="1:9" ht="12.75">
      <c r="A312">
        <v>4686</v>
      </c>
      <c r="B312" t="s">
        <v>302</v>
      </c>
      <c r="C312" s="3">
        <f t="shared" si="4"/>
        <v>7505.086015831135</v>
      </c>
      <c r="D312" s="3">
        <v>1106685</v>
      </c>
      <c r="E312" s="3">
        <v>82782.59</v>
      </c>
      <c r="F312" s="3">
        <v>1469451.63</v>
      </c>
      <c r="G312" s="3">
        <v>185508.38</v>
      </c>
      <c r="H312" s="3">
        <v>2844427.6</v>
      </c>
      <c r="I312" s="6">
        <v>379</v>
      </c>
    </row>
    <row r="313" spans="1:9" ht="12.75">
      <c r="A313">
        <v>4753</v>
      </c>
      <c r="B313" t="s">
        <v>303</v>
      </c>
      <c r="C313" s="3">
        <f t="shared" si="4"/>
        <v>8964.598351829018</v>
      </c>
      <c r="D313" s="3">
        <v>7247946</v>
      </c>
      <c r="E313" s="3">
        <v>1034850.39</v>
      </c>
      <c r="F313" s="3">
        <v>12248951.9</v>
      </c>
      <c r="G313" s="3">
        <v>1279119.54</v>
      </c>
      <c r="H313" s="3">
        <v>21810867.79</v>
      </c>
      <c r="I313" s="6">
        <v>2433</v>
      </c>
    </row>
    <row r="314" spans="1:9" ht="12.75">
      <c r="A314">
        <v>4760</v>
      </c>
      <c r="B314" t="s">
        <v>304</v>
      </c>
      <c r="C314" s="3">
        <f t="shared" si="4"/>
        <v>9254.348238482386</v>
      </c>
      <c r="D314" s="3">
        <v>2083986</v>
      </c>
      <c r="E314" s="3">
        <v>220873</v>
      </c>
      <c r="F314" s="3">
        <v>4137787</v>
      </c>
      <c r="G314" s="3">
        <v>387063</v>
      </c>
      <c r="H314" s="3">
        <v>6829709</v>
      </c>
      <c r="I314" s="6">
        <v>738</v>
      </c>
    </row>
    <row r="315" spans="1:9" ht="12.75">
      <c r="A315">
        <v>4781</v>
      </c>
      <c r="B315" t="s">
        <v>305</v>
      </c>
      <c r="C315" s="3">
        <f t="shared" si="4"/>
        <v>9704.337537402753</v>
      </c>
      <c r="D315" s="3">
        <v>15255348</v>
      </c>
      <c r="E315" s="3">
        <v>1468505.6</v>
      </c>
      <c r="F315" s="3">
        <v>14392272.1</v>
      </c>
      <c r="G315" s="3">
        <v>1315770.32</v>
      </c>
      <c r="H315" s="3">
        <v>32431896.05</v>
      </c>
      <c r="I315" s="6">
        <v>3342</v>
      </c>
    </row>
    <row r="316" spans="1:9" ht="12.75">
      <c r="A316">
        <v>4795</v>
      </c>
      <c r="B316" t="s">
        <v>306</v>
      </c>
      <c r="C316" s="3">
        <f t="shared" si="4"/>
        <v>10091.962566844919</v>
      </c>
      <c r="D316" s="3">
        <v>1477290</v>
      </c>
      <c r="E316" s="3">
        <v>474424</v>
      </c>
      <c r="F316" s="3">
        <v>3462499</v>
      </c>
      <c r="G316" s="3">
        <v>247378</v>
      </c>
      <c r="H316" s="3">
        <v>5661591</v>
      </c>
      <c r="I316" s="6">
        <v>561</v>
      </c>
    </row>
    <row r="317" spans="1:9" ht="12.75">
      <c r="A317">
        <v>4802</v>
      </c>
      <c r="B317" t="s">
        <v>307</v>
      </c>
      <c r="C317" s="3">
        <f t="shared" si="4"/>
        <v>8964.49662979351</v>
      </c>
      <c r="D317" s="3">
        <v>7054177</v>
      </c>
      <c r="E317" s="3">
        <v>918344.57</v>
      </c>
      <c r="F317" s="3">
        <v>14640496.5</v>
      </c>
      <c r="G317" s="3">
        <v>1698696.83</v>
      </c>
      <c r="H317" s="3">
        <v>24311714.86</v>
      </c>
      <c r="I317" s="6">
        <v>2712</v>
      </c>
    </row>
    <row r="318" spans="1:9" ht="12.75">
      <c r="A318">
        <v>4820</v>
      </c>
      <c r="B318" t="s">
        <v>308</v>
      </c>
      <c r="C318" s="3">
        <f t="shared" si="4"/>
        <v>9360.5242247191</v>
      </c>
      <c r="D318" s="3">
        <v>2657141</v>
      </c>
      <c r="E318" s="3">
        <v>76681.89</v>
      </c>
      <c r="F318" s="3">
        <v>1271205.64</v>
      </c>
      <c r="G318" s="3">
        <v>160404.75</v>
      </c>
      <c r="H318" s="3">
        <v>4165433.28</v>
      </c>
      <c r="I318" s="6">
        <v>445</v>
      </c>
    </row>
    <row r="319" spans="1:9" ht="12.75">
      <c r="A319">
        <v>4851</v>
      </c>
      <c r="B319" t="s">
        <v>309</v>
      </c>
      <c r="C319" s="3">
        <f t="shared" si="4"/>
        <v>11225.8893809223</v>
      </c>
      <c r="D319" s="3">
        <v>5580095</v>
      </c>
      <c r="E319" s="3">
        <v>1069956.1</v>
      </c>
      <c r="F319" s="3">
        <v>10202878.6</v>
      </c>
      <c r="G319" s="3">
        <v>917653.19</v>
      </c>
      <c r="H319" s="3">
        <v>17770582.89</v>
      </c>
      <c r="I319" s="6">
        <v>1583</v>
      </c>
    </row>
    <row r="320" spans="1:9" ht="12.75">
      <c r="A320">
        <v>3122</v>
      </c>
      <c r="B320" t="s">
        <v>310</v>
      </c>
      <c r="C320" s="3">
        <f t="shared" si="4"/>
        <v>10494.924528301886</v>
      </c>
      <c r="D320" s="3">
        <v>1678667</v>
      </c>
      <c r="E320" s="3">
        <v>20272</v>
      </c>
      <c r="F320" s="3">
        <v>2015073</v>
      </c>
      <c r="G320" s="3">
        <v>179605</v>
      </c>
      <c r="H320" s="3">
        <v>3893617</v>
      </c>
      <c r="I320" s="6">
        <v>371</v>
      </c>
    </row>
    <row r="321" spans="1:9" ht="12.75">
      <c r="A321">
        <v>4865</v>
      </c>
      <c r="B321" t="s">
        <v>311</v>
      </c>
      <c r="C321" s="3">
        <f t="shared" si="4"/>
        <v>9231.135454545454</v>
      </c>
      <c r="D321" s="3">
        <v>1409328</v>
      </c>
      <c r="E321" s="3">
        <v>155898.67</v>
      </c>
      <c r="F321" s="3">
        <v>3270078.62</v>
      </c>
      <c r="G321" s="3">
        <v>343361.7</v>
      </c>
      <c r="H321" s="3">
        <v>5178666.99</v>
      </c>
      <c r="I321" s="6">
        <v>561</v>
      </c>
    </row>
    <row r="322" spans="1:9" ht="12.75">
      <c r="A322">
        <v>4872</v>
      </c>
      <c r="B322" t="s">
        <v>312</v>
      </c>
      <c r="C322" s="3">
        <f t="shared" si="4"/>
        <v>9848.764170040486</v>
      </c>
      <c r="D322" s="3">
        <v>5772921</v>
      </c>
      <c r="E322" s="3">
        <v>804152.92</v>
      </c>
      <c r="F322" s="3">
        <v>9007465.12</v>
      </c>
      <c r="G322" s="3">
        <v>1443974.21</v>
      </c>
      <c r="H322" s="3">
        <v>17028513.25</v>
      </c>
      <c r="I322" s="6">
        <v>1729</v>
      </c>
    </row>
    <row r="323" spans="1:9" ht="12.75">
      <c r="A323">
        <v>4893</v>
      </c>
      <c r="B323" t="s">
        <v>313</v>
      </c>
      <c r="C323" s="3">
        <f t="shared" si="4"/>
        <v>9682.614498644987</v>
      </c>
      <c r="D323" s="3">
        <v>11088830</v>
      </c>
      <c r="E323" s="3">
        <v>805826</v>
      </c>
      <c r="F323" s="3">
        <v>14876522</v>
      </c>
      <c r="G323" s="3">
        <v>1811900</v>
      </c>
      <c r="H323" s="3">
        <v>28583078</v>
      </c>
      <c r="I323" s="6">
        <v>2952</v>
      </c>
    </row>
    <row r="324" spans="1:9" ht="12.75">
      <c r="A324">
        <v>4904</v>
      </c>
      <c r="B324" t="s">
        <v>314</v>
      </c>
      <c r="C324" s="3">
        <f t="shared" si="4"/>
        <v>10514.001508295625</v>
      </c>
      <c r="D324" s="3">
        <v>1675650</v>
      </c>
      <c r="E324" s="3">
        <v>370492</v>
      </c>
      <c r="F324" s="3">
        <v>4613092</v>
      </c>
      <c r="G324" s="3">
        <v>311549</v>
      </c>
      <c r="H324" s="3">
        <v>6970783</v>
      </c>
      <c r="I324" s="6">
        <v>663</v>
      </c>
    </row>
    <row r="325" spans="1:9" ht="12.75">
      <c r="A325">
        <v>5523</v>
      </c>
      <c r="B325" t="s">
        <v>315</v>
      </c>
      <c r="C325" s="3">
        <f t="shared" si="4"/>
        <v>9563.54788535032</v>
      </c>
      <c r="D325" s="3">
        <v>5446281</v>
      </c>
      <c r="E325" s="3">
        <v>585256.48</v>
      </c>
      <c r="F325" s="3">
        <v>8247700.78</v>
      </c>
      <c r="G325" s="3">
        <v>735531.92</v>
      </c>
      <c r="H325" s="3">
        <v>15014770.18</v>
      </c>
      <c r="I325" s="6">
        <v>1570</v>
      </c>
    </row>
    <row r="326" spans="1:9" ht="12.75">
      <c r="A326">
        <v>3850</v>
      </c>
      <c r="B326" t="s">
        <v>316</v>
      </c>
      <c r="C326" s="3">
        <f t="shared" si="4"/>
        <v>9813.206401766005</v>
      </c>
      <c r="D326" s="3">
        <v>2237548</v>
      </c>
      <c r="E326" s="3">
        <v>313551</v>
      </c>
      <c r="F326" s="3">
        <v>5891014</v>
      </c>
      <c r="G326" s="3">
        <v>448652</v>
      </c>
      <c r="H326" s="3">
        <v>8890765</v>
      </c>
      <c r="I326" s="6">
        <v>906</v>
      </c>
    </row>
    <row r="327" spans="1:9" ht="12.75">
      <c r="A327">
        <v>4956</v>
      </c>
      <c r="B327" t="s">
        <v>317</v>
      </c>
      <c r="C327" s="3">
        <f t="shared" si="4"/>
        <v>9512.509125840537</v>
      </c>
      <c r="D327" s="3">
        <v>2962091</v>
      </c>
      <c r="E327" s="3">
        <v>261160</v>
      </c>
      <c r="F327" s="3">
        <v>6198428</v>
      </c>
      <c r="G327" s="3">
        <v>480843</v>
      </c>
      <c r="H327" s="3">
        <v>9902522</v>
      </c>
      <c r="I327" s="6">
        <v>1041</v>
      </c>
    </row>
    <row r="328" spans="1:9" ht="12.75">
      <c r="A328">
        <v>4963</v>
      </c>
      <c r="B328" t="s">
        <v>318</v>
      </c>
      <c r="C328" s="3">
        <f t="shared" si="4"/>
        <v>9125.834157894737</v>
      </c>
      <c r="D328" s="3">
        <v>2227750</v>
      </c>
      <c r="E328" s="3">
        <v>186131.07</v>
      </c>
      <c r="F328" s="3">
        <v>4183554.42</v>
      </c>
      <c r="G328" s="3">
        <v>338198.47</v>
      </c>
      <c r="H328" s="3">
        <v>6935633.96</v>
      </c>
      <c r="I328" s="6">
        <v>760</v>
      </c>
    </row>
    <row r="329" spans="1:9" ht="12.75">
      <c r="A329">
        <v>1673</v>
      </c>
      <c r="B329" t="s">
        <v>319</v>
      </c>
      <c r="C329" s="3">
        <f t="shared" si="4"/>
        <v>10659.022630834512</v>
      </c>
      <c r="D329" s="3">
        <v>1473123</v>
      </c>
      <c r="E329" s="3">
        <v>346518</v>
      </c>
      <c r="F329" s="3">
        <v>5413296</v>
      </c>
      <c r="G329" s="3">
        <v>302992</v>
      </c>
      <c r="H329" s="3">
        <v>7535929</v>
      </c>
      <c r="I329" s="6">
        <v>707</v>
      </c>
    </row>
    <row r="330" spans="1:9" ht="12.75">
      <c r="A330">
        <v>4998</v>
      </c>
      <c r="B330" t="s">
        <v>320</v>
      </c>
      <c r="C330" s="3">
        <f t="shared" si="4"/>
        <v>9734.17125</v>
      </c>
      <c r="D330" s="3">
        <v>467728</v>
      </c>
      <c r="E330" s="3">
        <v>36362</v>
      </c>
      <c r="F330" s="3">
        <v>787581</v>
      </c>
      <c r="G330" s="3">
        <v>110049.66</v>
      </c>
      <c r="H330" s="3">
        <v>1401720.66</v>
      </c>
      <c r="I330" s="6">
        <v>144</v>
      </c>
    </row>
    <row r="331" spans="1:9" ht="12.75">
      <c r="A331">
        <v>2422</v>
      </c>
      <c r="B331" t="s">
        <v>321</v>
      </c>
      <c r="C331" s="3">
        <f aca="true" t="shared" si="5" ref="C331:C394">H331/I331</f>
        <v>9576.443974358974</v>
      </c>
      <c r="D331" s="3">
        <v>2705511.5</v>
      </c>
      <c r="E331" s="3">
        <v>267277.01</v>
      </c>
      <c r="F331" s="3">
        <v>6122398.99</v>
      </c>
      <c r="G331" s="3">
        <v>615326.69</v>
      </c>
      <c r="H331" s="3">
        <v>9710514.19</v>
      </c>
      <c r="I331" s="6">
        <v>1014</v>
      </c>
    </row>
    <row r="332" spans="1:9" ht="12.75">
      <c r="A332">
        <v>5019</v>
      </c>
      <c r="B332" t="s">
        <v>322</v>
      </c>
      <c r="C332" s="3">
        <f t="shared" si="5"/>
        <v>9388.285326855124</v>
      </c>
      <c r="D332" s="3">
        <v>3836337</v>
      </c>
      <c r="E332" s="3">
        <v>317096.83</v>
      </c>
      <c r="F332" s="3">
        <v>5707283.24</v>
      </c>
      <c r="G332" s="3">
        <v>766821.92</v>
      </c>
      <c r="H332" s="3">
        <v>10627538.99</v>
      </c>
      <c r="I332" s="6">
        <v>1132</v>
      </c>
    </row>
    <row r="333" spans="1:9" ht="12.75">
      <c r="A333">
        <v>5026</v>
      </c>
      <c r="B333" t="s">
        <v>323</v>
      </c>
      <c r="C333" s="3">
        <f t="shared" si="5"/>
        <v>11779.372338435374</v>
      </c>
      <c r="D333" s="3">
        <v>4059430.34</v>
      </c>
      <c r="E333" s="3">
        <v>707552.98</v>
      </c>
      <c r="F333" s="3">
        <v>7623028.69</v>
      </c>
      <c r="G333" s="3">
        <v>1462529.86</v>
      </c>
      <c r="H333" s="3">
        <v>13852541.87</v>
      </c>
      <c r="I333" s="6">
        <v>1176</v>
      </c>
    </row>
    <row r="334" spans="1:9" ht="12.75">
      <c r="A334">
        <v>5068</v>
      </c>
      <c r="B334" t="s">
        <v>324</v>
      </c>
      <c r="C334" s="3">
        <f t="shared" si="5"/>
        <v>8457.987335004176</v>
      </c>
      <c r="D334" s="3">
        <v>2977677</v>
      </c>
      <c r="E334" s="3">
        <v>290069.48</v>
      </c>
      <c r="F334" s="3">
        <v>6178480.96</v>
      </c>
      <c r="G334" s="3">
        <v>677983.4</v>
      </c>
      <c r="H334" s="3">
        <v>10124210.84</v>
      </c>
      <c r="I334" s="6">
        <v>1197</v>
      </c>
    </row>
    <row r="335" spans="1:9" ht="12.75">
      <c r="A335">
        <v>5100</v>
      </c>
      <c r="B335" t="s">
        <v>325</v>
      </c>
      <c r="C335" s="3">
        <f t="shared" si="5"/>
        <v>9610.38889261745</v>
      </c>
      <c r="D335" s="3">
        <v>10092180</v>
      </c>
      <c r="E335" s="3">
        <v>1212202.79</v>
      </c>
      <c r="F335" s="3">
        <v>12813605.2</v>
      </c>
      <c r="G335" s="3">
        <v>1657075.07</v>
      </c>
      <c r="H335" s="3">
        <v>25775063.01</v>
      </c>
      <c r="I335" s="6">
        <v>2682</v>
      </c>
    </row>
    <row r="336" spans="1:9" ht="12.75">
      <c r="A336">
        <v>5124</v>
      </c>
      <c r="B336" t="s">
        <v>326</v>
      </c>
      <c r="C336" s="3">
        <f t="shared" si="5"/>
        <v>10804.819571865444</v>
      </c>
      <c r="D336" s="3">
        <v>876767</v>
      </c>
      <c r="E336" s="3">
        <v>216986</v>
      </c>
      <c r="F336" s="3">
        <v>2203400</v>
      </c>
      <c r="G336" s="3">
        <v>236023</v>
      </c>
      <c r="H336" s="3">
        <v>3533176</v>
      </c>
      <c r="I336" s="6">
        <v>327</v>
      </c>
    </row>
    <row r="337" spans="1:9" ht="12.75">
      <c r="A337">
        <v>5130</v>
      </c>
      <c r="B337" t="s">
        <v>327</v>
      </c>
      <c r="C337" s="3">
        <f t="shared" si="5"/>
        <v>10961.538113207547</v>
      </c>
      <c r="D337" s="3">
        <v>5628727</v>
      </c>
      <c r="E337" s="3">
        <v>272670.3</v>
      </c>
      <c r="F337" s="3">
        <v>560655.65</v>
      </c>
      <c r="G337" s="3">
        <v>509485.29</v>
      </c>
      <c r="H337" s="3">
        <v>6971538.24</v>
      </c>
      <c r="I337" s="6">
        <v>636</v>
      </c>
    </row>
    <row r="338" spans="1:9" ht="12.75">
      <c r="A338">
        <v>5138</v>
      </c>
      <c r="B338" t="s">
        <v>328</v>
      </c>
      <c r="C338" s="3">
        <f t="shared" si="5"/>
        <v>8685.463354812728</v>
      </c>
      <c r="D338" s="3">
        <v>4540493.97</v>
      </c>
      <c r="E338" s="3">
        <v>1150758.19</v>
      </c>
      <c r="F338" s="3">
        <v>14684175</v>
      </c>
      <c r="G338" s="3">
        <v>1190578.38</v>
      </c>
      <c r="H338" s="3">
        <v>21566005.51</v>
      </c>
      <c r="I338" s="6">
        <v>2483</v>
      </c>
    </row>
    <row r="339" spans="1:9" ht="12.75">
      <c r="A339">
        <v>5258</v>
      </c>
      <c r="B339" t="s">
        <v>329</v>
      </c>
      <c r="C339" s="3">
        <f t="shared" si="5"/>
        <v>10414.352159468439</v>
      </c>
      <c r="D339" s="3">
        <v>640433</v>
      </c>
      <c r="E339" s="3">
        <v>245564</v>
      </c>
      <c r="F339" s="3">
        <v>2020367</v>
      </c>
      <c r="G339" s="3">
        <v>228356</v>
      </c>
      <c r="H339" s="3">
        <v>3134720</v>
      </c>
      <c r="I339" s="6">
        <v>301</v>
      </c>
    </row>
    <row r="340" spans="1:9" ht="12.75">
      <c r="A340">
        <v>5264</v>
      </c>
      <c r="B340" t="s">
        <v>330</v>
      </c>
      <c r="C340" s="3">
        <f t="shared" si="5"/>
        <v>8757.912024013722</v>
      </c>
      <c r="D340" s="3">
        <v>7345907</v>
      </c>
      <c r="E340" s="3">
        <v>1254715.72</v>
      </c>
      <c r="F340" s="3">
        <v>15379349.3</v>
      </c>
      <c r="G340" s="3">
        <v>1549341.58</v>
      </c>
      <c r="H340" s="3">
        <v>25529313.55</v>
      </c>
      <c r="I340" s="6">
        <v>2915</v>
      </c>
    </row>
    <row r="341" spans="1:9" ht="12.75">
      <c r="A341">
        <v>5271</v>
      </c>
      <c r="B341" t="s">
        <v>331</v>
      </c>
      <c r="C341" s="3">
        <f t="shared" si="5"/>
        <v>9988.520043443918</v>
      </c>
      <c r="D341" s="3">
        <v>31575472</v>
      </c>
      <c r="E341" s="3">
        <v>3973019</v>
      </c>
      <c r="F341" s="3">
        <v>60000631</v>
      </c>
      <c r="G341" s="3">
        <v>5614609</v>
      </c>
      <c r="H341" s="3">
        <v>101163731</v>
      </c>
      <c r="I341" s="6">
        <v>10128</v>
      </c>
    </row>
    <row r="342" spans="1:9" ht="12.75">
      <c r="A342">
        <v>5278</v>
      </c>
      <c r="B342" t="s">
        <v>332</v>
      </c>
      <c r="C342" s="3">
        <f t="shared" si="5"/>
        <v>9285.816948551153</v>
      </c>
      <c r="D342" s="3">
        <v>4933428</v>
      </c>
      <c r="E342" s="3">
        <v>384481.43</v>
      </c>
      <c r="F342" s="3">
        <v>9011546.44</v>
      </c>
      <c r="G342" s="3">
        <v>1372860.59</v>
      </c>
      <c r="H342" s="3">
        <v>15702316.46</v>
      </c>
      <c r="I342" s="6">
        <v>1691</v>
      </c>
    </row>
    <row r="343" spans="1:9" ht="12.75">
      <c r="A343">
        <v>5306</v>
      </c>
      <c r="B343" t="s">
        <v>333</v>
      </c>
      <c r="C343" s="3">
        <f t="shared" si="5"/>
        <v>10601.758601769912</v>
      </c>
      <c r="D343" s="3">
        <v>2293042</v>
      </c>
      <c r="E343" s="3">
        <v>527541.88</v>
      </c>
      <c r="F343" s="3">
        <v>2775225.55</v>
      </c>
      <c r="G343" s="3">
        <v>394184.18</v>
      </c>
      <c r="H343" s="3">
        <v>5989993.61</v>
      </c>
      <c r="I343" s="6">
        <v>565</v>
      </c>
    </row>
    <row r="344" spans="1:9" ht="12.75">
      <c r="A344">
        <v>5348</v>
      </c>
      <c r="B344" t="s">
        <v>334</v>
      </c>
      <c r="C344" s="3">
        <f t="shared" si="5"/>
        <v>9139.016563245823</v>
      </c>
      <c r="D344" s="3">
        <v>1931325</v>
      </c>
      <c r="E344" s="3">
        <v>217523.69</v>
      </c>
      <c r="F344" s="3">
        <v>5155598.19</v>
      </c>
      <c r="G344" s="3">
        <v>354049</v>
      </c>
      <c r="H344" s="3">
        <v>7658495.88</v>
      </c>
      <c r="I344" s="6">
        <v>838</v>
      </c>
    </row>
    <row r="345" spans="1:9" ht="12.75">
      <c r="A345">
        <v>5355</v>
      </c>
      <c r="B345" t="s">
        <v>335</v>
      </c>
      <c r="C345" s="3">
        <f t="shared" si="5"/>
        <v>12958.164419372592</v>
      </c>
      <c r="D345" s="3">
        <v>12599780</v>
      </c>
      <c r="E345" s="3">
        <v>609303.35</v>
      </c>
      <c r="F345" s="3">
        <v>8045097.27</v>
      </c>
      <c r="G345" s="3">
        <v>2290804.13</v>
      </c>
      <c r="H345" s="3">
        <v>23544984.75</v>
      </c>
      <c r="I345" s="6">
        <v>1817</v>
      </c>
    </row>
    <row r="346" spans="1:9" ht="12.75">
      <c r="A346">
        <v>5362</v>
      </c>
      <c r="B346" t="s">
        <v>336</v>
      </c>
      <c r="C346" s="3">
        <f t="shared" si="5"/>
        <v>10125.37684729064</v>
      </c>
      <c r="D346" s="3">
        <v>1005749</v>
      </c>
      <c r="E346" s="3">
        <v>108136</v>
      </c>
      <c r="F346" s="3">
        <v>2846698</v>
      </c>
      <c r="G346" s="3">
        <v>150320</v>
      </c>
      <c r="H346" s="3">
        <v>4110903</v>
      </c>
      <c r="I346" s="6">
        <v>406</v>
      </c>
    </row>
    <row r="347" spans="1:9" ht="12.75">
      <c r="A347">
        <v>5369</v>
      </c>
      <c r="B347" t="s">
        <v>337</v>
      </c>
      <c r="C347" s="3">
        <f t="shared" si="5"/>
        <v>8744.125827814569</v>
      </c>
      <c r="D347" s="3">
        <v>1520872</v>
      </c>
      <c r="E347" s="3">
        <v>122014</v>
      </c>
      <c r="F347" s="3">
        <v>3369957</v>
      </c>
      <c r="G347" s="3">
        <v>268609</v>
      </c>
      <c r="H347" s="3">
        <v>5281452</v>
      </c>
      <c r="I347" s="6">
        <v>604</v>
      </c>
    </row>
    <row r="348" spans="1:9" ht="12.75">
      <c r="A348">
        <v>5376</v>
      </c>
      <c r="B348" t="s">
        <v>338</v>
      </c>
      <c r="C348" s="3">
        <f t="shared" si="5"/>
        <v>11478.141953578335</v>
      </c>
      <c r="D348" s="3">
        <v>2704632.02</v>
      </c>
      <c r="E348" s="3">
        <v>483486.07</v>
      </c>
      <c r="F348" s="3">
        <v>2328760.47</v>
      </c>
      <c r="G348" s="3">
        <v>417320.83</v>
      </c>
      <c r="H348" s="3">
        <v>5934199.39</v>
      </c>
      <c r="I348" s="6">
        <v>517</v>
      </c>
    </row>
    <row r="349" spans="1:9" ht="12.75">
      <c r="A349">
        <v>5390</v>
      </c>
      <c r="B349" t="s">
        <v>339</v>
      </c>
      <c r="C349" s="3">
        <f t="shared" si="5"/>
        <v>9148.099007879657</v>
      </c>
      <c r="D349" s="3">
        <v>10292055</v>
      </c>
      <c r="E349" s="3">
        <v>470333.27</v>
      </c>
      <c r="F349" s="3">
        <v>13115039.2</v>
      </c>
      <c r="G349" s="3">
        <v>1664064.96</v>
      </c>
      <c r="H349" s="3">
        <v>25541492.43</v>
      </c>
      <c r="I349" s="6">
        <v>2792</v>
      </c>
    </row>
    <row r="350" spans="1:9" ht="12.75">
      <c r="A350">
        <v>5397</v>
      </c>
      <c r="B350" t="s">
        <v>340</v>
      </c>
      <c r="C350" s="3">
        <f t="shared" si="5"/>
        <v>11096.429543010752</v>
      </c>
      <c r="D350" s="3">
        <v>1529406</v>
      </c>
      <c r="E350" s="3">
        <v>214383.46</v>
      </c>
      <c r="F350" s="3">
        <v>2234169.52</v>
      </c>
      <c r="G350" s="3">
        <v>149912.81</v>
      </c>
      <c r="H350" s="3">
        <v>4127871.79</v>
      </c>
      <c r="I350" s="6">
        <v>372</v>
      </c>
    </row>
    <row r="351" spans="1:9" ht="12.75">
      <c r="A351">
        <v>5432</v>
      </c>
      <c r="B351" t="s">
        <v>341</v>
      </c>
      <c r="C351" s="3">
        <f t="shared" si="5"/>
        <v>9724.84435070306</v>
      </c>
      <c r="D351" s="3">
        <v>4104724.78</v>
      </c>
      <c r="E351" s="3">
        <v>258428.27</v>
      </c>
      <c r="F351" s="3">
        <v>6516672.53</v>
      </c>
      <c r="G351" s="3">
        <v>877511.24</v>
      </c>
      <c r="H351" s="3">
        <v>11757336.82</v>
      </c>
      <c r="I351" s="6">
        <v>1209</v>
      </c>
    </row>
    <row r="352" spans="1:9" ht="12.75">
      <c r="A352">
        <v>5439</v>
      </c>
      <c r="B352" t="s">
        <v>342</v>
      </c>
      <c r="C352" s="3">
        <f t="shared" si="5"/>
        <v>9563.926036713812</v>
      </c>
      <c r="D352" s="3">
        <v>8337551.5</v>
      </c>
      <c r="E352" s="3">
        <v>1184278.83</v>
      </c>
      <c r="F352" s="3">
        <v>20434142.5</v>
      </c>
      <c r="G352" s="3">
        <v>1824953.4</v>
      </c>
      <c r="H352" s="3">
        <v>31780926.22</v>
      </c>
      <c r="I352" s="6">
        <v>3323</v>
      </c>
    </row>
    <row r="353" spans="1:9" ht="12.75">
      <c r="A353">
        <v>4522</v>
      </c>
      <c r="B353" t="s">
        <v>343</v>
      </c>
      <c r="C353" s="3">
        <f t="shared" si="5"/>
        <v>14194.40812</v>
      </c>
      <c r="D353" s="3">
        <v>1981421</v>
      </c>
      <c r="E353" s="3">
        <v>227811.72</v>
      </c>
      <c r="F353" s="3">
        <v>1191712.61</v>
      </c>
      <c r="G353" s="3">
        <v>147656.7</v>
      </c>
      <c r="H353" s="3">
        <v>3548602.03</v>
      </c>
      <c r="I353" s="6">
        <v>250</v>
      </c>
    </row>
    <row r="354" spans="1:9" ht="12.75">
      <c r="A354">
        <v>5457</v>
      </c>
      <c r="B354" t="s">
        <v>344</v>
      </c>
      <c r="C354" s="3">
        <f t="shared" si="5"/>
        <v>10285.586046511628</v>
      </c>
      <c r="D354" s="3">
        <v>6227379</v>
      </c>
      <c r="E354" s="3">
        <v>532515</v>
      </c>
      <c r="F354" s="3">
        <v>4987804</v>
      </c>
      <c r="G354" s="3">
        <v>1520708</v>
      </c>
      <c r="H354" s="3">
        <v>13268406</v>
      </c>
      <c r="I354" s="6">
        <v>1290</v>
      </c>
    </row>
    <row r="355" spans="1:9" ht="12.75">
      <c r="A355">
        <v>2485</v>
      </c>
      <c r="B355" t="s">
        <v>345</v>
      </c>
      <c r="C355" s="3">
        <f t="shared" si="5"/>
        <v>9707.259162561577</v>
      </c>
      <c r="D355" s="3">
        <v>1283541.68</v>
      </c>
      <c r="E355" s="3">
        <v>288150.81</v>
      </c>
      <c r="F355" s="3">
        <v>3913754.71</v>
      </c>
      <c r="G355" s="3">
        <v>426273.63</v>
      </c>
      <c r="H355" s="3">
        <v>5911720.83</v>
      </c>
      <c r="I355" s="6">
        <v>609</v>
      </c>
    </row>
    <row r="356" spans="1:9" ht="12.75">
      <c r="A356">
        <v>5460</v>
      </c>
      <c r="B356" t="s">
        <v>346</v>
      </c>
      <c r="C356" s="3">
        <f t="shared" si="5"/>
        <v>9391.172296428571</v>
      </c>
      <c r="D356" s="3">
        <v>5659955</v>
      </c>
      <c r="E356" s="3">
        <v>1592947.46</v>
      </c>
      <c r="F356" s="3">
        <v>17903127</v>
      </c>
      <c r="G356" s="3">
        <v>1139253</v>
      </c>
      <c r="H356" s="3">
        <v>26295282.43</v>
      </c>
      <c r="I356" s="6">
        <v>2800</v>
      </c>
    </row>
    <row r="357" spans="1:9" ht="12.75">
      <c r="A357">
        <v>5467</v>
      </c>
      <c r="B357" t="s">
        <v>347</v>
      </c>
      <c r="C357" s="3">
        <f t="shared" si="5"/>
        <v>8884.855824436536</v>
      </c>
      <c r="D357" s="3">
        <v>1703584.37</v>
      </c>
      <c r="E357" s="3">
        <v>165580.52</v>
      </c>
      <c r="F357" s="3">
        <v>5167552.32</v>
      </c>
      <c r="G357" s="3">
        <v>453216.25</v>
      </c>
      <c r="H357" s="3">
        <v>7489933.46</v>
      </c>
      <c r="I357" s="6">
        <v>843</v>
      </c>
    </row>
    <row r="358" spans="1:9" ht="12.75">
      <c r="A358">
        <v>5474</v>
      </c>
      <c r="B358" t="s">
        <v>348</v>
      </c>
      <c r="C358" s="3">
        <f t="shared" si="5"/>
        <v>8820.531861292235</v>
      </c>
      <c r="D358" s="3">
        <v>6425276</v>
      </c>
      <c r="E358" s="3">
        <v>849273.94</v>
      </c>
      <c r="F358" s="3">
        <v>7042737.01</v>
      </c>
      <c r="G358" s="3">
        <v>562950.3</v>
      </c>
      <c r="H358" s="3">
        <v>14880237.25</v>
      </c>
      <c r="I358" s="6">
        <v>1687</v>
      </c>
    </row>
    <row r="359" spans="1:9" ht="12.75">
      <c r="A359">
        <v>5586</v>
      </c>
      <c r="B359" t="s">
        <v>349</v>
      </c>
      <c r="C359" s="3">
        <f t="shared" si="5"/>
        <v>9992.741044176706</v>
      </c>
      <c r="D359" s="3">
        <v>1948886.01</v>
      </c>
      <c r="E359" s="3">
        <v>240387.4</v>
      </c>
      <c r="F359" s="3">
        <v>4671799.2</v>
      </c>
      <c r="G359" s="3">
        <v>603504.95</v>
      </c>
      <c r="H359" s="3">
        <v>7464577.56</v>
      </c>
      <c r="I359" s="6">
        <v>747</v>
      </c>
    </row>
    <row r="360" spans="1:9" ht="12.75">
      <c r="A360">
        <v>5593</v>
      </c>
      <c r="B360" t="s">
        <v>350</v>
      </c>
      <c r="C360" s="3">
        <f t="shared" si="5"/>
        <v>10536.63338771593</v>
      </c>
      <c r="D360" s="3">
        <v>1975050</v>
      </c>
      <c r="E360" s="3">
        <v>579722.63</v>
      </c>
      <c r="F360" s="3">
        <v>7126539.64</v>
      </c>
      <c r="G360" s="3">
        <v>1297859.72</v>
      </c>
      <c r="H360" s="3">
        <v>10979171.99</v>
      </c>
      <c r="I360" s="6">
        <v>1042</v>
      </c>
    </row>
    <row r="361" spans="1:9" ht="12.75">
      <c r="A361">
        <v>5607</v>
      </c>
      <c r="B361" t="s">
        <v>351</v>
      </c>
      <c r="C361" s="3">
        <f t="shared" si="5"/>
        <v>9226.070340075854</v>
      </c>
      <c r="D361" s="3">
        <v>24121132</v>
      </c>
      <c r="E361" s="3">
        <v>3534808.76</v>
      </c>
      <c r="F361" s="3">
        <v>42791857.2</v>
      </c>
      <c r="G361" s="3">
        <v>2530418.42</v>
      </c>
      <c r="H361" s="3">
        <v>72978216.39</v>
      </c>
      <c r="I361" s="6">
        <v>7910</v>
      </c>
    </row>
    <row r="362" spans="1:9" ht="12.75">
      <c r="A362">
        <v>5614</v>
      </c>
      <c r="B362" t="s">
        <v>352</v>
      </c>
      <c r="C362" s="3">
        <f t="shared" si="5"/>
        <v>10556.941917293232</v>
      </c>
      <c r="D362" s="3">
        <v>1384095</v>
      </c>
      <c r="E362" s="3">
        <v>81168.34</v>
      </c>
      <c r="F362" s="3">
        <v>1176101.78</v>
      </c>
      <c r="G362" s="3">
        <v>166781.43</v>
      </c>
      <c r="H362" s="3">
        <v>2808146.55</v>
      </c>
      <c r="I362" s="6">
        <v>266</v>
      </c>
    </row>
    <row r="363" spans="1:9" ht="12.75">
      <c r="A363">
        <v>3542</v>
      </c>
      <c r="B363" t="s">
        <v>353</v>
      </c>
      <c r="C363" s="3">
        <f t="shared" si="5"/>
        <v>11417.66219047619</v>
      </c>
      <c r="D363" s="3">
        <v>3046081</v>
      </c>
      <c r="E363" s="3">
        <v>35637.1</v>
      </c>
      <c r="F363" s="3">
        <v>345754.64</v>
      </c>
      <c r="G363" s="3">
        <v>169090.85</v>
      </c>
      <c r="H363" s="3">
        <v>3596563.59</v>
      </c>
      <c r="I363" s="6">
        <v>315</v>
      </c>
    </row>
    <row r="364" spans="1:9" ht="12.75">
      <c r="A364">
        <v>5621</v>
      </c>
      <c r="B364" t="s">
        <v>354</v>
      </c>
      <c r="C364" s="3">
        <f t="shared" si="5"/>
        <v>8945.76297635227</v>
      </c>
      <c r="D364" s="3">
        <v>11272668</v>
      </c>
      <c r="E364" s="3">
        <v>1090307.13</v>
      </c>
      <c r="F364" s="3">
        <v>18929349.4</v>
      </c>
      <c r="G364" s="3">
        <v>1619137.45</v>
      </c>
      <c r="H364" s="3">
        <v>32911461.99</v>
      </c>
      <c r="I364" s="6">
        <v>3679</v>
      </c>
    </row>
    <row r="365" spans="1:9" ht="12.75">
      <c r="A365">
        <v>5628</v>
      </c>
      <c r="B365" t="s">
        <v>355</v>
      </c>
      <c r="C365" s="3">
        <f t="shared" si="5"/>
        <v>8570.277038512617</v>
      </c>
      <c r="D365" s="3">
        <v>1607575</v>
      </c>
      <c r="E365" s="3">
        <v>180505.02</v>
      </c>
      <c r="F365" s="3">
        <v>4323852.99</v>
      </c>
      <c r="G365" s="3">
        <v>341485.6</v>
      </c>
      <c r="H365" s="3">
        <v>6453418.61</v>
      </c>
      <c r="I365" s="6">
        <v>753</v>
      </c>
    </row>
    <row r="366" spans="1:9" ht="12.75">
      <c r="A366">
        <v>5642</v>
      </c>
      <c r="B366" t="s">
        <v>356</v>
      </c>
      <c r="C366" s="3">
        <f t="shared" si="5"/>
        <v>9474.663157894736</v>
      </c>
      <c r="D366" s="3">
        <v>5172459</v>
      </c>
      <c r="E366" s="3">
        <v>714650</v>
      </c>
      <c r="F366" s="3">
        <v>6379903</v>
      </c>
      <c r="G366" s="3">
        <v>1234383</v>
      </c>
      <c r="H366" s="3">
        <v>13501395</v>
      </c>
      <c r="I366" s="6">
        <v>1425</v>
      </c>
    </row>
    <row r="367" spans="1:9" ht="12.75">
      <c r="A367">
        <v>5656</v>
      </c>
      <c r="B367" t="s">
        <v>357</v>
      </c>
      <c r="C367" s="3">
        <f t="shared" si="5"/>
        <v>9424.495879054866</v>
      </c>
      <c r="D367" s="3">
        <v>21866511</v>
      </c>
      <c r="E367" s="3">
        <v>1479864.17</v>
      </c>
      <c r="F367" s="3">
        <v>22040539.2</v>
      </c>
      <c r="G367" s="3">
        <v>1679018.06</v>
      </c>
      <c r="H367" s="3">
        <v>47065932.42</v>
      </c>
      <c r="I367" s="6">
        <v>4994</v>
      </c>
    </row>
    <row r="368" spans="1:9" ht="12.75">
      <c r="A368">
        <v>5663</v>
      </c>
      <c r="B368" t="s">
        <v>358</v>
      </c>
      <c r="C368" s="3">
        <f t="shared" si="5"/>
        <v>9969.223694242484</v>
      </c>
      <c r="D368" s="3">
        <v>12252894</v>
      </c>
      <c r="E368" s="3">
        <v>3624714.09</v>
      </c>
      <c r="F368" s="3">
        <v>31840482.2</v>
      </c>
      <c r="G368" s="3">
        <v>3015289.1</v>
      </c>
      <c r="H368" s="3">
        <v>50733379.38</v>
      </c>
      <c r="I368" s="6">
        <v>5089</v>
      </c>
    </row>
    <row r="369" spans="1:9" ht="12.75">
      <c r="A369">
        <v>5670</v>
      </c>
      <c r="B369" t="s">
        <v>359</v>
      </c>
      <c r="C369" s="3">
        <f t="shared" si="5"/>
        <v>9984.932583201267</v>
      </c>
      <c r="D369" s="3">
        <v>3572047</v>
      </c>
      <c r="E369" s="3">
        <v>213321.38</v>
      </c>
      <c r="F369" s="3">
        <v>2221840.39</v>
      </c>
      <c r="G369" s="3">
        <v>293283.69</v>
      </c>
      <c r="H369" s="3">
        <v>6300492.46</v>
      </c>
      <c r="I369" s="6">
        <v>631</v>
      </c>
    </row>
    <row r="370" spans="1:9" ht="12.75">
      <c r="A370">
        <v>3510</v>
      </c>
      <c r="B370" t="s">
        <v>360</v>
      </c>
      <c r="C370" s="3">
        <f t="shared" si="5"/>
        <v>11223.923588039866</v>
      </c>
      <c r="D370" s="3">
        <v>2625601</v>
      </c>
      <c r="E370" s="3">
        <v>33128</v>
      </c>
      <c r="F370" s="3">
        <v>260113</v>
      </c>
      <c r="G370" s="3">
        <v>459559</v>
      </c>
      <c r="H370" s="3">
        <v>3378401</v>
      </c>
      <c r="I370" s="6">
        <v>301</v>
      </c>
    </row>
    <row r="371" spans="1:9" ht="12.75">
      <c r="A371">
        <v>5726</v>
      </c>
      <c r="B371" t="s">
        <v>361</v>
      </c>
      <c r="C371" s="3">
        <f t="shared" si="5"/>
        <v>10648.868988391376</v>
      </c>
      <c r="D371" s="3">
        <v>1322133</v>
      </c>
      <c r="E371" s="3">
        <v>443144</v>
      </c>
      <c r="F371" s="3">
        <v>3916124</v>
      </c>
      <c r="G371" s="3">
        <v>739867</v>
      </c>
      <c r="H371" s="3">
        <v>6421268</v>
      </c>
      <c r="I371" s="6">
        <v>603</v>
      </c>
    </row>
    <row r="372" spans="1:9" ht="12.75">
      <c r="A372">
        <v>5733</v>
      </c>
      <c r="B372" t="s">
        <v>362</v>
      </c>
      <c r="C372" s="3">
        <f t="shared" si="5"/>
        <v>10874.291466666666</v>
      </c>
      <c r="D372" s="3">
        <v>6641764</v>
      </c>
      <c r="E372" s="3">
        <v>254637.53</v>
      </c>
      <c r="F372" s="3">
        <v>837469.49</v>
      </c>
      <c r="G372" s="3">
        <v>421847.58</v>
      </c>
      <c r="H372" s="3">
        <v>8155718.6</v>
      </c>
      <c r="I372" s="6">
        <v>750</v>
      </c>
    </row>
    <row r="373" spans="1:9" ht="12.75">
      <c r="A373">
        <v>5740</v>
      </c>
      <c r="B373" t="s">
        <v>363</v>
      </c>
      <c r="C373" s="3">
        <f t="shared" si="5"/>
        <v>9953.976125907991</v>
      </c>
      <c r="D373" s="3">
        <v>1097326</v>
      </c>
      <c r="E373" s="3">
        <v>180943.84</v>
      </c>
      <c r="F373" s="3">
        <v>2663579.29</v>
      </c>
      <c r="G373" s="3">
        <v>169143.01</v>
      </c>
      <c r="H373" s="3">
        <v>4110992.14</v>
      </c>
      <c r="I373" s="6">
        <v>413</v>
      </c>
    </row>
    <row r="374" spans="1:9" ht="12.75">
      <c r="A374">
        <v>5747</v>
      </c>
      <c r="B374" t="s">
        <v>364</v>
      </c>
      <c r="C374" s="3">
        <f t="shared" si="5"/>
        <v>8541.377819748179</v>
      </c>
      <c r="D374" s="3">
        <v>6162987.59</v>
      </c>
      <c r="E374" s="3">
        <v>1476328.53</v>
      </c>
      <c r="F374" s="3">
        <v>17070108.7</v>
      </c>
      <c r="G374" s="3">
        <v>1068453.45</v>
      </c>
      <c r="H374" s="3">
        <v>25777878.26</v>
      </c>
      <c r="I374" s="6">
        <v>3018</v>
      </c>
    </row>
    <row r="375" spans="1:9" ht="12.75">
      <c r="A375">
        <v>5754</v>
      </c>
      <c r="B375" t="s">
        <v>365</v>
      </c>
      <c r="C375" s="3">
        <f t="shared" si="5"/>
        <v>9157.963427395649</v>
      </c>
      <c r="D375" s="3">
        <v>7440794</v>
      </c>
      <c r="E375" s="3">
        <v>510319.88</v>
      </c>
      <c r="F375" s="3">
        <v>6817634.73</v>
      </c>
      <c r="G375" s="3">
        <v>808947.18</v>
      </c>
      <c r="H375" s="3">
        <v>15577695.79</v>
      </c>
      <c r="I375" s="6">
        <v>1701</v>
      </c>
    </row>
    <row r="376" spans="1:9" ht="12.75">
      <c r="A376">
        <v>126</v>
      </c>
      <c r="B376" t="s">
        <v>366</v>
      </c>
      <c r="C376" s="3">
        <f t="shared" si="5"/>
        <v>9512.490705346985</v>
      </c>
      <c r="D376" s="3">
        <v>2291334</v>
      </c>
      <c r="E376" s="3">
        <v>593133.77</v>
      </c>
      <c r="F376" s="3">
        <v>5102008.12</v>
      </c>
      <c r="G376" s="3">
        <v>375003.44</v>
      </c>
      <c r="H376" s="3">
        <v>8361479.33</v>
      </c>
      <c r="I376" s="6">
        <v>879</v>
      </c>
    </row>
    <row r="377" spans="1:9" ht="12.75">
      <c r="A377">
        <v>5061</v>
      </c>
      <c r="B377" t="s">
        <v>367</v>
      </c>
      <c r="C377" s="3">
        <f t="shared" si="5"/>
        <v>10061.681198910082</v>
      </c>
      <c r="D377" s="3">
        <v>993944</v>
      </c>
      <c r="E377" s="3">
        <v>117731</v>
      </c>
      <c r="F377" s="3">
        <v>2463671</v>
      </c>
      <c r="G377" s="3">
        <v>117291</v>
      </c>
      <c r="H377" s="3">
        <v>3692637</v>
      </c>
      <c r="I377" s="6">
        <v>367</v>
      </c>
    </row>
    <row r="378" spans="1:9" ht="12.75">
      <c r="A378">
        <v>4375</v>
      </c>
      <c r="B378" t="s">
        <v>368</v>
      </c>
      <c r="C378" s="3">
        <f t="shared" si="5"/>
        <v>9169.3364803805</v>
      </c>
      <c r="D378" s="3">
        <v>2293479.9</v>
      </c>
      <c r="E378" s="3">
        <v>435947.83</v>
      </c>
      <c r="F378" s="3">
        <v>4745873.39</v>
      </c>
      <c r="G378" s="3">
        <v>236110.86</v>
      </c>
      <c r="H378" s="3">
        <v>7711411.98</v>
      </c>
      <c r="I378" s="6">
        <v>841</v>
      </c>
    </row>
    <row r="379" spans="1:9" ht="12.75">
      <c r="A379">
        <v>5810</v>
      </c>
      <c r="B379" t="s">
        <v>369</v>
      </c>
      <c r="C379" s="3">
        <f t="shared" si="5"/>
        <v>9940.624203821657</v>
      </c>
      <c r="D379" s="3">
        <v>2503128</v>
      </c>
      <c r="E379" s="3">
        <v>290330</v>
      </c>
      <c r="F379" s="3">
        <v>3116799</v>
      </c>
      <c r="G379" s="3">
        <v>332455</v>
      </c>
      <c r="H379" s="3">
        <v>6242712</v>
      </c>
      <c r="I379" s="6">
        <v>628</v>
      </c>
    </row>
    <row r="380" spans="1:9" ht="12.75">
      <c r="A380">
        <v>5817</v>
      </c>
      <c r="B380" t="s">
        <v>370</v>
      </c>
      <c r="C380" s="3">
        <f t="shared" si="5"/>
        <v>9562.329283950618</v>
      </c>
      <c r="D380" s="3">
        <v>2153230.97</v>
      </c>
      <c r="E380" s="3">
        <v>34433.19</v>
      </c>
      <c r="F380" s="3">
        <v>1479826.08</v>
      </c>
      <c r="G380" s="3">
        <v>205253.12</v>
      </c>
      <c r="H380" s="3">
        <v>3872743.36</v>
      </c>
      <c r="I380" s="6">
        <v>405</v>
      </c>
    </row>
    <row r="381" spans="1:9" ht="12.75">
      <c r="A381">
        <v>5824</v>
      </c>
      <c r="B381" t="s">
        <v>371</v>
      </c>
      <c r="C381" s="3">
        <f t="shared" si="5"/>
        <v>9959.216015769945</v>
      </c>
      <c r="D381" s="3">
        <v>6037093</v>
      </c>
      <c r="E381" s="3">
        <v>832134.64</v>
      </c>
      <c r="F381" s="3">
        <v>12901971.3</v>
      </c>
      <c r="G381" s="3">
        <v>1700870.8</v>
      </c>
      <c r="H381" s="3">
        <v>21472069.73</v>
      </c>
      <c r="I381" s="6">
        <v>2156</v>
      </c>
    </row>
    <row r="382" spans="1:9" ht="12.75">
      <c r="A382">
        <v>5859</v>
      </c>
      <c r="B382" t="s">
        <v>372</v>
      </c>
      <c r="C382" s="3">
        <f t="shared" si="5"/>
        <v>7885.7046204620465</v>
      </c>
      <c r="D382" s="3">
        <v>1533110</v>
      </c>
      <c r="E382" s="3">
        <v>73361</v>
      </c>
      <c r="F382" s="3">
        <v>2931361</v>
      </c>
      <c r="G382" s="3">
        <v>240905</v>
      </c>
      <c r="H382" s="3">
        <v>4778737</v>
      </c>
      <c r="I382" s="6">
        <v>606</v>
      </c>
    </row>
    <row r="383" spans="1:9" ht="12.75">
      <c r="A383">
        <v>5852</v>
      </c>
      <c r="B383" t="s">
        <v>373</v>
      </c>
      <c r="C383" s="3">
        <f t="shared" si="5"/>
        <v>10079.960843373494</v>
      </c>
      <c r="D383" s="3">
        <v>3326575</v>
      </c>
      <c r="E383" s="3">
        <v>42534</v>
      </c>
      <c r="F383" s="3">
        <v>2756015</v>
      </c>
      <c r="G383" s="3">
        <v>567970</v>
      </c>
      <c r="H383" s="3">
        <v>6693094</v>
      </c>
      <c r="I383" s="6">
        <v>664</v>
      </c>
    </row>
    <row r="384" spans="1:9" ht="12.75">
      <c r="A384">
        <v>238</v>
      </c>
      <c r="B384" t="s">
        <v>374</v>
      </c>
      <c r="C384" s="3">
        <f t="shared" si="5"/>
        <v>9711.71694971146</v>
      </c>
      <c r="D384" s="3">
        <v>4655416</v>
      </c>
      <c r="E384" s="3">
        <v>793245.07</v>
      </c>
      <c r="F384" s="3">
        <v>5609119.82</v>
      </c>
      <c r="G384" s="3">
        <v>722531.77</v>
      </c>
      <c r="H384" s="3">
        <v>11780312.66</v>
      </c>
      <c r="I384" s="6">
        <v>1213</v>
      </c>
    </row>
    <row r="385" spans="1:9" ht="12.75">
      <c r="A385">
        <v>5866</v>
      </c>
      <c r="B385" t="s">
        <v>375</v>
      </c>
      <c r="C385" s="3">
        <f t="shared" si="5"/>
        <v>9469.114236999147</v>
      </c>
      <c r="D385" s="3">
        <v>3547499</v>
      </c>
      <c r="E385" s="3">
        <v>338211</v>
      </c>
      <c r="F385" s="3">
        <v>6606025</v>
      </c>
      <c r="G385" s="3">
        <v>615536</v>
      </c>
      <c r="H385" s="3">
        <v>11107271</v>
      </c>
      <c r="I385" s="6">
        <v>1173</v>
      </c>
    </row>
    <row r="386" spans="1:9" ht="12.75">
      <c r="A386">
        <v>5901</v>
      </c>
      <c r="B386" t="s">
        <v>376</v>
      </c>
      <c r="C386" s="3">
        <f t="shared" si="5"/>
        <v>10386.313993461</v>
      </c>
      <c r="D386" s="3">
        <v>19327053</v>
      </c>
      <c r="E386" s="3">
        <v>1142669.77</v>
      </c>
      <c r="F386" s="3">
        <v>21876915.6</v>
      </c>
      <c r="G386" s="3">
        <v>2127558.16</v>
      </c>
      <c r="H386" s="3">
        <v>44474196.52</v>
      </c>
      <c r="I386" s="6">
        <v>4282</v>
      </c>
    </row>
    <row r="387" spans="1:9" ht="12.75">
      <c r="A387">
        <v>5985</v>
      </c>
      <c r="B387" t="s">
        <v>377</v>
      </c>
      <c r="C387" s="3">
        <f t="shared" si="5"/>
        <v>10127.490982972136</v>
      </c>
      <c r="D387" s="3">
        <v>2862596</v>
      </c>
      <c r="E387" s="3">
        <v>951989.18</v>
      </c>
      <c r="F387" s="3">
        <v>7956126.64</v>
      </c>
      <c r="G387" s="3">
        <v>1314006.53</v>
      </c>
      <c r="H387" s="3">
        <v>13084718.35</v>
      </c>
      <c r="I387" s="6">
        <v>1292</v>
      </c>
    </row>
    <row r="388" spans="1:9" ht="12.75">
      <c r="A388">
        <v>5992</v>
      </c>
      <c r="B388" t="s">
        <v>378</v>
      </c>
      <c r="C388" s="3">
        <f t="shared" si="5"/>
        <v>10101.849055374594</v>
      </c>
      <c r="D388" s="3">
        <v>3562670</v>
      </c>
      <c r="E388" s="3">
        <v>604547.62</v>
      </c>
      <c r="F388" s="3">
        <v>1861530.37</v>
      </c>
      <c r="G388" s="3">
        <v>173787.33</v>
      </c>
      <c r="H388" s="3">
        <v>6202535.32</v>
      </c>
      <c r="I388" s="6">
        <v>614</v>
      </c>
    </row>
    <row r="389" spans="1:9" ht="12.75">
      <c r="A389">
        <v>6022</v>
      </c>
      <c r="B389" t="s">
        <v>379</v>
      </c>
      <c r="C389" s="3">
        <f t="shared" si="5"/>
        <v>8197.0273592233</v>
      </c>
      <c r="D389" s="3">
        <v>1528556</v>
      </c>
      <c r="E389" s="3">
        <v>82046.79</v>
      </c>
      <c r="F389" s="3">
        <v>2396666.42</v>
      </c>
      <c r="G389" s="3">
        <v>214199.88</v>
      </c>
      <c r="H389" s="3">
        <v>4221469.09</v>
      </c>
      <c r="I389" s="6">
        <v>515</v>
      </c>
    </row>
    <row r="390" spans="1:9" ht="12.75">
      <c r="A390">
        <v>6027</v>
      </c>
      <c r="B390" t="s">
        <v>380</v>
      </c>
      <c r="C390" s="3">
        <f t="shared" si="5"/>
        <v>9855.43779706275</v>
      </c>
      <c r="D390" s="3">
        <v>1771242</v>
      </c>
      <c r="E390" s="3">
        <v>553664.64</v>
      </c>
      <c r="F390" s="3">
        <v>4682699.34</v>
      </c>
      <c r="G390" s="3">
        <v>374116.93</v>
      </c>
      <c r="H390" s="3">
        <v>7381722.91</v>
      </c>
      <c r="I390" s="6">
        <v>749</v>
      </c>
    </row>
    <row r="391" spans="1:9" ht="12.75">
      <c r="A391">
        <v>6069</v>
      </c>
      <c r="B391" t="s">
        <v>381</v>
      </c>
      <c r="C391" s="3">
        <f t="shared" si="5"/>
        <v>10612.517857142857</v>
      </c>
      <c r="D391" s="3">
        <v>1041348</v>
      </c>
      <c r="E391" s="3">
        <v>58839</v>
      </c>
      <c r="F391" s="3">
        <v>72144</v>
      </c>
      <c r="G391" s="3">
        <v>16271</v>
      </c>
      <c r="H391" s="3">
        <v>1188602</v>
      </c>
      <c r="I391" s="6">
        <v>112</v>
      </c>
    </row>
    <row r="392" spans="1:9" ht="12.75">
      <c r="A392">
        <v>6104</v>
      </c>
      <c r="B392" t="s">
        <v>382</v>
      </c>
      <c r="C392" s="3">
        <f t="shared" si="5"/>
        <v>8468.263888888889</v>
      </c>
      <c r="D392" s="3">
        <v>835457</v>
      </c>
      <c r="E392" s="3">
        <v>6106</v>
      </c>
      <c r="F392" s="3">
        <v>916929</v>
      </c>
      <c r="G392" s="3">
        <v>70653</v>
      </c>
      <c r="H392" s="3">
        <v>1829145</v>
      </c>
      <c r="I392" s="6">
        <v>216</v>
      </c>
    </row>
    <row r="393" spans="1:9" ht="12.75">
      <c r="A393">
        <v>6113</v>
      </c>
      <c r="B393" t="s">
        <v>383</v>
      </c>
      <c r="C393" s="3">
        <f t="shared" si="5"/>
        <v>8237.089959100205</v>
      </c>
      <c r="D393" s="3">
        <v>4625110.3</v>
      </c>
      <c r="E393" s="3">
        <v>176090.1</v>
      </c>
      <c r="F393" s="3">
        <v>6320994.93</v>
      </c>
      <c r="G393" s="3">
        <v>961615.64</v>
      </c>
      <c r="H393" s="3">
        <v>12083810.97</v>
      </c>
      <c r="I393" s="6">
        <v>1467</v>
      </c>
    </row>
    <row r="394" spans="1:9" ht="12.75">
      <c r="A394">
        <v>6083</v>
      </c>
      <c r="B394" t="s">
        <v>384</v>
      </c>
      <c r="C394" s="3">
        <f t="shared" si="5"/>
        <v>9853.712598425196</v>
      </c>
      <c r="D394" s="3">
        <v>4466934</v>
      </c>
      <c r="E394" s="3">
        <v>31331</v>
      </c>
      <c r="F394" s="3">
        <v>4581868</v>
      </c>
      <c r="G394" s="3">
        <v>931239</v>
      </c>
      <c r="H394" s="3">
        <v>10011372</v>
      </c>
      <c r="I394" s="6">
        <v>1016</v>
      </c>
    </row>
    <row r="395" spans="1:9" ht="12.75">
      <c r="A395">
        <v>6118</v>
      </c>
      <c r="B395" t="s">
        <v>385</v>
      </c>
      <c r="C395" s="3">
        <f aca="true" t="shared" si="6" ref="C395:C435">H395/I395</f>
        <v>9815.99791013584</v>
      </c>
      <c r="D395" s="3">
        <v>2944125</v>
      </c>
      <c r="E395" s="3">
        <v>329200</v>
      </c>
      <c r="F395" s="3">
        <v>5472010</v>
      </c>
      <c r="G395" s="3">
        <v>648575</v>
      </c>
      <c r="H395" s="3">
        <v>9393910</v>
      </c>
      <c r="I395" s="6">
        <v>957</v>
      </c>
    </row>
    <row r="396" spans="1:9" ht="12.75">
      <c r="A396">
        <v>6125</v>
      </c>
      <c r="B396" t="s">
        <v>386</v>
      </c>
      <c r="C396" s="3">
        <f t="shared" si="6"/>
        <v>9313.392202241335</v>
      </c>
      <c r="D396" s="3">
        <v>12695084.1</v>
      </c>
      <c r="E396" s="3">
        <v>1451741.1</v>
      </c>
      <c r="F396" s="3">
        <v>19259681.2</v>
      </c>
      <c r="G396" s="3">
        <v>2328979.44</v>
      </c>
      <c r="H396" s="3">
        <v>35735485.88</v>
      </c>
      <c r="I396" s="6">
        <v>3837</v>
      </c>
    </row>
    <row r="397" spans="1:9" ht="12.75">
      <c r="A397">
        <v>6174</v>
      </c>
      <c r="B397" t="s">
        <v>387</v>
      </c>
      <c r="C397" s="3">
        <f t="shared" si="6"/>
        <v>9651.210313728574</v>
      </c>
      <c r="D397" s="3">
        <v>62413814</v>
      </c>
      <c r="E397" s="3">
        <v>3891798.22</v>
      </c>
      <c r="F397" s="3">
        <v>50565049.6</v>
      </c>
      <c r="G397" s="3">
        <v>5873430.97</v>
      </c>
      <c r="H397" s="3">
        <v>122744092.77</v>
      </c>
      <c r="I397" s="6">
        <v>12718</v>
      </c>
    </row>
    <row r="398" spans="1:9" ht="12.75">
      <c r="A398">
        <v>6181</v>
      </c>
      <c r="B398" t="s">
        <v>388</v>
      </c>
      <c r="C398" s="3">
        <f t="shared" si="6"/>
        <v>9010.438721088436</v>
      </c>
      <c r="D398" s="3">
        <v>10717826</v>
      </c>
      <c r="E398" s="3">
        <v>588743.83</v>
      </c>
      <c r="F398" s="3">
        <v>13852805.7</v>
      </c>
      <c r="G398" s="3">
        <v>1331314.33</v>
      </c>
      <c r="H398" s="3">
        <v>26490689.84</v>
      </c>
      <c r="I398" s="6">
        <v>2940</v>
      </c>
    </row>
    <row r="399" spans="1:9" ht="12.75">
      <c r="A399">
        <v>6195</v>
      </c>
      <c r="B399" t="s">
        <v>389</v>
      </c>
      <c r="C399" s="3">
        <f t="shared" si="6"/>
        <v>9012.617818867924</v>
      </c>
      <c r="D399" s="3">
        <v>8719772</v>
      </c>
      <c r="E399" s="3">
        <v>919638.95</v>
      </c>
      <c r="F399" s="3">
        <v>13118367.5</v>
      </c>
      <c r="G399" s="3">
        <v>1125658.73</v>
      </c>
      <c r="H399" s="3">
        <v>23883437.22</v>
      </c>
      <c r="I399" s="6">
        <v>2650</v>
      </c>
    </row>
    <row r="400" spans="1:9" ht="12.75">
      <c r="A400">
        <v>6216</v>
      </c>
      <c r="B400" t="s">
        <v>390</v>
      </c>
      <c r="C400" s="3">
        <f t="shared" si="6"/>
        <v>9848.908316471065</v>
      </c>
      <c r="D400" s="3">
        <v>6779705</v>
      </c>
      <c r="E400" s="3">
        <v>1280754.84</v>
      </c>
      <c r="F400" s="3">
        <v>14553726.3</v>
      </c>
      <c r="G400" s="3">
        <v>1722466.3</v>
      </c>
      <c r="H400" s="3">
        <v>24336652.45</v>
      </c>
      <c r="I400" s="6">
        <v>2471</v>
      </c>
    </row>
    <row r="401" spans="1:9" ht="12.75">
      <c r="A401">
        <v>6223</v>
      </c>
      <c r="B401" t="s">
        <v>391</v>
      </c>
      <c r="C401" s="3">
        <f t="shared" si="6"/>
        <v>10386.390724492074</v>
      </c>
      <c r="D401" s="3">
        <v>30908616.2</v>
      </c>
      <c r="E401" s="3">
        <v>5876815.92</v>
      </c>
      <c r="F401" s="3">
        <v>52289963.4</v>
      </c>
      <c r="G401" s="3">
        <v>3965892.58</v>
      </c>
      <c r="H401" s="3">
        <v>93041288.11</v>
      </c>
      <c r="I401" s="6">
        <v>8958</v>
      </c>
    </row>
    <row r="402" spans="1:9" ht="12.75">
      <c r="A402">
        <v>6230</v>
      </c>
      <c r="B402" t="s">
        <v>392</v>
      </c>
      <c r="C402" s="3">
        <f t="shared" si="6"/>
        <v>10497.759735006974</v>
      </c>
      <c r="D402" s="3">
        <v>4106380</v>
      </c>
      <c r="E402" s="3">
        <v>311119.12</v>
      </c>
      <c r="F402" s="3">
        <v>2724653.5</v>
      </c>
      <c r="G402" s="3">
        <v>384741.11</v>
      </c>
      <c r="H402" s="3">
        <v>7526893.73</v>
      </c>
      <c r="I402" s="6">
        <v>717</v>
      </c>
    </row>
    <row r="403" spans="1:9" ht="12.75">
      <c r="A403">
        <v>6237</v>
      </c>
      <c r="B403" t="s">
        <v>393</v>
      </c>
      <c r="C403" s="3">
        <f t="shared" si="6"/>
        <v>9220.845719579987</v>
      </c>
      <c r="D403" s="3">
        <v>5275071</v>
      </c>
      <c r="E403" s="3">
        <v>1645008.94</v>
      </c>
      <c r="F403" s="3">
        <v>7560163.3</v>
      </c>
      <c r="G403" s="3">
        <v>448305.98</v>
      </c>
      <c r="H403" s="3">
        <v>14928549.22</v>
      </c>
      <c r="I403" s="6">
        <v>1619</v>
      </c>
    </row>
    <row r="404" spans="1:9" ht="12.75">
      <c r="A404">
        <v>6244</v>
      </c>
      <c r="B404" t="s">
        <v>394</v>
      </c>
      <c r="C404" s="3">
        <f t="shared" si="6"/>
        <v>10405.80535882067</v>
      </c>
      <c r="D404" s="3">
        <v>29558124</v>
      </c>
      <c r="E404" s="3">
        <v>1471644.34</v>
      </c>
      <c r="F404" s="3">
        <v>28874731.3</v>
      </c>
      <c r="G404" s="3">
        <v>4330536.84</v>
      </c>
      <c r="H404" s="3">
        <v>64235036.48</v>
      </c>
      <c r="I404" s="6">
        <v>6173</v>
      </c>
    </row>
    <row r="405" spans="1:9" ht="12.75">
      <c r="A405">
        <v>6251</v>
      </c>
      <c r="B405" t="s">
        <v>395</v>
      </c>
      <c r="C405" s="3">
        <f t="shared" si="6"/>
        <v>11002.791203438395</v>
      </c>
      <c r="D405" s="3">
        <v>624703</v>
      </c>
      <c r="E405" s="3">
        <v>191877.58</v>
      </c>
      <c r="F405" s="3">
        <v>2883495.18</v>
      </c>
      <c r="G405" s="3">
        <v>139898.37</v>
      </c>
      <c r="H405" s="3">
        <v>3839974.13</v>
      </c>
      <c r="I405" s="6">
        <v>349</v>
      </c>
    </row>
    <row r="406" spans="1:9" ht="12.75">
      <c r="A406">
        <v>6293</v>
      </c>
      <c r="B406" t="s">
        <v>396</v>
      </c>
      <c r="C406" s="3">
        <f t="shared" si="6"/>
        <v>11048.536103542234</v>
      </c>
      <c r="D406" s="3">
        <v>5479082</v>
      </c>
      <c r="E406" s="3">
        <v>494062.83</v>
      </c>
      <c r="F406" s="3">
        <v>1427128.57</v>
      </c>
      <c r="G406" s="3">
        <v>709352.1</v>
      </c>
      <c r="H406" s="3">
        <v>8109625.5</v>
      </c>
      <c r="I406" s="6">
        <v>734</v>
      </c>
    </row>
    <row r="407" spans="1:9" ht="12.75">
      <c r="A407">
        <v>6300</v>
      </c>
      <c r="B407" t="s">
        <v>397</v>
      </c>
      <c r="C407" s="3">
        <f t="shared" si="6"/>
        <v>9925.657335607577</v>
      </c>
      <c r="D407" s="3">
        <v>35432191</v>
      </c>
      <c r="E407" s="3">
        <v>2888970.61</v>
      </c>
      <c r="F407" s="3">
        <v>42065067.7</v>
      </c>
      <c r="G407" s="3">
        <v>3991783.73</v>
      </c>
      <c r="H407" s="3">
        <v>84378013.01</v>
      </c>
      <c r="I407" s="6">
        <v>8501</v>
      </c>
    </row>
    <row r="408" spans="1:9" ht="12.75">
      <c r="A408">
        <v>6307</v>
      </c>
      <c r="B408" t="s">
        <v>398</v>
      </c>
      <c r="C408" s="3">
        <f t="shared" si="6"/>
        <v>8601.229397152378</v>
      </c>
      <c r="D408" s="3">
        <v>21103329</v>
      </c>
      <c r="E408" s="3">
        <v>2925128.24</v>
      </c>
      <c r="F408" s="3">
        <v>29754072.1</v>
      </c>
      <c r="G408" s="3">
        <v>3002787.11</v>
      </c>
      <c r="H408" s="3">
        <v>56785316.48</v>
      </c>
      <c r="I408" s="6">
        <v>6602</v>
      </c>
    </row>
    <row r="409" spans="1:9" ht="12.75">
      <c r="A409">
        <v>6328</v>
      </c>
      <c r="B409" t="s">
        <v>399</v>
      </c>
      <c r="C409" s="3">
        <f t="shared" si="6"/>
        <v>10127.31394432773</v>
      </c>
      <c r="D409" s="3">
        <v>10356591</v>
      </c>
      <c r="E409" s="3">
        <v>676505.83</v>
      </c>
      <c r="F409" s="3">
        <v>7224590.85</v>
      </c>
      <c r="G409" s="3">
        <v>1024718.07</v>
      </c>
      <c r="H409" s="3">
        <v>19282405.75</v>
      </c>
      <c r="I409" s="6">
        <v>1904</v>
      </c>
    </row>
    <row r="410" spans="1:9" ht="12.75">
      <c r="A410">
        <v>6370</v>
      </c>
      <c r="B410" t="s">
        <v>400</v>
      </c>
      <c r="C410" s="3">
        <f t="shared" si="6"/>
        <v>10015.888798228969</v>
      </c>
      <c r="D410" s="3">
        <v>3771285</v>
      </c>
      <c r="E410" s="3">
        <v>740975.48</v>
      </c>
      <c r="F410" s="3">
        <v>9495103.72</v>
      </c>
      <c r="G410" s="3">
        <v>1827755.99</v>
      </c>
      <c r="H410" s="3">
        <v>15835120.19</v>
      </c>
      <c r="I410" s="6">
        <v>1581</v>
      </c>
    </row>
    <row r="411" spans="1:9" ht="12.75">
      <c r="A411">
        <v>6321</v>
      </c>
      <c r="B411" t="s">
        <v>401</v>
      </c>
      <c r="C411" s="3">
        <f t="shared" si="6"/>
        <v>9584.793103448275</v>
      </c>
      <c r="D411" s="3">
        <v>2782848</v>
      </c>
      <c r="E411" s="3">
        <v>613507</v>
      </c>
      <c r="F411" s="3">
        <v>7664189</v>
      </c>
      <c r="G411" s="3">
        <v>613734</v>
      </c>
      <c r="H411" s="3">
        <v>11674278</v>
      </c>
      <c r="I411" s="6">
        <v>1218</v>
      </c>
    </row>
    <row r="412" spans="1:9" ht="12.75">
      <c r="A412">
        <v>6335</v>
      </c>
      <c r="B412" t="s">
        <v>402</v>
      </c>
      <c r="C412" s="3">
        <f t="shared" si="6"/>
        <v>9266.118121790169</v>
      </c>
      <c r="D412" s="3">
        <v>5251372</v>
      </c>
      <c r="E412" s="3">
        <v>489483</v>
      </c>
      <c r="F412" s="3">
        <v>6271671</v>
      </c>
      <c r="G412" s="3">
        <v>617193</v>
      </c>
      <c r="H412" s="3">
        <v>12629719</v>
      </c>
      <c r="I412" s="6">
        <v>1363</v>
      </c>
    </row>
    <row r="413" spans="1:9" ht="12.75">
      <c r="A413">
        <v>6354</v>
      </c>
      <c r="B413" t="s">
        <v>403</v>
      </c>
      <c r="C413" s="3">
        <f t="shared" si="6"/>
        <v>10499.638449612403</v>
      </c>
      <c r="D413" s="3">
        <v>1065043</v>
      </c>
      <c r="E413" s="3">
        <v>327287.79</v>
      </c>
      <c r="F413" s="3">
        <v>2439795.33</v>
      </c>
      <c r="G413" s="3">
        <v>231233.96</v>
      </c>
      <c r="H413" s="3">
        <v>4063360.08</v>
      </c>
      <c r="I413" s="6">
        <v>387</v>
      </c>
    </row>
    <row r="414" spans="1:9" ht="12.75">
      <c r="A414">
        <v>6384</v>
      </c>
      <c r="B414" t="s">
        <v>404</v>
      </c>
      <c r="C414" s="3">
        <f t="shared" si="6"/>
        <v>9409.230551601424</v>
      </c>
      <c r="D414" s="3">
        <v>3872037</v>
      </c>
      <c r="E414" s="3">
        <v>436598.04</v>
      </c>
      <c r="F414" s="3">
        <v>5708972.35</v>
      </c>
      <c r="G414" s="3">
        <v>558367.75</v>
      </c>
      <c r="H414" s="3">
        <v>10575975.14</v>
      </c>
      <c r="I414" s="6">
        <v>1124</v>
      </c>
    </row>
    <row r="415" spans="1:9" ht="12.75">
      <c r="A415">
        <v>6410</v>
      </c>
      <c r="B415" t="s">
        <v>405</v>
      </c>
      <c r="C415" s="3">
        <f t="shared" si="6"/>
        <v>10859.848358778627</v>
      </c>
      <c r="D415" s="3">
        <v>1361859</v>
      </c>
      <c r="E415" s="3">
        <v>131146.77</v>
      </c>
      <c r="F415" s="3">
        <v>1001892.7</v>
      </c>
      <c r="G415" s="3">
        <v>350381.8</v>
      </c>
      <c r="H415" s="3">
        <v>2845280.27</v>
      </c>
      <c r="I415" s="6">
        <v>262</v>
      </c>
    </row>
    <row r="416" spans="1:9" ht="12.75">
      <c r="A416">
        <v>6412</v>
      </c>
      <c r="B416" t="s">
        <v>406</v>
      </c>
      <c r="C416" s="3">
        <f t="shared" si="6"/>
        <v>9565.664122137405</v>
      </c>
      <c r="D416" s="3">
        <v>1856534</v>
      </c>
      <c r="E416" s="3">
        <v>153408</v>
      </c>
      <c r="F416" s="3">
        <v>2779107</v>
      </c>
      <c r="G416" s="3">
        <v>223359</v>
      </c>
      <c r="H416" s="3">
        <v>5012408</v>
      </c>
      <c r="I416" s="6">
        <v>524</v>
      </c>
    </row>
    <row r="417" spans="1:9" ht="12.75">
      <c r="A417">
        <v>6440</v>
      </c>
      <c r="B417" t="s">
        <v>407</v>
      </c>
      <c r="C417" s="3">
        <f t="shared" si="6"/>
        <v>10574.930704225351</v>
      </c>
      <c r="D417" s="3">
        <v>1739269</v>
      </c>
      <c r="E417" s="3">
        <v>179157.4</v>
      </c>
      <c r="F417" s="3">
        <v>1000910.66</v>
      </c>
      <c r="G417" s="3">
        <v>83943.26</v>
      </c>
      <c r="H417" s="3">
        <v>3003280.32</v>
      </c>
      <c r="I417" s="6">
        <v>284</v>
      </c>
    </row>
    <row r="418" spans="1:9" ht="12.75">
      <c r="A418">
        <v>6419</v>
      </c>
      <c r="B418" t="s">
        <v>408</v>
      </c>
      <c r="C418" s="3">
        <f t="shared" si="6"/>
        <v>11532.522736459176</v>
      </c>
      <c r="D418" s="3">
        <v>16144485</v>
      </c>
      <c r="E418" s="3">
        <v>1084442.73</v>
      </c>
      <c r="F418" s="3">
        <v>9561348.1</v>
      </c>
      <c r="G418" s="3">
        <v>1741185.42</v>
      </c>
      <c r="H418" s="3">
        <v>28531461.25</v>
      </c>
      <c r="I418" s="6">
        <v>2474</v>
      </c>
    </row>
    <row r="419" spans="1:9" ht="12.75">
      <c r="A419">
        <v>6426</v>
      </c>
      <c r="B419" t="s">
        <v>409</v>
      </c>
      <c r="C419" s="3">
        <f t="shared" si="6"/>
        <v>10221.496986842105</v>
      </c>
      <c r="D419" s="3">
        <v>1773405</v>
      </c>
      <c r="E419" s="3">
        <v>521338.27</v>
      </c>
      <c r="F419" s="3">
        <v>4961992.44</v>
      </c>
      <c r="G419" s="3">
        <v>511602</v>
      </c>
      <c r="H419" s="3">
        <v>7768337.71</v>
      </c>
      <c r="I419" s="6">
        <v>760</v>
      </c>
    </row>
    <row r="420" spans="1:9" ht="12.75">
      <c r="A420">
        <v>6461</v>
      </c>
      <c r="B420" t="s">
        <v>410</v>
      </c>
      <c r="C420" s="3">
        <f t="shared" si="6"/>
        <v>9136.655351782365</v>
      </c>
      <c r="D420" s="3">
        <v>8866240</v>
      </c>
      <c r="E420" s="3">
        <v>547112.62</v>
      </c>
      <c r="F420" s="3">
        <v>9042055.69</v>
      </c>
      <c r="G420" s="3">
        <v>1023940.9</v>
      </c>
      <c r="H420" s="3">
        <v>19479349.21</v>
      </c>
      <c r="I420" s="6">
        <v>2132</v>
      </c>
    </row>
    <row r="421" spans="1:9" ht="12.75">
      <c r="A421">
        <v>6470</v>
      </c>
      <c r="B421" t="s">
        <v>411</v>
      </c>
      <c r="C421" s="3">
        <f t="shared" si="6"/>
        <v>10624.10049340706</v>
      </c>
      <c r="D421" s="3">
        <v>13826883.9</v>
      </c>
      <c r="E421" s="3">
        <v>458916.76</v>
      </c>
      <c r="F421" s="3">
        <v>9128279.27</v>
      </c>
      <c r="G421" s="3">
        <v>1563180.29</v>
      </c>
      <c r="H421" s="3">
        <v>24977260.26</v>
      </c>
      <c r="I421" s="6">
        <v>2351</v>
      </c>
    </row>
    <row r="422" spans="1:9" ht="12.75">
      <c r="A422">
        <v>6475</v>
      </c>
      <c r="B422" t="s">
        <v>412</v>
      </c>
      <c r="C422" s="3">
        <f t="shared" si="6"/>
        <v>9300.29595881596</v>
      </c>
      <c r="D422" s="3">
        <v>3926710.02</v>
      </c>
      <c r="E422" s="3">
        <v>297405.57</v>
      </c>
      <c r="F422" s="3">
        <v>2586957.5</v>
      </c>
      <c r="G422" s="3">
        <v>415256.87</v>
      </c>
      <c r="H422" s="3">
        <v>7226329.96</v>
      </c>
      <c r="I422" s="6">
        <v>777</v>
      </c>
    </row>
    <row r="423" spans="1:9" ht="12.75">
      <c r="A423">
        <v>6482</v>
      </c>
      <c r="B423" t="s">
        <v>413</v>
      </c>
      <c r="C423" s="3">
        <f t="shared" si="6"/>
        <v>11355.231343283582</v>
      </c>
      <c r="D423" s="3">
        <v>5447081</v>
      </c>
      <c r="E423" s="3">
        <v>64208</v>
      </c>
      <c r="F423" s="3">
        <v>316749</v>
      </c>
      <c r="G423" s="3">
        <v>258366</v>
      </c>
      <c r="H423" s="3">
        <v>6086404</v>
      </c>
      <c r="I423" s="6">
        <v>536</v>
      </c>
    </row>
    <row r="424" spans="1:9" ht="12.75">
      <c r="A424">
        <v>5075</v>
      </c>
      <c r="B424" t="s">
        <v>414</v>
      </c>
      <c r="C424" s="3">
        <f t="shared" si="6"/>
        <v>9494.143790849674</v>
      </c>
      <c r="D424" s="3">
        <v>600450</v>
      </c>
      <c r="E424" s="3">
        <v>20378</v>
      </c>
      <c r="F424" s="3">
        <v>751662</v>
      </c>
      <c r="G424" s="3">
        <v>80114</v>
      </c>
      <c r="H424" s="3">
        <v>1452604</v>
      </c>
      <c r="I424" s="6">
        <v>153</v>
      </c>
    </row>
    <row r="425" spans="1:9" ht="12.75">
      <c r="A425">
        <v>6545</v>
      </c>
      <c r="B425" t="s">
        <v>415</v>
      </c>
      <c r="C425" s="3">
        <f t="shared" si="6"/>
        <v>9649.860302752293</v>
      </c>
      <c r="D425" s="3">
        <v>4741917</v>
      </c>
      <c r="E425" s="3">
        <v>250563.56</v>
      </c>
      <c r="F425" s="3">
        <v>4989802.51</v>
      </c>
      <c r="G425" s="3">
        <v>536064.66</v>
      </c>
      <c r="H425" s="3">
        <v>10518347.73</v>
      </c>
      <c r="I425" s="6">
        <v>1090</v>
      </c>
    </row>
    <row r="426" spans="1:9" ht="12.75">
      <c r="A426">
        <v>6608</v>
      </c>
      <c r="B426" t="s">
        <v>416</v>
      </c>
      <c r="C426" s="3">
        <f t="shared" si="6"/>
        <v>9032.362898203592</v>
      </c>
      <c r="D426" s="3">
        <v>5673162</v>
      </c>
      <c r="E426" s="3">
        <v>349486.01</v>
      </c>
      <c r="F426" s="3">
        <v>8219963.32</v>
      </c>
      <c r="G426" s="3">
        <v>841434.71</v>
      </c>
      <c r="H426" s="3">
        <v>15084046.04</v>
      </c>
      <c r="I426" s="6">
        <v>1670</v>
      </c>
    </row>
    <row r="427" spans="1:9" ht="12.75">
      <c r="A427">
        <v>6615</v>
      </c>
      <c r="B427" t="s">
        <v>417</v>
      </c>
      <c r="C427" s="3">
        <f t="shared" si="6"/>
        <v>11885.261441860464</v>
      </c>
      <c r="D427" s="3">
        <v>2905654.98</v>
      </c>
      <c r="E427" s="3">
        <v>388643.84</v>
      </c>
      <c r="F427" s="3">
        <v>1614970.45</v>
      </c>
      <c r="G427" s="3">
        <v>201393.15</v>
      </c>
      <c r="H427" s="3">
        <v>5110662.42</v>
      </c>
      <c r="I427" s="6">
        <v>430</v>
      </c>
    </row>
    <row r="428" spans="1:9" ht="12.75">
      <c r="A428">
        <v>6678</v>
      </c>
      <c r="B428" t="s">
        <v>418</v>
      </c>
      <c r="C428" s="3">
        <f t="shared" si="6"/>
        <v>9610.402643274854</v>
      </c>
      <c r="D428" s="3">
        <v>10645296</v>
      </c>
      <c r="E428" s="3">
        <v>817825.22</v>
      </c>
      <c r="F428" s="3">
        <v>4017726.51</v>
      </c>
      <c r="G428" s="3">
        <v>952940.79</v>
      </c>
      <c r="H428" s="3">
        <v>16433788.52</v>
      </c>
      <c r="I428" s="6">
        <v>1710</v>
      </c>
    </row>
    <row r="429" spans="1:9" ht="12.75">
      <c r="A429">
        <v>469</v>
      </c>
      <c r="B429" t="s">
        <v>419</v>
      </c>
      <c r="C429" s="3">
        <f t="shared" si="6"/>
        <v>9723.180286436394</v>
      </c>
      <c r="D429" s="3">
        <v>4029270</v>
      </c>
      <c r="E429" s="3">
        <v>316433</v>
      </c>
      <c r="F429" s="3">
        <v>6684182</v>
      </c>
      <c r="G429" s="3">
        <v>511530</v>
      </c>
      <c r="H429" s="3">
        <v>11541415</v>
      </c>
      <c r="I429" s="6">
        <v>1187</v>
      </c>
    </row>
    <row r="430" spans="1:9" ht="12.75">
      <c r="A430">
        <v>6685</v>
      </c>
      <c r="B430" t="s">
        <v>420</v>
      </c>
      <c r="C430" s="3">
        <f t="shared" si="6"/>
        <v>9333.327860528098</v>
      </c>
      <c r="D430" s="3">
        <v>15673794</v>
      </c>
      <c r="E430" s="3">
        <v>2878298</v>
      </c>
      <c r="F430" s="3">
        <v>34630419</v>
      </c>
      <c r="G430" s="3">
        <v>1958790</v>
      </c>
      <c r="H430" s="3">
        <v>55141301</v>
      </c>
      <c r="I430" s="6">
        <v>5908</v>
      </c>
    </row>
    <row r="431" spans="1:9" ht="12.75">
      <c r="A431">
        <v>6692</v>
      </c>
      <c r="B431" t="s">
        <v>421</v>
      </c>
      <c r="C431" s="3">
        <f t="shared" si="6"/>
        <v>8860.068925739004</v>
      </c>
      <c r="D431" s="3">
        <v>2545059</v>
      </c>
      <c r="E431" s="3">
        <v>555472.23</v>
      </c>
      <c r="F431" s="3">
        <v>8329707.98</v>
      </c>
      <c r="G431" s="3">
        <v>858676.39</v>
      </c>
      <c r="H431" s="3">
        <v>12288915.6</v>
      </c>
      <c r="I431" s="6">
        <v>1387</v>
      </c>
    </row>
    <row r="432" spans="1:9" ht="12.75">
      <c r="A432">
        <v>6713</v>
      </c>
      <c r="B432" t="s">
        <v>422</v>
      </c>
      <c r="C432" s="3">
        <f t="shared" si="6"/>
        <v>10069.520671296295</v>
      </c>
      <c r="D432" s="3">
        <v>1546449</v>
      </c>
      <c r="E432" s="3">
        <v>173825.73</v>
      </c>
      <c r="F432" s="3">
        <v>2439049.95</v>
      </c>
      <c r="G432" s="3">
        <v>190708.25</v>
      </c>
      <c r="H432" s="3">
        <v>4350032.93</v>
      </c>
      <c r="I432" s="6">
        <v>432</v>
      </c>
    </row>
    <row r="433" spans="1:9" ht="12.75">
      <c r="A433">
        <v>6720</v>
      </c>
      <c r="B433" t="s">
        <v>423</v>
      </c>
      <c r="C433" s="3">
        <f t="shared" si="6"/>
        <v>11974.248376383764</v>
      </c>
      <c r="D433" s="3">
        <v>4186286</v>
      </c>
      <c r="E433" s="3">
        <v>130480.54</v>
      </c>
      <c r="F433" s="3">
        <v>1766073.48</v>
      </c>
      <c r="G433" s="3">
        <v>407202.6</v>
      </c>
      <c r="H433" s="3">
        <v>6490042.62</v>
      </c>
      <c r="I433" s="6">
        <v>542</v>
      </c>
    </row>
    <row r="434" spans="1:9" ht="12.75">
      <c r="A434">
        <v>6734</v>
      </c>
      <c r="B434" t="s">
        <v>424</v>
      </c>
      <c r="C434" s="3">
        <f t="shared" si="6"/>
        <v>9176.61443668993</v>
      </c>
      <c r="D434" s="3">
        <v>3257347</v>
      </c>
      <c r="E434" s="3">
        <v>311268.85</v>
      </c>
      <c r="F434" s="3">
        <v>5131571.65</v>
      </c>
      <c r="G434" s="3">
        <v>503956.78</v>
      </c>
      <c r="H434" s="3">
        <v>9204144.28</v>
      </c>
      <c r="I434" s="6">
        <v>1003</v>
      </c>
    </row>
    <row r="435" spans="1:9" ht="12.75">
      <c r="A435">
        <v>6748</v>
      </c>
      <c r="B435" t="s">
        <v>425</v>
      </c>
      <c r="C435" s="3">
        <f t="shared" si="6"/>
        <v>8361.026761904763</v>
      </c>
      <c r="D435" s="3">
        <v>1304244</v>
      </c>
      <c r="E435" s="3">
        <v>13725</v>
      </c>
      <c r="F435" s="3">
        <v>1044106</v>
      </c>
      <c r="G435" s="3">
        <v>271648.43</v>
      </c>
      <c r="H435" s="3">
        <v>2633723.43</v>
      </c>
      <c r="I435" s="6">
        <v>315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Revenue Data (Revenue Per Member)</dc:title>
  <dc:subject>Comparative Revenue Data (Revenue Per Member)</dc:subject>
  <dc:creator>School Finance Consultant</dc:creator>
  <cp:keywords>Comparative Revenue, Comp Rev, CASC</cp:keywords>
  <dc:description/>
  <cp:lastModifiedBy>Donna J. Carlson</cp:lastModifiedBy>
  <dcterms:created xsi:type="dcterms:W3CDTF">2003-08-04T15:45:37Z</dcterms:created>
  <dcterms:modified xsi:type="dcterms:W3CDTF">2005-12-08T19:44:32Z</dcterms:modified>
  <cp:category/>
  <cp:version/>
  <cp:contentType/>
  <cp:contentStatus/>
</cp:coreProperties>
</file>