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9885" activeTab="0"/>
  </bookViews>
  <sheets>
    <sheet name="Sheet1" sheetId="1" r:id="rId1"/>
  </sheets>
  <definedNames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<sst xmlns="http://schemas.openxmlformats.org/spreadsheetml/2006/main" count="47" uniqueCount="47">
  <si>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</si>
  <si>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</si>
  <si>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</si>
  <si>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</si>
  <si>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</si>
  <si>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6.</t>
  </si>
  <si>
    <t>7.</t>
  </si>
  <si>
    <t>ITP Pupils (Line 2).</t>
  </si>
  <si>
    <t>plus Non-Resident Integration Aid (Line 6).</t>
  </si>
  <si>
    <t>8.</t>
  </si>
  <si>
    <t>9.</t>
  </si>
  <si>
    <t>multiplied by the Non-Resident Inter-District ITP Pupil ITP (Line 2).</t>
  </si>
  <si>
    <t>10.</t>
  </si>
  <si>
    <t>11.</t>
  </si>
  <si>
    <t>12.</t>
  </si>
  <si>
    <t>13.</t>
  </si>
  <si>
    <t>Data For This Calculation is Supplied By The Current Year Equalization Aid Worksheet.</t>
  </si>
  <si>
    <t>Make Entries in GREEN BOXES only!</t>
  </si>
  <si>
    <t>Wisconsin Department of Public Instruction</t>
  </si>
  <si>
    <t xml:space="preserve">INTER-DISTRICT INTEGRATION TRANSFER PROGRAM (ITP) </t>
  </si>
  <si>
    <t>(220) AID CALCULATION WORKSHEET</t>
  </si>
  <si>
    <t>Current-Year Extra Needed to Get to Hold Harmless Amount</t>
  </si>
  <si>
    <t>Resident Membership Average - Line A7 of the Equalization Aid Worksheet.</t>
  </si>
  <si>
    <t>membership reports plus the Summer School FTE.)</t>
  </si>
  <si>
    <t>Non-Resident Inter-District ITP Pupils. (The average FTE from the September and January</t>
  </si>
  <si>
    <t>Total Membership - Resident Membership Average (Line 1) plus Non-Resident Inter-District</t>
  </si>
  <si>
    <t>Net Cost of General Fund - Line C:8 of the Equalization Aid Worksheet.</t>
  </si>
  <si>
    <t>Net Cost of Debt Service Fund - Line D11 of the Equalization Aid Worksheet.</t>
  </si>
  <si>
    <t>Non-Resident Integration Aid - Source 616 from Annual Report.</t>
  </si>
  <si>
    <t>Total Net Costs - Net Cost of General Fund (Line 4) plus Net Cost of Debt Service Fund (Line 5)</t>
  </si>
  <si>
    <t>Cost per Member.  Total Net Costs (Line 7) divided by the Total Membership (Line 3).  (Figured to</t>
  </si>
  <si>
    <t>2 decimal places.)</t>
  </si>
  <si>
    <t>Non-Resident Inter-District Aid Subtotal - Cost Per Member (Line 8)</t>
  </si>
  <si>
    <t>14.</t>
  </si>
  <si>
    <t>15.</t>
  </si>
  <si>
    <t>16.</t>
  </si>
  <si>
    <t>17.</t>
  </si>
  <si>
    <r>
      <t xml:space="preserve">MCPC Deduction. (just Milwaukee) Equalization Aid Worksheet (Line I:2A).  </t>
    </r>
    <r>
      <rPr>
        <u val="single"/>
        <sz val="8"/>
        <rFont val="Arial"/>
        <family val="2"/>
      </rPr>
      <t>Enter as a negative number.</t>
    </r>
  </si>
  <si>
    <r>
      <t xml:space="preserve">MCP Deduction.  Equalization Aid Worksheet Line (Line I:2B).  </t>
    </r>
    <r>
      <rPr>
        <u val="single"/>
        <sz val="8"/>
        <rFont val="Arial"/>
        <family val="2"/>
      </rPr>
      <t>Enter as a negative number.</t>
    </r>
  </si>
  <si>
    <r>
      <t xml:space="preserve">OCT/FINAL ADJUSTMENT.  Equalization Aid Worksheet Line (Line I:2C).  </t>
    </r>
    <r>
      <rPr>
        <u val="single"/>
        <sz val="8"/>
        <rFont val="Arial"/>
        <family val="2"/>
      </rPr>
      <t>Entry may be negative</t>
    </r>
    <r>
      <rPr>
        <sz val="8"/>
        <rFont val="Arial"/>
        <family val="2"/>
      </rPr>
      <t>.</t>
    </r>
  </si>
  <si>
    <t>Total Current-Year Inter Eligibility</t>
  </si>
  <si>
    <t>(Line 13), plus MCPC Deduction (Line 14), plus MCP Deduction (Line 15), plus Oct/Final Adjustment</t>
  </si>
  <si>
    <t>(Line16).</t>
  </si>
  <si>
    <t>14-15 Final Inter Aid Eligibility * 75% ("Hold Harmless" Threshold)</t>
  </si>
  <si>
    <t>14-15 Final Inter Eligibility</t>
  </si>
  <si>
    <t>Total Non-Resident Inter Aid</t>
  </si>
  <si>
    <t>Rev. 10-2018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</si>
</sst>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44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49" fontId="3" fillId="33" borderId="13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right"/>
    </xf>
    <xf numFmtId="0" fontId="3" fillId="35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3" fillId="33" borderId="0" xfId="0" applyNumberFormat="1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3" fillId="35" borderId="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/>
    </xf>
    <xf numFmtId="0" fontId="1" fillId="35" borderId="14" xfId="0" applyFont="1" applyFill="1" applyBorder="1" applyAlignment="1">
      <alignment horizontal="left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0" fontId="3" fillId="35" borderId="13" xfId="0" applyFont="1" applyFill="1" applyBorder="1" applyAlignment="1">
      <alignment horizontal="left"/>
    </xf>
    <xf numFmtId="49" fontId="0" fillId="35" borderId="18" xfId="0" applyNumberFormat="1" applyFill="1" applyBorder="1" applyAlignment="1">
      <alignment horizontal="center"/>
    </xf>
    <xf numFmtId="0" fontId="0" fillId="33" borderId="19" xfId="0" applyFill="1" applyBorder="1" applyAlignment="1">
      <alignment/>
    </xf>
    <xf numFmtId="49" fontId="0" fillId="35" borderId="13" xfId="0" applyNumberForma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8" fillId="35" borderId="13" xfId="0" applyFont="1" applyFill="1" applyBorder="1" applyAlignment="1">
      <alignment/>
    </xf>
    <xf numFmtId="0" fontId="9" fillId="35" borderId="13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49" fontId="3" fillId="33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.00390625" style="20" customWidth="1"/>
    <col min="2" max="2" width="15.7109375" style="0" customWidth="1"/>
    <col min="3" max="3" width="2.8515625" style="0" customWidth="1"/>
    <col min="4" max="4" width="20.8515625" style="0" customWidth="1"/>
    <col min="5" max="6" width="15.8515625" style="0" customWidth="1"/>
  </cols>
  <sheetData>
    <row r="1" spans="1:8" ht="12.75">
      <c r="A1" s="29" t="s">
        <v>18</v>
      </c>
      <c r="B1" s="30"/>
      <c r="C1" s="31"/>
      <c r="D1" s="31"/>
      <c r="E1" s="31"/>
      <c r="F1" s="30"/>
      <c r="G1" s="30"/>
      <c r="H1" s="32"/>
    </row>
    <row r="2" spans="1:8" ht="12.75">
      <c r="A2" s="33" t="s">
        <v>19</v>
      </c>
      <c r="B2" s="27"/>
      <c r="C2" s="25"/>
      <c r="D2" s="25"/>
      <c r="E2" s="14"/>
      <c r="F2" s="27"/>
      <c r="G2" s="27"/>
      <c r="H2" s="34"/>
    </row>
    <row r="3" spans="1:8" ht="12.75">
      <c r="A3" s="33" t="s">
        <v>20</v>
      </c>
      <c r="B3" s="27"/>
      <c r="C3" s="24"/>
      <c r="D3" s="24"/>
      <c r="E3" s="13"/>
      <c r="F3" s="27"/>
      <c r="G3" s="27"/>
      <c r="H3" s="34"/>
    </row>
    <row r="4" spans="1:8" ht="12.75">
      <c r="A4" s="35" t="s">
        <v>46</v>
      </c>
      <c r="B4" s="27"/>
      <c r="C4" s="24"/>
      <c r="D4" s="25"/>
      <c r="E4" s="13"/>
      <c r="F4" s="27"/>
      <c r="G4" s="27"/>
      <c r="H4" s="34"/>
    </row>
    <row r="5" spans="1:8" ht="13.5" thickBot="1">
      <c r="A5" s="36"/>
      <c r="B5" s="26"/>
      <c r="C5" s="26"/>
      <c r="D5" s="26"/>
      <c r="E5" s="2"/>
      <c r="F5" s="2"/>
      <c r="G5" s="2"/>
      <c r="H5" s="37"/>
    </row>
    <row r="6" spans="1:8" s="23" customFormat="1" ht="13.5" thickTop="1">
      <c r="A6" s="38"/>
      <c r="B6" s="27"/>
      <c r="C6" s="27"/>
      <c r="D6" s="27"/>
      <c r="E6" s="27"/>
      <c r="F6" s="27"/>
      <c r="G6" s="27"/>
      <c r="H6" s="39"/>
    </row>
    <row r="7" spans="1:8" s="23" customFormat="1" ht="12.75">
      <c r="A7" s="40" t="s">
        <v>16</v>
      </c>
      <c r="B7" s="27"/>
      <c r="C7" s="17"/>
      <c r="D7" s="17"/>
      <c r="E7" s="27"/>
      <c r="F7" s="27"/>
      <c r="G7" s="27"/>
      <c r="H7" s="39"/>
    </row>
    <row r="8" spans="1:8" s="23" customFormat="1" ht="15">
      <c r="A8" s="41" t="s">
        <v>17</v>
      </c>
      <c r="B8" s="27"/>
      <c r="C8" s="17"/>
      <c r="D8" s="17"/>
      <c r="E8" s="27"/>
      <c r="F8" s="27"/>
      <c r="G8" s="27"/>
      <c r="H8" s="39"/>
    </row>
    <row r="9" spans="1:8" s="23" customFormat="1" ht="12.75">
      <c r="A9" s="38"/>
      <c r="B9" s="28"/>
      <c r="C9" s="27"/>
      <c r="D9" s="27"/>
      <c r="E9" s="27"/>
      <c r="F9" s="27"/>
      <c r="G9" s="27"/>
      <c r="H9" s="39"/>
    </row>
    <row r="10" spans="1:8" ht="12.75">
      <c r="A10" s="42"/>
      <c r="B10" s="4"/>
      <c r="C10" s="4"/>
      <c r="D10" s="4"/>
      <c r="E10" s="4"/>
      <c r="F10" s="4"/>
      <c r="G10" s="4"/>
      <c r="H10" s="43"/>
    </row>
    <row r="11" spans="1:8" ht="12.75">
      <c r="A11" s="42" t="s">
        <v>0</v>
      </c>
      <c r="B11" s="10">
        <v>0</v>
      </c>
      <c r="C11" s="4"/>
      <c r="D11" s="21" t="s">
        <v>22</v>
      </c>
      <c r="E11" s="4"/>
      <c r="F11" s="4"/>
      <c r="G11" s="4"/>
      <c r="H11" s="43"/>
    </row>
    <row r="12" spans="1:8" ht="12.75">
      <c r="A12" s="42"/>
      <c r="B12" s="9"/>
      <c r="C12" s="4"/>
      <c r="D12" s="5"/>
      <c r="E12" s="4"/>
      <c r="F12" s="4"/>
      <c r="G12" s="4"/>
      <c r="H12" s="43"/>
    </row>
    <row r="13" spans="1:8" ht="12.75">
      <c r="A13" s="42" t="s">
        <v>1</v>
      </c>
      <c r="B13" s="10">
        <v>0</v>
      </c>
      <c r="C13" s="4"/>
      <c r="D13" s="12" t="s">
        <v>24</v>
      </c>
      <c r="E13" s="4"/>
      <c r="F13" s="4"/>
      <c r="G13" s="4"/>
      <c r="H13" s="43"/>
    </row>
    <row r="14" spans="1:8" ht="12.75">
      <c r="A14" s="42"/>
      <c r="B14" s="4"/>
      <c r="C14" s="4"/>
      <c r="D14" s="12" t="s">
        <v>23</v>
      </c>
      <c r="E14" s="4"/>
      <c r="F14" s="4"/>
      <c r="G14" s="4"/>
      <c r="H14" s="43"/>
    </row>
    <row r="15" spans="1:8" ht="12.75">
      <c r="A15" s="42"/>
      <c r="B15" s="4"/>
      <c r="C15" s="4"/>
      <c r="D15" s="4"/>
      <c r="E15" s="4"/>
      <c r="F15" s="4"/>
      <c r="G15" s="4"/>
      <c r="H15" s="43"/>
    </row>
    <row r="16" spans="1:8" ht="12.75">
      <c r="A16" s="42" t="s">
        <v>2</v>
      </c>
      <c r="B16" s="6">
        <f>ROUND(B11+B13,2)</f>
        <v>0</v>
      </c>
      <c r="C16" s="44"/>
      <c r="D16" s="12" t="s">
        <v>25</v>
      </c>
      <c r="E16" s="4"/>
      <c r="F16" s="4"/>
      <c r="G16" s="4"/>
      <c r="H16" s="43"/>
    </row>
    <row r="17" spans="1:8" ht="12.75">
      <c r="A17" s="42"/>
      <c r="B17" s="4"/>
      <c r="C17" s="4"/>
      <c r="D17" s="4" t="s">
        <v>7</v>
      </c>
      <c r="E17" s="4"/>
      <c r="F17" s="4"/>
      <c r="G17" s="4"/>
      <c r="H17" s="43"/>
    </row>
    <row r="18" spans="1:8" ht="12.75">
      <c r="A18" s="42"/>
      <c r="B18" s="4"/>
      <c r="C18" s="4"/>
      <c r="D18" s="4"/>
      <c r="E18" s="4"/>
      <c r="F18" s="4"/>
      <c r="G18" s="4"/>
      <c r="H18" s="43"/>
    </row>
    <row r="19" spans="1:8" ht="12.75">
      <c r="A19" s="42" t="s">
        <v>3</v>
      </c>
      <c r="B19" s="11">
        <v>0</v>
      </c>
      <c r="C19" s="4"/>
      <c r="D19" s="12" t="s">
        <v>26</v>
      </c>
      <c r="E19" s="4"/>
      <c r="F19" s="4"/>
      <c r="G19" s="4"/>
      <c r="H19" s="43"/>
    </row>
    <row r="20" spans="1:8" ht="12.75">
      <c r="A20" s="42"/>
      <c r="B20" s="8"/>
      <c r="C20" s="4"/>
      <c r="D20" s="4"/>
      <c r="E20" s="4"/>
      <c r="F20" s="4"/>
      <c r="G20" s="4"/>
      <c r="H20" s="43"/>
    </row>
    <row r="21" spans="1:8" ht="12.75">
      <c r="A21" s="42" t="s">
        <v>4</v>
      </c>
      <c r="B21" s="11">
        <v>0</v>
      </c>
      <c r="C21" s="4"/>
      <c r="D21" s="12" t="s">
        <v>27</v>
      </c>
      <c r="E21" s="4"/>
      <c r="F21" s="4"/>
      <c r="G21" s="4"/>
      <c r="H21" s="43"/>
    </row>
    <row r="22" spans="1:8" ht="12.75">
      <c r="A22" s="42"/>
      <c r="B22" s="8"/>
      <c r="C22" s="4"/>
      <c r="D22" s="45"/>
      <c r="E22" s="4"/>
      <c r="F22" s="4"/>
      <c r="G22" s="4"/>
      <c r="H22" s="43"/>
    </row>
    <row r="23" spans="1:8" ht="12.75">
      <c r="A23" s="42" t="s">
        <v>5</v>
      </c>
      <c r="B23" s="11">
        <v>0</v>
      </c>
      <c r="C23" s="4"/>
      <c r="D23" s="12" t="s">
        <v>28</v>
      </c>
      <c r="E23" s="4"/>
      <c r="F23" s="4"/>
      <c r="G23" s="4"/>
      <c r="H23" s="43"/>
    </row>
    <row r="24" spans="1:8" ht="12.75">
      <c r="A24" s="42"/>
      <c r="B24" s="8"/>
      <c r="C24" s="4"/>
      <c r="D24" s="45"/>
      <c r="E24" s="4"/>
      <c r="F24" s="4"/>
      <c r="G24" s="4"/>
      <c r="H24" s="43"/>
    </row>
    <row r="25" spans="1:8" ht="12.75" customHeight="1">
      <c r="A25" s="42" t="s">
        <v>6</v>
      </c>
      <c r="B25" s="7">
        <f>SUM(B19:B23)</f>
        <v>0</v>
      </c>
      <c r="C25" s="4"/>
      <c r="D25" s="12" t="s">
        <v>29</v>
      </c>
      <c r="E25" s="4"/>
      <c r="F25" s="4"/>
      <c r="G25" s="4"/>
      <c r="H25" s="43"/>
    </row>
    <row r="26" spans="1:8" ht="9.75" customHeight="1">
      <c r="A26" s="42"/>
      <c r="B26" s="4"/>
      <c r="C26" s="4"/>
      <c r="D26" s="4" t="s">
        <v>8</v>
      </c>
      <c r="E26" s="4"/>
      <c r="F26" s="4"/>
      <c r="G26" s="4"/>
      <c r="H26" s="43"/>
    </row>
    <row r="27" spans="1:8" ht="9.75" customHeight="1">
      <c r="A27" s="42"/>
      <c r="B27" s="4"/>
      <c r="C27" s="4"/>
      <c r="D27" s="4"/>
      <c r="E27" s="4"/>
      <c r="F27" s="4"/>
      <c r="G27" s="4"/>
      <c r="H27" s="43"/>
    </row>
    <row r="28" spans="1:8" ht="12.75">
      <c r="A28" s="42" t="s">
        <v>9</v>
      </c>
      <c r="B28" s="7" t="e">
        <f>ROUND(B25/B16,2)</f>
        <v>#DIV/0!</v>
      </c>
      <c r="C28" s="4"/>
      <c r="D28" s="12" t="s">
        <v>30</v>
      </c>
      <c r="E28" s="4"/>
      <c r="F28" s="4"/>
      <c r="G28" s="4"/>
      <c r="H28" s="43"/>
    </row>
    <row r="29" spans="1:8" ht="12.75">
      <c r="A29" s="42"/>
      <c r="B29" s="4"/>
      <c r="C29" s="4"/>
      <c r="D29" s="12" t="s">
        <v>31</v>
      </c>
      <c r="E29" s="4"/>
      <c r="F29" s="4"/>
      <c r="G29" s="4"/>
      <c r="H29" s="43"/>
    </row>
    <row r="30" spans="1:8" ht="12.75">
      <c r="A30" s="42"/>
      <c r="B30" s="4"/>
      <c r="C30" s="4"/>
      <c r="D30" s="4"/>
      <c r="E30" s="4"/>
      <c r="F30" s="4"/>
      <c r="G30" s="4"/>
      <c r="H30" s="43"/>
    </row>
    <row r="31" spans="1:8" ht="12.75">
      <c r="A31" s="42" t="s">
        <v>10</v>
      </c>
      <c r="B31" s="7" t="e">
        <f>ROUND(B28*B13,2)</f>
        <v>#DIV/0!</v>
      </c>
      <c r="C31" s="4"/>
      <c r="D31" s="12" t="s">
        <v>32</v>
      </c>
      <c r="E31" s="4"/>
      <c r="F31" s="4"/>
      <c r="G31" s="4"/>
      <c r="H31" s="43"/>
    </row>
    <row r="32" spans="1:8" ht="12.75">
      <c r="A32" s="42"/>
      <c r="B32" s="4"/>
      <c r="C32" s="4"/>
      <c r="D32" s="4" t="s">
        <v>11</v>
      </c>
      <c r="E32" s="4"/>
      <c r="F32" s="4"/>
      <c r="G32" s="4"/>
      <c r="H32" s="43"/>
    </row>
    <row r="33" spans="1:8" ht="12.75">
      <c r="A33" s="15"/>
      <c r="B33" s="16"/>
      <c r="C33" s="12"/>
      <c r="D33" s="12"/>
      <c r="E33" s="12"/>
      <c r="F33" s="12"/>
      <c r="G33" s="12"/>
      <c r="H33" s="46"/>
    </row>
    <row r="34" spans="1:8" ht="12.75">
      <c r="A34" s="15" t="s">
        <v>12</v>
      </c>
      <c r="B34" s="22">
        <v>0</v>
      </c>
      <c r="C34" s="12"/>
      <c r="D34" s="12" t="s">
        <v>44</v>
      </c>
      <c r="E34" s="12"/>
      <c r="F34" s="12"/>
      <c r="G34" s="12"/>
      <c r="H34" s="46"/>
    </row>
    <row r="35" spans="1:8" ht="12.75">
      <c r="A35" s="15"/>
      <c r="B35" s="16"/>
      <c r="C35" s="12"/>
      <c r="D35" s="12"/>
      <c r="E35" s="12"/>
      <c r="F35" s="12"/>
      <c r="G35" s="12"/>
      <c r="H35" s="46"/>
    </row>
    <row r="36" spans="1:8" ht="12.75">
      <c r="A36" s="15" t="s">
        <v>13</v>
      </c>
      <c r="B36" s="18">
        <f>ROUND((B34*0.5),2)</f>
        <v>0</v>
      </c>
      <c r="C36" s="12"/>
      <c r="D36" s="12" t="s">
        <v>43</v>
      </c>
      <c r="E36" s="12"/>
      <c r="F36" s="12"/>
      <c r="G36" s="12"/>
      <c r="H36" s="46"/>
    </row>
    <row r="37" spans="1:8" ht="12.75">
      <c r="A37" s="15"/>
      <c r="B37" s="16"/>
      <c r="C37" s="12"/>
      <c r="D37" s="12"/>
      <c r="E37" s="12"/>
      <c r="F37" s="12"/>
      <c r="G37" s="12"/>
      <c r="H37" s="46"/>
    </row>
    <row r="38" spans="1:8" ht="12.75">
      <c r="A38" s="15" t="s">
        <v>14</v>
      </c>
      <c r="B38" s="16" t="e">
        <f>IF(B31&lt;B36,B36-B31,0)</f>
        <v>#DIV/0!</v>
      </c>
      <c r="C38" s="12"/>
      <c r="D38" s="12" t="s">
        <v>21</v>
      </c>
      <c r="E38" s="12"/>
      <c r="F38" s="12"/>
      <c r="G38" s="12"/>
      <c r="H38" s="46"/>
    </row>
    <row r="39" spans="1:8" ht="12.75">
      <c r="A39" s="15"/>
      <c r="B39" s="16"/>
      <c r="C39" s="12"/>
      <c r="D39" s="12"/>
      <c r="E39" s="12"/>
      <c r="F39" s="12"/>
      <c r="G39" s="12"/>
      <c r="H39" s="46"/>
    </row>
    <row r="40" spans="1:8" ht="12.75">
      <c r="A40" s="15" t="s">
        <v>15</v>
      </c>
      <c r="B40" s="16" t="e">
        <f>ROUND((B31+B38),0)</f>
        <v>#DIV/0!</v>
      </c>
      <c r="C40" s="12"/>
      <c r="D40" s="12" t="s">
        <v>40</v>
      </c>
      <c r="E40" s="12"/>
      <c r="F40" s="12"/>
      <c r="G40" s="12"/>
      <c r="H40" s="46"/>
    </row>
    <row r="41" spans="1:8" ht="12.75">
      <c r="A41" s="42"/>
      <c r="B41" s="4"/>
      <c r="C41" s="4"/>
      <c r="D41" s="4"/>
      <c r="E41" s="4"/>
      <c r="F41" s="4"/>
      <c r="G41" s="4"/>
      <c r="H41" s="43"/>
    </row>
    <row r="42" spans="1:8" ht="12.75">
      <c r="A42" s="15" t="s">
        <v>33</v>
      </c>
      <c r="B42" s="11">
        <v>0</v>
      </c>
      <c r="C42" s="4"/>
      <c r="D42" s="12" t="s">
        <v>37</v>
      </c>
      <c r="E42" s="4"/>
      <c r="F42" s="4"/>
      <c r="G42" s="4"/>
      <c r="H42" s="43"/>
    </row>
    <row r="43" spans="1:8" ht="12.75">
      <c r="A43" s="42"/>
      <c r="B43" s="4"/>
      <c r="C43" s="4"/>
      <c r="D43" s="4"/>
      <c r="E43" s="4"/>
      <c r="F43" s="4"/>
      <c r="G43" s="4"/>
      <c r="H43" s="43"/>
    </row>
    <row r="44" spans="1:8" ht="12.75">
      <c r="A44" s="15" t="s">
        <v>34</v>
      </c>
      <c r="B44" s="11">
        <v>0</v>
      </c>
      <c r="C44" s="4"/>
      <c r="D44" s="12" t="s">
        <v>38</v>
      </c>
      <c r="E44" s="4"/>
      <c r="F44" s="4"/>
      <c r="G44" s="4"/>
      <c r="H44" s="43"/>
    </row>
    <row r="45" spans="1:8" ht="12.75">
      <c r="A45" s="42"/>
      <c r="B45" s="8"/>
      <c r="C45" s="4"/>
      <c r="D45" s="45"/>
      <c r="E45" s="4"/>
      <c r="F45" s="4"/>
      <c r="G45" s="4"/>
      <c r="H45" s="43"/>
    </row>
    <row r="46" spans="1:8" ht="12.75">
      <c r="A46" s="15" t="s">
        <v>35</v>
      </c>
      <c r="B46" s="11"/>
      <c r="C46" s="4"/>
      <c r="D46" s="12" t="s">
        <v>39</v>
      </c>
      <c r="E46" s="4"/>
      <c r="F46" s="4"/>
      <c r="G46" s="4"/>
      <c r="H46" s="43"/>
    </row>
    <row r="47" spans="1:8" ht="12.75">
      <c r="A47" s="42"/>
      <c r="B47" s="8"/>
      <c r="C47" s="4"/>
      <c r="D47" s="45"/>
      <c r="E47" s="4"/>
      <c r="F47" s="4"/>
      <c r="G47" s="4"/>
      <c r="H47" s="43"/>
    </row>
    <row r="48" spans="1:8" s="1" customFormat="1" ht="12.75">
      <c r="A48" s="15" t="s">
        <v>36</v>
      </c>
      <c r="B48" s="7" t="e">
        <f>B40+B42+B44+B46</f>
        <v>#DIV/0!</v>
      </c>
      <c r="C48" s="4"/>
      <c r="D48" s="12" t="s">
        <v>45</v>
      </c>
      <c r="E48" s="4"/>
      <c r="F48" s="4"/>
      <c r="G48" s="4"/>
      <c r="H48" s="43"/>
    </row>
    <row r="49" spans="1:8" ht="12.75">
      <c r="A49" s="42"/>
      <c r="B49" s="4"/>
      <c r="C49" s="4"/>
      <c r="D49" s="12" t="s">
        <v>41</v>
      </c>
      <c r="E49" s="4"/>
      <c r="F49" s="4"/>
      <c r="G49" s="4"/>
      <c r="H49" s="43"/>
    </row>
    <row r="50" spans="1:8" ht="13.5" customHeight="1" thickBot="1">
      <c r="A50" s="47"/>
      <c r="B50" s="48"/>
      <c r="C50" s="48"/>
      <c r="D50" s="49" t="s">
        <v>42</v>
      </c>
      <c r="E50" s="48"/>
      <c r="F50" s="48"/>
      <c r="G50" s="48"/>
      <c r="H50" s="50"/>
    </row>
    <row r="51" s="3" customFormat="1" ht="12.75">
      <c r="A51" s="19"/>
    </row>
    <row r="52" s="3" customFormat="1" ht="12.75">
      <c r="A52" s="19"/>
    </row>
    <row r="53" s="3" customFormat="1" ht="12.75">
      <c r="A53" s="19"/>
    </row>
    <row r="54" s="3" customFormat="1" ht="12.75">
      <c r="A54" s="19"/>
    </row>
    <row r="55" s="3" customFormat="1" ht="12.75">
      <c r="A55" s="19"/>
    </row>
    <row r="56" s="3" customFormat="1" ht="12.75">
      <c r="A56" s="19"/>
    </row>
    <row r="57" s="3" customFormat="1" ht="12.75">
      <c r="A57" s="19"/>
    </row>
    <row r="58" s="3" customFormat="1" ht="12.75">
      <c r="A58" s="19"/>
    </row>
    <row r="59" s="3" customFormat="1" ht="12.75">
      <c r="A59" s="19"/>
    </row>
    <row r="60" s="3" customFormat="1" ht="12.75">
      <c r="A60" s="19"/>
    </row>
    <row r="61" s="3" customFormat="1" ht="12.75">
      <c r="A61" s="19"/>
    </row>
    <row r="62" s="3" customFormat="1" ht="12.75">
      <c r="A62" s="19"/>
    </row>
    <row r="63" s="3" customFormat="1" ht="12.75">
      <c r="A63" s="19"/>
    </row>
    <row r="64" s="3" customFormat="1" ht="12.75">
      <c r="A64" s="19"/>
    </row>
    <row r="65" s="3" customFormat="1" ht="12.75">
      <c r="A65" s="19"/>
    </row>
    <row r="66" s="3" customFormat="1" ht="12.75">
      <c r="A66" s="19"/>
    </row>
    <row r="67" s="3" customFormat="1" ht="12.75">
      <c r="A67" s="19"/>
    </row>
    <row r="68" s="3" customFormat="1" ht="12.75">
      <c r="A68" s="19"/>
    </row>
    <row r="69" s="3" customFormat="1" ht="12.75">
      <c r="A69" s="19"/>
    </row>
    <row r="70" s="3" customFormat="1" ht="12.75">
      <c r="A70" s="19"/>
    </row>
    <row r="71" s="3" customFormat="1" ht="12.75">
      <c r="A71" s="19"/>
    </row>
    <row r="72" s="3" customFormat="1" ht="12.75">
      <c r="A72" s="19"/>
    </row>
    <row r="73" s="3" customFormat="1" ht="12.75">
      <c r="A73" s="19"/>
    </row>
    <row r="74" s="3" customFormat="1" ht="12.75">
      <c r="A74" s="19"/>
    </row>
    <row r="75" s="3" customFormat="1" ht="12.75">
      <c r="A75" s="19"/>
    </row>
    <row r="76" s="3" customFormat="1" ht="12.75">
      <c r="A76" s="19"/>
    </row>
    <row r="77" s="3" customFormat="1" ht="12.75">
      <c r="A77" s="19"/>
    </row>
    <row r="78" s="3" customFormat="1" ht="12.75">
      <c r="A78" s="19"/>
    </row>
    <row r="79" s="3" customFormat="1" ht="12.75">
      <c r="A79" s="19"/>
    </row>
    <row r="80" s="3" customFormat="1" ht="12.75">
      <c r="A80" s="19"/>
    </row>
    <row r="81" s="3" customFormat="1" ht="12.75">
      <c r="A81" s="19"/>
    </row>
    <row r="82" s="3" customFormat="1" ht="12.75">
      <c r="A82" s="19"/>
    </row>
    <row r="83" s="3" customFormat="1" ht="12.75">
      <c r="A83" s="19"/>
    </row>
    <row r="84" s="3" customFormat="1" ht="12.75">
      <c r="A84" s="19"/>
    </row>
    <row r="85" s="3" customFormat="1" ht="12.75">
      <c r="A85" s="19"/>
    </row>
    <row r="86" s="3" customFormat="1" ht="12.75">
      <c r="A86" s="19"/>
    </row>
    <row r="87" s="3" customFormat="1" ht="12.75">
      <c r="A87" s="19"/>
    </row>
    <row r="88" s="3" customFormat="1" ht="12.75">
      <c r="A88" s="19"/>
    </row>
    <row r="89" s="3" customFormat="1" ht="12.75">
      <c r="A89" s="19"/>
    </row>
    <row r="90" s="3" customFormat="1" ht="12.75">
      <c r="A90" s="19"/>
    </row>
    <row r="91" s="3" customFormat="1" ht="12.75">
      <c r="A91" s="19"/>
    </row>
    <row r="92" s="3" customFormat="1" ht="12.75">
      <c r="A92" s="19"/>
    </row>
    <row r="93" s="3" customFormat="1" ht="12.75">
      <c r="A93" s="19"/>
    </row>
    <row r="94" s="3" customFormat="1" ht="12.75">
      <c r="A94" s="19"/>
    </row>
    <row r="95" s="3" customFormat="1" ht="12.75">
      <c r="A95" s="19"/>
    </row>
    <row r="96" s="3" customFormat="1" ht="12.75">
      <c r="A96" s="19"/>
    </row>
    <row r="97" s="3" customFormat="1" ht="12.75">
      <c r="A97" s="19"/>
    </row>
    <row r="98" s="3" customFormat="1" ht="12.75">
      <c r="A98" s="19"/>
    </row>
    <row r="99" s="3" customFormat="1" ht="12.75">
      <c r="A99" s="19"/>
    </row>
    <row r="100" s="3" customFormat="1" ht="12.75">
      <c r="A100" s="19"/>
    </row>
    <row r="101" s="3" customFormat="1" ht="12.75">
      <c r="A101" s="19"/>
    </row>
    <row r="102" s="3" customFormat="1" ht="12.75">
      <c r="A102" s="19"/>
    </row>
    <row r="103" s="3" customFormat="1" ht="12.75">
      <c r="A103" s="19"/>
    </row>
    <row r="104" s="3" customFormat="1" ht="12.75">
      <c r="A104" s="19"/>
    </row>
    <row r="105" s="3" customFormat="1" ht="12.75">
      <c r="A105" s="19"/>
    </row>
    <row r="106" s="3" customFormat="1" ht="12.75">
      <c r="A106" s="19"/>
    </row>
    <row r="107" s="3" customFormat="1" ht="12.75">
      <c r="A107" s="19"/>
    </row>
    <row r="108" s="3" customFormat="1" ht="12.75">
      <c r="A108" s="19"/>
    </row>
    <row r="109" s="3" customFormat="1" ht="12.75">
      <c r="A109" s="19"/>
    </row>
    <row r="110" s="3" customFormat="1" ht="12.75">
      <c r="A110" s="19"/>
    </row>
    <row r="111" s="3" customFormat="1" ht="12.75">
      <c r="A111" s="19"/>
    </row>
    <row r="112" spans="1:6" s="3" customFormat="1" ht="12.75">
      <c r="A112" s="19"/>
      <c r="B112"/>
      <c r="C112"/>
      <c r="D112"/>
      <c r="E112"/>
      <c r="F112"/>
    </row>
    <row r="113" spans="1:6" s="3" customFormat="1" ht="12.75">
      <c r="A113" s="19"/>
      <c r="B113"/>
      <c r="C113"/>
      <c r="D113"/>
      <c r="E113"/>
      <c r="F113"/>
    </row>
    <row r="114" spans="1:6" s="3" customFormat="1" ht="12.75">
      <c r="A114" s="19"/>
      <c r="B114"/>
      <c r="C114"/>
      <c r="D114"/>
      <c r="E114"/>
      <c r="F114"/>
    </row>
    <row r="115" spans="1:6" s="3" customFormat="1" ht="12.75">
      <c r="A115" s="19"/>
      <c r="B115"/>
      <c r="C115"/>
      <c r="D115"/>
      <c r="E115"/>
      <c r="F115"/>
    </row>
    <row r="116" spans="1:6" s="3" customFormat="1" ht="12.75">
      <c r="A116" s="19"/>
      <c r="B116"/>
      <c r="C116"/>
      <c r="D116"/>
      <c r="E116"/>
      <c r="F116"/>
    </row>
    <row r="117" spans="1:6" s="3" customFormat="1" ht="12.75">
      <c r="A117" s="19"/>
      <c r="B117"/>
      <c r="C117"/>
      <c r="D117"/>
      <c r="E117"/>
      <c r="F117"/>
    </row>
    <row r="118" spans="1:6" s="3" customFormat="1" ht="12.75">
      <c r="A118" s="19"/>
      <c r="B118"/>
      <c r="C118"/>
      <c r="D118"/>
      <c r="E118"/>
      <c r="F118"/>
    </row>
    <row r="119" spans="1:6" s="3" customFormat="1" ht="12.75">
      <c r="A119" s="19"/>
      <c r="B119"/>
      <c r="C119"/>
      <c r="D119"/>
      <c r="E119"/>
      <c r="F119"/>
    </row>
    <row r="120" spans="1:6" s="3" customFormat="1" ht="12.75">
      <c r="A120" s="19"/>
      <c r="B120"/>
      <c r="C120"/>
      <c r="D120"/>
      <c r="E120"/>
      <c r="F120"/>
    </row>
    <row r="121" spans="1:6" s="3" customFormat="1" ht="12.75">
      <c r="A121" s="19"/>
      <c r="B121"/>
      <c r="C121"/>
      <c r="D121"/>
      <c r="E121"/>
      <c r="F121"/>
    </row>
    <row r="122" spans="1:6" s="3" customFormat="1" ht="12.75">
      <c r="A122" s="19"/>
      <c r="B122"/>
      <c r="C122"/>
      <c r="D122"/>
      <c r="E122"/>
      <c r="F122"/>
    </row>
    <row r="123" spans="1:6" s="3" customFormat="1" ht="12.75">
      <c r="A123" s="19"/>
      <c r="B123"/>
      <c r="C123"/>
      <c r="D123"/>
      <c r="E123"/>
      <c r="F123"/>
    </row>
    <row r="124" spans="1:6" s="3" customFormat="1" ht="12.75">
      <c r="A124" s="19"/>
      <c r="B124"/>
      <c r="C124"/>
      <c r="D124"/>
      <c r="E124"/>
      <c r="F124"/>
    </row>
    <row r="125" spans="1:6" s="3" customFormat="1" ht="12.75">
      <c r="A125" s="19"/>
      <c r="B125"/>
      <c r="C125"/>
      <c r="D125"/>
      <c r="E125"/>
      <c r="F125"/>
    </row>
    <row r="126" spans="1:6" s="3" customFormat="1" ht="12.75">
      <c r="A126" s="19"/>
      <c r="B126"/>
      <c r="C126"/>
      <c r="D126"/>
      <c r="E126"/>
      <c r="F126"/>
    </row>
    <row r="127" spans="1:6" s="3" customFormat="1" ht="12.75">
      <c r="A127" s="19"/>
      <c r="B127"/>
      <c r="C127"/>
      <c r="D127"/>
      <c r="E127"/>
      <c r="F127"/>
    </row>
    <row r="128" spans="1:6" s="3" customFormat="1" ht="12.75">
      <c r="A128" s="19"/>
      <c r="B128"/>
      <c r="C128"/>
      <c r="D128"/>
      <c r="E128"/>
      <c r="F128"/>
    </row>
    <row r="129" spans="1:6" s="3" customFormat="1" ht="12.75">
      <c r="A129" s="19"/>
      <c r="B129"/>
      <c r="C129"/>
      <c r="D129"/>
      <c r="E129"/>
      <c r="F129"/>
    </row>
    <row r="130" spans="1:6" s="3" customFormat="1" ht="12.75">
      <c r="A130" s="19"/>
      <c r="B130"/>
      <c r="C130"/>
      <c r="D130"/>
      <c r="E130"/>
      <c r="F130"/>
    </row>
    <row r="131" spans="1:6" s="3" customFormat="1" ht="12.75">
      <c r="A131" s="19"/>
      <c r="B131"/>
      <c r="C131"/>
      <c r="D131"/>
      <c r="E131"/>
      <c r="F131"/>
    </row>
    <row r="132" spans="1:6" s="3" customFormat="1" ht="12.75">
      <c r="A132" s="19"/>
      <c r="B132"/>
      <c r="C132"/>
      <c r="D132"/>
      <c r="E132"/>
      <c r="F132"/>
    </row>
    <row r="133" spans="1:6" s="3" customFormat="1" ht="12.75">
      <c r="A133" s="19"/>
      <c r="B133"/>
      <c r="C133"/>
      <c r="D133"/>
      <c r="E133"/>
      <c r="F133"/>
    </row>
    <row r="134" spans="1:6" s="3" customFormat="1" ht="12.75">
      <c r="A134" s="19"/>
      <c r="B134"/>
      <c r="C134"/>
      <c r="D134"/>
      <c r="E134"/>
      <c r="F134"/>
    </row>
    <row r="135" spans="1:6" s="3" customFormat="1" ht="12.75">
      <c r="A135" s="19"/>
      <c r="B135"/>
      <c r="C135"/>
      <c r="D135"/>
      <c r="E135"/>
      <c r="F135"/>
    </row>
    <row r="136" spans="1:6" s="3" customFormat="1" ht="12.75">
      <c r="A136" s="19"/>
      <c r="B136"/>
      <c r="C136"/>
      <c r="D136"/>
      <c r="E136"/>
      <c r="F136"/>
    </row>
    <row r="137" spans="1:6" s="3" customFormat="1" ht="12.75">
      <c r="A137" s="19"/>
      <c r="B137"/>
      <c r="C137"/>
      <c r="D137"/>
      <c r="E137"/>
      <c r="F137"/>
    </row>
    <row r="138" spans="1:6" s="3" customFormat="1" ht="12.75">
      <c r="A138" s="19"/>
      <c r="B138"/>
      <c r="C138"/>
      <c r="D138"/>
      <c r="E138"/>
      <c r="F138"/>
    </row>
    <row r="139" spans="1:6" s="3" customFormat="1" ht="12.75">
      <c r="A139" s="19"/>
      <c r="B139"/>
      <c r="C139"/>
      <c r="D139"/>
      <c r="E139"/>
      <c r="F139"/>
    </row>
    <row r="140" spans="1:6" s="3" customFormat="1" ht="12.75">
      <c r="A140" s="19"/>
      <c r="B140"/>
      <c r="C140"/>
      <c r="D140"/>
      <c r="E140"/>
      <c r="F140"/>
    </row>
    <row r="141" spans="1:6" s="3" customFormat="1" ht="12.75">
      <c r="A141" s="19"/>
      <c r="B141"/>
      <c r="C141"/>
      <c r="D141"/>
      <c r="E141"/>
      <c r="F141"/>
    </row>
    <row r="142" spans="1:6" s="3" customFormat="1" ht="12.75">
      <c r="A142" s="19"/>
      <c r="B142"/>
      <c r="C142"/>
      <c r="D142"/>
      <c r="E142"/>
      <c r="F142"/>
    </row>
    <row r="143" spans="1:6" s="3" customFormat="1" ht="12.75">
      <c r="A143" s="19"/>
      <c r="B143"/>
      <c r="C143"/>
      <c r="D143"/>
      <c r="E143"/>
      <c r="F143"/>
    </row>
    <row r="144" spans="1:6" s="3" customFormat="1" ht="12.75">
      <c r="A144" s="19"/>
      <c r="B144"/>
      <c r="C144"/>
      <c r="D144"/>
      <c r="E144"/>
      <c r="F144"/>
    </row>
    <row r="145" spans="1:6" s="3" customFormat="1" ht="12.75">
      <c r="A145" s="19"/>
      <c r="B145"/>
      <c r="C145"/>
      <c r="D145"/>
      <c r="E145"/>
      <c r="F145"/>
    </row>
    <row r="146" spans="1:6" s="3" customFormat="1" ht="12.75">
      <c r="A146" s="19"/>
      <c r="B146"/>
      <c r="C146"/>
      <c r="D146"/>
      <c r="E146"/>
      <c r="F146"/>
    </row>
    <row r="147" spans="1:6" s="3" customFormat="1" ht="12.75">
      <c r="A147" s="19"/>
      <c r="B147"/>
      <c r="C147"/>
      <c r="D147"/>
      <c r="E147"/>
      <c r="F147"/>
    </row>
    <row r="148" spans="1:6" s="3" customFormat="1" ht="12.75">
      <c r="A148" s="19"/>
      <c r="B148"/>
      <c r="C148"/>
      <c r="D148"/>
      <c r="E148"/>
      <c r="F148"/>
    </row>
    <row r="149" spans="1:6" s="3" customFormat="1" ht="12.75">
      <c r="A149" s="19"/>
      <c r="B149"/>
      <c r="C149"/>
      <c r="D149"/>
      <c r="E149"/>
      <c r="F149"/>
    </row>
    <row r="150" spans="1:6" s="3" customFormat="1" ht="12.75">
      <c r="A150" s="19"/>
      <c r="B150"/>
      <c r="C150"/>
      <c r="D150"/>
      <c r="E150"/>
      <c r="F150"/>
    </row>
    <row r="151" spans="1:6" s="3" customFormat="1" ht="12.75">
      <c r="A151" s="19"/>
      <c r="B151"/>
      <c r="C151"/>
      <c r="D151"/>
      <c r="E151"/>
      <c r="F151"/>
    </row>
    <row r="152" spans="1:6" s="3" customFormat="1" ht="12.75">
      <c r="A152" s="19"/>
      <c r="B152"/>
      <c r="C152"/>
      <c r="D152"/>
      <c r="E152"/>
      <c r="F152"/>
    </row>
    <row r="153" spans="1:6" s="3" customFormat="1" ht="12.75">
      <c r="A153" s="19"/>
      <c r="B153"/>
      <c r="C153"/>
      <c r="D153"/>
      <c r="E153"/>
      <c r="F153"/>
    </row>
    <row r="154" spans="1:6" s="3" customFormat="1" ht="12.75">
      <c r="A154" s="19"/>
      <c r="B154"/>
      <c r="C154"/>
      <c r="D154"/>
      <c r="E154"/>
      <c r="F154"/>
    </row>
    <row r="155" spans="1:6" s="3" customFormat="1" ht="12.75">
      <c r="A155" s="19"/>
      <c r="B155"/>
      <c r="C155"/>
      <c r="D155"/>
      <c r="E155"/>
      <c r="F155"/>
    </row>
    <row r="156" spans="1:6" s="3" customFormat="1" ht="12.75">
      <c r="A156" s="19"/>
      <c r="B156"/>
      <c r="C156"/>
      <c r="D156"/>
      <c r="E156"/>
      <c r="F156"/>
    </row>
    <row r="157" spans="1:6" s="3" customFormat="1" ht="12.75">
      <c r="A157" s="19"/>
      <c r="B157"/>
      <c r="C157"/>
      <c r="D157"/>
      <c r="E157"/>
      <c r="F157"/>
    </row>
    <row r="158" spans="1:6" s="3" customFormat="1" ht="12.75">
      <c r="A158" s="19"/>
      <c r="B158"/>
      <c r="C158"/>
      <c r="D158"/>
      <c r="E158"/>
      <c r="F158"/>
    </row>
    <row r="159" spans="1:6" s="3" customFormat="1" ht="12.75">
      <c r="A159" s="19"/>
      <c r="B159"/>
      <c r="C159"/>
      <c r="D159"/>
      <c r="E159"/>
      <c r="F159"/>
    </row>
    <row r="160" spans="1:6" s="3" customFormat="1" ht="12.75">
      <c r="A160" s="19"/>
      <c r="B160"/>
      <c r="C160"/>
      <c r="D160"/>
      <c r="E160"/>
      <c r="F160"/>
    </row>
  </sheetData>
  <sheetProtection/>
  <printOptions/>
  <pageMargins left="0" right="0" top="0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Inter-District Integration Aid Worksheet</dc:title>
  <dc:subject>Integration Aid Calculation Worksheet</dc:subject>
  <dc:creator>School Finance Consultant</dc:creator>
  <cp:keywords>Inter-District, Integration Aid, 220</cp:keywords>
  <dc:description/>
  <cp:lastModifiedBy>Department of Public Instruction</cp:lastModifiedBy>
  <cp:lastPrinted>2006-01-10T16:54:53Z</cp:lastPrinted>
  <dcterms:created xsi:type="dcterms:W3CDTF">2000-12-13T19:33:54Z</dcterms:created>
  <dcterms:modified xsi:type="dcterms:W3CDTF">2018-10-12T16:54:53Z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-344946209</vt:i4>
  </property>
  <property fmtid="{D5CDD505-2E9C-101B-9397-08002B2CF9AE}" pid="3" name="_EmailSubject">
    <vt:lpwstr>Updated worksheets</vt:lpwstr>
  </property>
  <property fmtid="{D5CDD505-2E9C-101B-9397-08002B2CF9AE}" pid="4" name="_AuthorEmail">
    <vt:lpwstr>Lori.Ames@dpi.state.wi.us</vt:lpwstr>
  </property>
  <property fmtid="{D5CDD505-2E9C-101B-9397-08002B2CF9AE}" pid="5" name="_AuthorEmailDisplayName">
    <vt:lpwstr>Ames, Lori K.  DPI</vt:lpwstr>
  </property>
  <property fmtid="{D5CDD505-2E9C-101B-9397-08002B2CF9AE}" pid="6" name="_PreviousAdHocReviewCycleID">
    <vt:i4>-525586323</vt:i4>
  </property>
  <property fmtid="{D5CDD505-2E9C-101B-9397-08002B2CF9AE}" pid="7" name="_ReviewingToolsShownOnce">
    <vt:lpwstr/>
  </property>
</Properties>
</file>