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Levies,Values,Rates, Fall 1996" sheetId="1" r:id="rId1"/>
    <sheet name="Levies by Fund, Fall 1996" sheetId="2" r:id="rId2"/>
  </sheets>
  <definedNames>
    <definedName name="_xlnm.Print_Titles" localSheetId="0">'Levies,Values,Rates, Fall 1996'!$15:$17</definedName>
  </definedNames>
  <calcPr fullCalcOnLoad="1"/>
</workbook>
</file>

<file path=xl/sharedStrings.xml><?xml version="1.0" encoding="utf-8"?>
<sst xmlns="http://schemas.openxmlformats.org/spreadsheetml/2006/main" count="1331" uniqueCount="511">
  <si>
    <t>Dist</t>
  </si>
  <si>
    <t>Code</t>
  </si>
  <si>
    <t>School Districts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</si>
  <si>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</si>
  <si>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</si>
  <si>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</si>
  <si>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</si>
  <si>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</si>
  <si>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</si>
  <si>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</si>
  <si>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</si>
  <si>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</si>
  <si>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</si>
  <si>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</si>
  <si>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</si>
  <si>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</si>
  <si>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</si>
  <si>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</si>
  <si>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</si>
  <si>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</si>
  <si>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</si>
  <si>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</si>
  <si>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</si>
  <si>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</si>
  <si>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</si>
  <si>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</si>
  <si>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</si>
  <si>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</si>
  <si>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</si>
  <si>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</si>
  <si>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</si>
  <si>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</si>
  <si>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</si>
  <si>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</si>
  <si>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</si>
  <si>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</si>
  <si>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</si>
  <si>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</si>
  <si>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</si>
  <si>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</si>
  <si>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</si>
  <si>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</si>
  <si>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</si>
  <si>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 AREA</t>
  </si>
  <si>
    <t>BOULDER JUNCTION J1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</si>
  <si>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</si>
  <si>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</si>
  <si>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</si>
  <si>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</si>
  <si>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</si>
  <si>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</si>
  <si>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</si>
  <si>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</si>
  <si>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</si>
  <si>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</si>
  <si>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</si>
  <si>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</si>
  <si>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</si>
  <si>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</si>
  <si>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</si>
  <si>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</si>
  <si>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</si>
  <si>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</t>
  </si>
  <si>
    <t>CEDARBURG</t>
  </si>
  <si>
    <t>CENTRAL/WESTOSHA UHS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</si>
  <si>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</si>
  <si>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</si>
  <si>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</si>
  <si>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</si>
  <si>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</si>
  <si>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</si>
  <si>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</si>
  <si>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</si>
  <si>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</si>
  <si>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</si>
  <si>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</si>
  <si>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</si>
  <si>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</si>
  <si>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</si>
  <si>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</si>
  <si>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</si>
  <si>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</si>
  <si>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</si>
  <si>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</si>
  <si>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</si>
  <si>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</si>
  <si>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</si>
  <si>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</si>
  <si>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</si>
  <si>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</si>
  <si>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</si>
  <si>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</si>
  <si>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</si>
  <si>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</si>
  <si>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</si>
  <si>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</si>
  <si>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</si>
  <si>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</si>
  <si>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</si>
  <si>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</si>
  <si>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</si>
  <si>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</si>
  <si>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</si>
  <si>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</t>
  </si>
  <si>
    <t>ELKHORN AREA</t>
  </si>
  <si>
    <t>ELLSWORTH COMMUNITY</t>
  </si>
  <si>
    <t>ELMBROOK</t>
  </si>
  <si>
    <t>ELMWOOD</t>
  </si>
  <si>
    <t>ELROY-KENDALL-WILTON</t>
  </si>
  <si>
    <t>ERIN #2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</si>
  <si>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</si>
  <si>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</si>
  <si>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</si>
  <si>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</si>
  <si>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</si>
  <si>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</si>
  <si>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</si>
  <si>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</si>
  <si>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</si>
  <si>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</si>
  <si>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</t>
  </si>
  <si>
    <t>FREDERIC</t>
  </si>
  <si>
    <t>FREEDOM AREA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</si>
  <si>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</si>
  <si>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</si>
  <si>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</si>
  <si>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</si>
  <si>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</si>
  <si>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</si>
  <si>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</si>
  <si>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</si>
  <si>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</si>
  <si>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</si>
  <si>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</si>
  <si>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</si>
  <si>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</si>
  <si>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</si>
  <si>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</si>
  <si>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</si>
  <si>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</si>
  <si>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</si>
  <si>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</si>
  <si>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</si>
  <si>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</si>
  <si>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</si>
  <si>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</si>
  <si>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</si>
  <si>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</si>
  <si>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</si>
  <si>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</si>
  <si>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</si>
  <si>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</si>
  <si>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</si>
  <si>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</si>
  <si>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</si>
  <si>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</si>
  <si>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</si>
  <si>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</si>
  <si>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</si>
  <si>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</si>
  <si>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</si>
  <si>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</si>
  <si>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</si>
  <si>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</si>
  <si>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</si>
  <si>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</si>
  <si>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</si>
  <si>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</si>
  <si>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</si>
  <si>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</si>
  <si>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</si>
  <si>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</si>
  <si>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</si>
  <si>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</si>
  <si>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</si>
  <si>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</si>
  <si>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</si>
  <si>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</si>
  <si>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</si>
  <si>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LADYSMITH-HAWKINS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</si>
  <si>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</si>
  <si>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</si>
  <si>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</si>
  <si>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</si>
  <si>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</si>
  <si>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</si>
  <si>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</si>
  <si>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</si>
  <si>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</si>
  <si>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</si>
  <si>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</si>
  <si>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</si>
  <si>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</si>
  <si>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</si>
  <si>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</si>
  <si>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</si>
  <si>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</si>
  <si>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</si>
  <si>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</si>
  <si>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</si>
  <si>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</si>
  <si>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</si>
  <si>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</si>
  <si>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</si>
  <si>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</si>
  <si>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</si>
  <si>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</si>
  <si>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</si>
  <si>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</si>
  <si>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</si>
  <si>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</si>
  <si>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</si>
  <si>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</si>
  <si>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</si>
  <si>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</si>
  <si>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</si>
  <si>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</si>
  <si>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</si>
  <si>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</si>
  <si>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</si>
  <si>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</si>
  <si>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</si>
  <si>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J9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</si>
  <si>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</si>
  <si>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</si>
  <si>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</si>
  <si>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</si>
  <si>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</si>
  <si>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</si>
  <si>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</si>
  <si>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</si>
  <si>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</si>
  <si>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</si>
  <si>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</si>
  <si>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</si>
  <si>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</si>
  <si>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</si>
  <si>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</si>
  <si>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</si>
  <si>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</si>
  <si>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</si>
  <si>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</si>
  <si>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</si>
  <si>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</si>
  <si>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</si>
  <si>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</si>
  <si>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</si>
  <si>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</si>
  <si>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</si>
  <si>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</si>
  <si>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</si>
  <si>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</si>
  <si>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</si>
  <si>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CRAWFORD</t>
  </si>
  <si>
    <t>NORTH FOND DU LAC</t>
  </si>
  <si>
    <t>NORTH LAKE</t>
  </si>
  <si>
    <t>NORTHERN OZAUKEE</t>
  </si>
  <si>
    <t>NORTHLAND PINES</t>
  </si>
  <si>
    <t>NORTHWOOD</t>
  </si>
  <si>
    <t>NORWALK-ONTARIO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</si>
  <si>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</si>
  <si>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</si>
  <si>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</si>
  <si>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</si>
  <si>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</si>
  <si>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</si>
  <si>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</si>
  <si>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</si>
  <si>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</si>
  <si>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</si>
  <si>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</si>
  <si>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</si>
  <si>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</si>
  <si>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</si>
  <si>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</si>
  <si>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</si>
  <si>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</si>
  <si>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</si>
  <si>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</si>
  <si>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</si>
  <si>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</si>
  <si>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</si>
  <si>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</si>
  <si>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</si>
  <si>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</si>
  <si>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</si>
  <si>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</si>
  <si>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</si>
  <si>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</si>
  <si>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</si>
  <si>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</si>
  <si>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</si>
  <si>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</si>
  <si>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</si>
  <si>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</si>
  <si>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</si>
  <si>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</si>
  <si>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</si>
  <si>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</si>
  <si>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</si>
  <si>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</si>
  <si>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</si>
  <si>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</si>
  <si>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</si>
  <si>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</si>
  <si>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RAYMOND J1</t>
  </si>
  <si>
    <t>REEDSBURG</t>
  </si>
  <si>
    <t>REEDSVILLE</t>
  </si>
  <si>
    <t>RHINELANDER</t>
  </si>
  <si>
    <t>RIB LAKE</t>
  </si>
  <si>
    <t>RICE LAKE AREA</t>
  </si>
  <si>
    <t>RICHFIELD J 1</t>
  </si>
  <si>
    <t>RICHFIELD J11</t>
  </si>
  <si>
    <t>RICHLAND</t>
  </si>
  <si>
    <t>RICHMOND</t>
  </si>
  <si>
    <t>RIO COMMUNITY</t>
  </si>
  <si>
    <t>RIPON</t>
  </si>
  <si>
    <t>RIVER FALLS</t>
  </si>
  <si>
    <t>RIVER VALLEY</t>
  </si>
  <si>
    <t>RIVERDALE</t>
  </si>
  <si>
    <t>ROSENDALE-BRANDON</t>
  </si>
  <si>
    <t>ROSHOLT</t>
  </si>
  <si>
    <t>RUBICON J6</t>
  </si>
  <si>
    <t>SAINT CROIX CENTRAL</t>
  </si>
  <si>
    <t>SAINT CROIX FALLS</t>
  </si>
  <si>
    <t>SAINT FRANCIS</t>
  </si>
  <si>
    <t>SALEM #7</t>
  </si>
  <si>
    <t>SALEM J2</t>
  </si>
  <si>
    <t>SAUK PRAIRIE</t>
  </si>
  <si>
    <t>SENECA</t>
  </si>
  <si>
    <t>SEVASTOPOL</t>
  </si>
  <si>
    <t>SEYMOUR COMMUNITY</t>
  </si>
  <si>
    <t>SHARON J11</t>
  </si>
  <si>
    <t>SHAWANO-GRESHAM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</si>
  <si>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</si>
  <si>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</si>
  <si>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</si>
  <si>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</si>
  <si>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</si>
  <si>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</si>
  <si>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</si>
  <si>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</si>
  <si>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</si>
  <si>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</si>
  <si>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</si>
  <si>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</si>
  <si>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</si>
  <si>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</si>
  <si>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</si>
  <si>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</si>
  <si>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</si>
  <si>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</si>
  <si>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</si>
  <si>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</si>
  <si>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</si>
  <si>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</si>
  <si>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</si>
  <si>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</si>
  <si>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</si>
  <si>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</si>
  <si>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</si>
  <si>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</si>
  <si>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</si>
  <si>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</si>
  <si>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</si>
  <si>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</si>
  <si>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</si>
  <si>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</si>
  <si>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</si>
  <si>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</si>
  <si>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</si>
  <si>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</si>
  <si>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</si>
  <si>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</si>
  <si>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</si>
  <si>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</si>
  <si>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</si>
  <si>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</si>
  <si>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</si>
  <si>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</si>
  <si>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</si>
  <si>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</si>
  <si>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</si>
  <si>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</si>
  <si>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</si>
  <si>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J1 (V)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</si>
  <si>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</si>
  <si>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</si>
  <si>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</si>
  <si>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</si>
  <si>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</si>
  <si>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</si>
  <si>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</si>
  <si>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</si>
  <si>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</si>
  <si>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</si>
  <si>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</si>
  <si>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</si>
  <si>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</si>
  <si>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</si>
  <si>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</si>
  <si>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</si>
  <si>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</si>
  <si>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</si>
  <si>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</si>
  <si>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</si>
  <si>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</si>
  <si>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WEYERHAEUSER AREA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</si>
  <si>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</si>
  <si>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</si>
  <si>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</si>
  <si>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</si>
  <si>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</si>
  <si>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</si>
  <si>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</si>
  <si>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</si>
  <si>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GRADE SCHOOL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</si>
  <si>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</si>
  <si>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</si>
  <si>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</si>
  <si>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</si>
  <si>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</si>
  <si>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</si>
  <si>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</si>
  <si>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</si>
  <si>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</si>
  <si>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</si>
  <si>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</si>
  <si>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City-Paid</t>
  </si>
  <si>
    <t>Milwaukee Only</t>
  </si>
  <si>
    <t>Total</t>
  </si>
  <si>
    <t>General Fund</t>
  </si>
  <si>
    <t>Sinking Fund</t>
  </si>
  <si>
    <t>Community Service</t>
  </si>
  <si>
    <t>Tax Levy</t>
  </si>
  <si>
    <t>(Fund 10 Levy)</t>
  </si>
  <si>
    <t>(Fund 41 Levy)</t>
  </si>
  <si>
    <t>(Fund 80 Levy)</t>
  </si>
  <si>
    <t>Non-Referendum</t>
  </si>
  <si>
    <t>(Fund 38 Levy)</t>
  </si>
  <si>
    <t>Referendum</t>
  </si>
  <si>
    <t>(Fund 39 Levy)</t>
  </si>
  <si>
    <t>State Totals</t>
  </si>
  <si>
    <t>Total Levy</t>
  </si>
  <si>
    <t>Tifout Equalized Value</t>
  </si>
  <si>
    <t>Average Mill Rate</t>
  </si>
  <si>
    <t>All Districts</t>
  </si>
  <si>
    <t>K-12 Districts</t>
  </si>
  <si>
    <t>UHS Districts</t>
  </si>
  <si>
    <t>K-8 Districts</t>
  </si>
  <si>
    <t>**Statewide property value is the total of K-12 and UHS values, TIF increments excluded. The K-8 land area is the same as</t>
  </si>
  <si>
    <t>the UHS districts and is excluded in state totals to avoid double counting.</t>
  </si>
  <si>
    <t>District Data</t>
  </si>
  <si>
    <t>Type</t>
  </si>
  <si>
    <t>Mill Rate</t>
  </si>
  <si>
    <t>K-12</t>
  </si>
  <si>
    <t>UHS</t>
  </si>
  <si>
    <t>K-8</t>
  </si>
  <si>
    <t>ADAMS-FRIENDSHIP</t>
  </si>
  <si>
    <t>BALDWIN-WOODVILLE</t>
  </si>
  <si>
    <t>BOULDER JUNCTION</t>
  </si>
  <si>
    <t>BOYCEVILLE COMMUN</t>
  </si>
  <si>
    <t>CEDAR GROVE-BELGI</t>
  </si>
  <si>
    <t>CHIPPEWA FALLS AR</t>
  </si>
  <si>
    <t>COCHRANE-FOUNTAIN</t>
  </si>
  <si>
    <t>DARLINGTON COMMUN</t>
  </si>
  <si>
    <t>DEERFIELD COMMUNI</t>
  </si>
  <si>
    <t>EAST TROY COMMUNI</t>
  </si>
  <si>
    <t>ELKHART LAKE-GLEN</t>
  </si>
  <si>
    <t>ELLSWORTH COMMUNI</t>
  </si>
  <si>
    <t>ELROY-KENDALL-WIL</t>
  </si>
  <si>
    <t>EVANSVILLE COMMUN</t>
  </si>
  <si>
    <t>FENNIMORE COMMUNI</t>
  </si>
  <si>
    <t>LAC DU FLAMBEAU #</t>
  </si>
  <si>
    <t>MAPLE DALE-INDIAN</t>
  </si>
  <si>
    <t>FRANKLIN PUBLIC</t>
  </si>
  <si>
    <t>GALESVILLE-ETTRIC</t>
  </si>
  <si>
    <t>GLENDALE-RIVER HI</t>
  </si>
  <si>
    <t>SAINT CROIX CENTR</t>
  </si>
  <si>
    <t>HARTLAND-LAKESIDE</t>
  </si>
  <si>
    <t>SOUTHWESTERN WISC</t>
  </si>
  <si>
    <t>LAKE GENEVA-GENOA</t>
  </si>
  <si>
    <t>LANCASTER COMMUNI</t>
  </si>
  <si>
    <t>MADISON METROPOLI</t>
  </si>
  <si>
    <t>MEQUON-THIENSVILL</t>
  </si>
  <si>
    <t>MIDDLETON-CROSS P</t>
  </si>
  <si>
    <t>OAK CREEK-FRANKLI</t>
  </si>
  <si>
    <t>PALMYRA-EAGLE ARE</t>
  </si>
  <si>
    <t>BEECHER-DUNBAR-PE</t>
  </si>
  <si>
    <t>PORT WASH-SAUKVIL</t>
  </si>
  <si>
    <t>PRAIRIE DU CHIEN</t>
  </si>
  <si>
    <t>NORTH CAPE</t>
  </si>
  <si>
    <t>CENTRAL/WESTOSHA</t>
  </si>
  <si>
    <t>WILMOT GRADE SCHO</t>
  </si>
  <si>
    <t>STEVENS POINT ARE</t>
  </si>
  <si>
    <t>VALDERS AREA</t>
  </si>
  <si>
    <t>WASHINGTON-CALDWE</t>
  </si>
  <si>
    <t>WAUNAKEE COMMUNIT</t>
  </si>
  <si>
    <t>WINNECONNE COMMUN</t>
  </si>
  <si>
    <t>WITTENBERG-BIRNAM</t>
  </si>
  <si>
    <t>WONEWOC-UNION CEN</t>
  </si>
  <si>
    <t>WRIGHTSTOWN COMMU</t>
  </si>
  <si>
    <t>Chargeback</t>
  </si>
  <si>
    <t xml:space="preserve"> </t>
  </si>
  <si>
    <t>ERIN</t>
  </si>
  <si>
    <t>RIVER RIDGE</t>
  </si>
  <si>
    <t>_x001A_</t>
  </si>
  <si>
    <t>Fall 1996</t>
  </si>
  <si>
    <t>1996-97</t>
  </si>
  <si>
    <t>MERTON COMMUNITY</t>
  </si>
  <si>
    <t>212,829,339,288**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</si>
</sst>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#,##0.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.7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21" applyFont="1" applyAlignment="1">
      <alignment horizontal="center"/>
      <protection/>
    </xf>
    <xf numFmtId="2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evies by Fund Fall 8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5.7109375" style="0" bestFit="1" customWidth="1"/>
    <col min="3" max="3" width="28.28125" style="0" bestFit="1" customWidth="1"/>
    <col min="4" max="4" width="15.421875" style="0" bestFit="1" customWidth="1"/>
    <col min="5" max="5" width="22.00390625" style="18" bestFit="1" customWidth="1"/>
    <col min="6" max="6" width="17.421875" style="0" bestFit="1" customWidth="1"/>
  </cols>
  <sheetData>
    <row r="1" spans="1:6" ht="16.5" thickBot="1">
      <c r="A1" s="8"/>
      <c r="B1" s="10"/>
      <c r="C1" s="11" t="s">
        <v>442</v>
      </c>
      <c r="D1" s="8"/>
      <c r="E1" s="12"/>
      <c r="F1" s="8"/>
    </row>
    <row r="2" spans="1:6" ht="12.75">
      <c r="A2" s="9"/>
      <c r="B2" s="8"/>
      <c r="C2" s="8"/>
      <c r="D2" s="9" t="s">
        <v>507</v>
      </c>
      <c r="E2" s="9" t="s">
        <v>507</v>
      </c>
      <c r="F2" s="9" t="s">
        <v>507</v>
      </c>
    </row>
    <row r="3" spans="1:6" ht="12.75">
      <c r="A3" s="9"/>
      <c r="B3" s="8"/>
      <c r="C3" s="8"/>
      <c r="D3" s="9" t="s">
        <v>443</v>
      </c>
      <c r="E3" s="21" t="s">
        <v>444</v>
      </c>
      <c r="F3" s="9" t="s">
        <v>445</v>
      </c>
    </row>
    <row r="4" spans="1:6" ht="12.75">
      <c r="A4" s="9"/>
      <c r="B4" s="8"/>
      <c r="C4" s="8"/>
      <c r="D4" s="9"/>
      <c r="E4" s="21"/>
      <c r="F4" s="9"/>
    </row>
    <row r="5" spans="1:6" ht="12.75">
      <c r="A5" s="9"/>
      <c r="B5" s="8"/>
      <c r="C5" s="8" t="s">
        <v>446</v>
      </c>
      <c r="D5" s="12">
        <v>2528071986</v>
      </c>
      <c r="E5" s="13" t="s">
        <v>510</v>
      </c>
      <c r="F5" s="19">
        <v>11.88</v>
      </c>
    </row>
    <row r="6" spans="1:6" ht="12.75">
      <c r="A6" s="9"/>
      <c r="B6" s="8"/>
      <c r="C6" s="8" t="s">
        <v>447</v>
      </c>
      <c r="D6" s="12">
        <v>2373115016</v>
      </c>
      <c r="E6" s="12">
        <v>199499932891</v>
      </c>
      <c r="F6" s="19">
        <v>11.9</v>
      </c>
    </row>
    <row r="7" spans="1:6" ht="12.75">
      <c r="A7" s="9"/>
      <c r="B7" s="8"/>
      <c r="C7" s="8" t="s">
        <v>448</v>
      </c>
      <c r="D7" s="12">
        <v>59660486</v>
      </c>
      <c r="E7" s="12">
        <v>13339406397</v>
      </c>
      <c r="F7" s="19">
        <v>7.14</v>
      </c>
    </row>
    <row r="8" spans="1:6" ht="12.75">
      <c r="A8" s="9"/>
      <c r="B8" s="8"/>
      <c r="C8" s="8" t="s">
        <v>449</v>
      </c>
      <c r="D8" s="12">
        <v>95296484</v>
      </c>
      <c r="E8" s="12">
        <v>13339406400</v>
      </c>
      <c r="F8" s="19">
        <v>4.47</v>
      </c>
    </row>
    <row r="9" spans="1:6" ht="12.75">
      <c r="A9" s="9"/>
      <c r="B9" s="8"/>
      <c r="C9" s="8"/>
      <c r="D9" s="12"/>
      <c r="E9" s="12"/>
      <c r="F9" s="8"/>
    </row>
    <row r="10" spans="1:6" ht="12.75">
      <c r="A10" s="14" t="s">
        <v>450</v>
      </c>
      <c r="B10" s="8"/>
      <c r="C10" s="8"/>
      <c r="D10" s="12"/>
      <c r="E10" s="12"/>
      <c r="F10" s="8"/>
    </row>
    <row r="11" spans="1:6" ht="12.75">
      <c r="A11" s="14" t="s">
        <v>451</v>
      </c>
      <c r="B11" s="8"/>
      <c r="C11" s="8"/>
      <c r="D11" s="12"/>
      <c r="E11" s="12"/>
      <c r="F11" s="8"/>
    </row>
    <row r="12" spans="1:6" ht="13.5" thickBot="1">
      <c r="A12" s="9"/>
      <c r="B12" s="8"/>
      <c r="C12" s="8"/>
      <c r="D12" s="12"/>
      <c r="E12" s="12"/>
      <c r="F12" s="8"/>
    </row>
    <row r="13" spans="1:6" ht="16.5" thickBot="1">
      <c r="A13" s="9"/>
      <c r="B13" s="8"/>
      <c r="C13" s="11" t="s">
        <v>452</v>
      </c>
      <c r="D13" s="12"/>
      <c r="E13" s="12"/>
      <c r="F13" s="8"/>
    </row>
    <row r="14" spans="1:6" ht="12.75">
      <c r="A14" s="15"/>
      <c r="B14" s="3"/>
      <c r="C14" s="3"/>
      <c r="D14" s="3"/>
      <c r="E14" s="22"/>
      <c r="F14" s="3"/>
    </row>
    <row r="15" spans="1:6" ht="12.75">
      <c r="A15" s="9" t="s">
        <v>0</v>
      </c>
      <c r="B15" s="9" t="s">
        <v>0</v>
      </c>
      <c r="C15" s="9" t="s">
        <v>508</v>
      </c>
      <c r="D15" s="9" t="s">
        <v>507</v>
      </c>
      <c r="E15" s="9" t="s">
        <v>507</v>
      </c>
      <c r="F15" s="9" t="s">
        <v>507</v>
      </c>
    </row>
    <row r="16" spans="1:6" ht="12.75">
      <c r="A16" s="9" t="s">
        <v>453</v>
      </c>
      <c r="B16" s="9" t="s">
        <v>1</v>
      </c>
      <c r="C16" s="9" t="s">
        <v>2</v>
      </c>
      <c r="D16" s="9" t="s">
        <v>443</v>
      </c>
      <c r="E16" s="21" t="s">
        <v>444</v>
      </c>
      <c r="F16" s="9" t="s">
        <v>454</v>
      </c>
    </row>
    <row r="17" spans="1:6" ht="12.75">
      <c r="A17" s="15"/>
      <c r="B17" s="3"/>
      <c r="C17" s="3"/>
      <c r="D17" s="3"/>
      <c r="E17" s="22"/>
      <c r="F17" s="3"/>
    </row>
    <row r="18" spans="1:6" ht="12.75">
      <c r="A18" s="16" t="s">
        <v>455</v>
      </c>
      <c r="B18" s="4">
        <v>7</v>
      </c>
      <c r="C18" s="5" t="s">
        <v>3</v>
      </c>
      <c r="D18" s="18">
        <v>878823</v>
      </c>
      <c r="E18" s="18">
        <v>84983907</v>
      </c>
      <c r="F18" s="17">
        <v>10.34</v>
      </c>
    </row>
    <row r="19" spans="1:6" ht="12.75">
      <c r="A19" s="16" t="s">
        <v>455</v>
      </c>
      <c r="B19" s="4">
        <v>14</v>
      </c>
      <c r="C19" s="5" t="s">
        <v>4</v>
      </c>
      <c r="D19" s="18">
        <v>6236068</v>
      </c>
      <c r="E19" s="18">
        <v>497028746</v>
      </c>
      <c r="F19" s="17">
        <v>12.55</v>
      </c>
    </row>
    <row r="20" spans="1:6" ht="12.75">
      <c r="A20" s="16" t="s">
        <v>455</v>
      </c>
      <c r="B20" s="4">
        <v>63</v>
      </c>
      <c r="C20" s="5" t="s">
        <v>5</v>
      </c>
      <c r="D20" s="18">
        <v>1125395</v>
      </c>
      <c r="E20" s="18">
        <v>90342647</v>
      </c>
      <c r="F20" s="17">
        <v>12.46</v>
      </c>
    </row>
    <row r="21" spans="1:6" ht="12.75">
      <c r="A21" s="16" t="s">
        <v>455</v>
      </c>
      <c r="B21" s="4">
        <v>70</v>
      </c>
      <c r="C21" s="5" t="s">
        <v>6</v>
      </c>
      <c r="D21" s="18">
        <v>1651685</v>
      </c>
      <c r="E21" s="18">
        <v>157741364</v>
      </c>
      <c r="F21" s="17">
        <v>10.47</v>
      </c>
    </row>
    <row r="22" spans="1:6" ht="12.75">
      <c r="A22" s="16" t="s">
        <v>455</v>
      </c>
      <c r="B22" s="4">
        <v>84</v>
      </c>
      <c r="C22" s="5" t="s">
        <v>7</v>
      </c>
      <c r="D22" s="18">
        <v>788860</v>
      </c>
      <c r="E22" s="18">
        <v>63285666</v>
      </c>
      <c r="F22" s="17">
        <v>12.47</v>
      </c>
    </row>
    <row r="23" spans="1:6" ht="12.75">
      <c r="A23" s="16" t="s">
        <v>455</v>
      </c>
      <c r="B23" s="4">
        <v>91</v>
      </c>
      <c r="C23" s="5" t="s">
        <v>8</v>
      </c>
      <c r="D23" s="18">
        <v>1210044</v>
      </c>
      <c r="E23" s="18">
        <v>65243582</v>
      </c>
      <c r="F23" s="17">
        <v>18.55</v>
      </c>
    </row>
    <row r="24" spans="1:6" ht="12.75">
      <c r="A24" s="16" t="s">
        <v>455</v>
      </c>
      <c r="B24" s="4">
        <v>105</v>
      </c>
      <c r="C24" s="5" t="s">
        <v>9</v>
      </c>
      <c r="D24" s="18">
        <v>1136896</v>
      </c>
      <c r="E24" s="18">
        <v>106044778</v>
      </c>
      <c r="F24" s="17">
        <v>10.72</v>
      </c>
    </row>
    <row r="25" spans="1:6" ht="12.75">
      <c r="A25" s="16" t="s">
        <v>455</v>
      </c>
      <c r="B25" s="4">
        <v>112</v>
      </c>
      <c r="C25" s="5" t="s">
        <v>10</v>
      </c>
      <c r="D25" s="18">
        <v>1965554</v>
      </c>
      <c r="E25" s="18">
        <v>218992124</v>
      </c>
      <c r="F25" s="17">
        <v>8.98</v>
      </c>
    </row>
    <row r="26" spans="1:6" ht="12.75">
      <c r="A26" s="16" t="s">
        <v>455</v>
      </c>
      <c r="B26" s="4">
        <v>119</v>
      </c>
      <c r="C26" s="5" t="s">
        <v>11</v>
      </c>
      <c r="D26" s="18">
        <v>3453502</v>
      </c>
      <c r="E26" s="18">
        <v>307291425</v>
      </c>
      <c r="F26" s="17">
        <v>11.24</v>
      </c>
    </row>
    <row r="27" spans="1:6" ht="12.75">
      <c r="A27" s="16" t="s">
        <v>455</v>
      </c>
      <c r="B27" s="4">
        <v>140</v>
      </c>
      <c r="C27" s="5" t="s">
        <v>12</v>
      </c>
      <c r="D27" s="18">
        <v>5926706</v>
      </c>
      <c r="E27" s="18">
        <v>510435541</v>
      </c>
      <c r="F27" s="17">
        <v>11.61</v>
      </c>
    </row>
    <row r="28" spans="1:6" ht="12.75">
      <c r="A28" s="16" t="s">
        <v>455</v>
      </c>
      <c r="B28" s="4">
        <v>147</v>
      </c>
      <c r="C28" s="5" t="s">
        <v>13</v>
      </c>
      <c r="D28" s="18">
        <v>36114205</v>
      </c>
      <c r="E28" s="18">
        <v>3654680616</v>
      </c>
      <c r="F28" s="17">
        <v>9.88</v>
      </c>
    </row>
    <row r="29" spans="1:6" ht="12.75">
      <c r="A29" s="16" t="s">
        <v>455</v>
      </c>
      <c r="B29" s="4">
        <v>154</v>
      </c>
      <c r="C29" s="5" t="s">
        <v>14</v>
      </c>
      <c r="D29" s="18">
        <v>3157809</v>
      </c>
      <c r="E29" s="18">
        <v>168489026</v>
      </c>
      <c r="F29" s="17">
        <v>18.74</v>
      </c>
    </row>
    <row r="30" spans="1:6" ht="12.75">
      <c r="A30" s="16" t="s">
        <v>455</v>
      </c>
      <c r="B30" s="4">
        <v>161</v>
      </c>
      <c r="C30" s="5" t="s">
        <v>15</v>
      </c>
      <c r="D30" s="18">
        <v>879399</v>
      </c>
      <c r="E30" s="18">
        <v>68933406</v>
      </c>
      <c r="F30" s="17">
        <v>12.76</v>
      </c>
    </row>
    <row r="31" spans="1:6" ht="12.75">
      <c r="A31" s="16" t="s">
        <v>456</v>
      </c>
      <c r="B31" s="4">
        <v>2450</v>
      </c>
      <c r="C31" s="5" t="s">
        <v>16</v>
      </c>
      <c r="D31" s="18">
        <v>7827590</v>
      </c>
      <c r="E31" s="18">
        <v>1937129236</v>
      </c>
      <c r="F31" s="17">
        <v>4.04</v>
      </c>
    </row>
    <row r="32" spans="1:6" ht="12.75">
      <c r="A32" s="16" t="s">
        <v>455</v>
      </c>
      <c r="B32" s="4">
        <v>170</v>
      </c>
      <c r="C32" s="5" t="s">
        <v>17</v>
      </c>
      <c r="D32" s="18">
        <v>3222296</v>
      </c>
      <c r="E32" s="18">
        <v>273674163</v>
      </c>
      <c r="F32" s="17">
        <v>11.77</v>
      </c>
    </row>
    <row r="33" spans="1:6" ht="12.75">
      <c r="A33" s="16" t="s">
        <v>455</v>
      </c>
      <c r="B33" s="4">
        <v>182</v>
      </c>
      <c r="C33" s="5" t="s">
        <v>18</v>
      </c>
      <c r="D33" s="18">
        <v>10651619</v>
      </c>
      <c r="E33" s="18">
        <v>1028117793</v>
      </c>
      <c r="F33" s="17">
        <v>10.36</v>
      </c>
    </row>
    <row r="34" spans="1:6" ht="12.75">
      <c r="A34" s="16" t="s">
        <v>455</v>
      </c>
      <c r="B34" s="4">
        <v>196</v>
      </c>
      <c r="C34" s="5" t="s">
        <v>19</v>
      </c>
      <c r="D34" s="18">
        <v>1164137</v>
      </c>
      <c r="E34" s="18">
        <v>82568469</v>
      </c>
      <c r="F34" s="17">
        <v>14.1</v>
      </c>
    </row>
    <row r="35" spans="1:6" ht="12.75">
      <c r="A35" s="16" t="s">
        <v>455</v>
      </c>
      <c r="B35" s="4">
        <v>203</v>
      </c>
      <c r="C35" s="5" t="s">
        <v>20</v>
      </c>
      <c r="D35" s="18">
        <v>1482697</v>
      </c>
      <c r="E35" s="18">
        <v>119855899</v>
      </c>
      <c r="F35" s="17">
        <v>12.37</v>
      </c>
    </row>
    <row r="36" spans="1:6" ht="12.75">
      <c r="A36" s="16" t="s">
        <v>455</v>
      </c>
      <c r="B36" s="4">
        <v>217</v>
      </c>
      <c r="C36" s="5" t="s">
        <v>21</v>
      </c>
      <c r="D36" s="18">
        <v>1332444</v>
      </c>
      <c r="E36" s="18">
        <v>101834048</v>
      </c>
      <c r="F36" s="17">
        <v>13.08</v>
      </c>
    </row>
    <row r="37" spans="1:6" ht="12.75">
      <c r="A37" s="16" t="s">
        <v>455</v>
      </c>
      <c r="B37" s="4">
        <v>231</v>
      </c>
      <c r="C37" s="5" t="s">
        <v>22</v>
      </c>
      <c r="D37" s="18">
        <v>2439315</v>
      </c>
      <c r="E37" s="18">
        <v>209749107</v>
      </c>
      <c r="F37" s="17">
        <v>11.63</v>
      </c>
    </row>
    <row r="38" spans="1:6" ht="12.75">
      <c r="A38" s="16" t="s">
        <v>455</v>
      </c>
      <c r="B38" s="4">
        <v>245</v>
      </c>
      <c r="C38" s="5" t="s">
        <v>23</v>
      </c>
      <c r="D38" s="18">
        <v>1365700</v>
      </c>
      <c r="E38" s="18">
        <v>98805138</v>
      </c>
      <c r="F38" s="17">
        <v>13.82</v>
      </c>
    </row>
    <row r="39" spans="1:6" ht="12.75">
      <c r="A39" s="16" t="s">
        <v>455</v>
      </c>
      <c r="B39" s="4">
        <v>280</v>
      </c>
      <c r="C39" s="5" t="s">
        <v>24</v>
      </c>
      <c r="D39" s="18">
        <v>7134005</v>
      </c>
      <c r="E39" s="18">
        <v>659991341</v>
      </c>
      <c r="F39" s="17">
        <v>10.81</v>
      </c>
    </row>
    <row r="40" spans="1:6" ht="12.75">
      <c r="A40" s="16" t="s">
        <v>455</v>
      </c>
      <c r="B40" s="4">
        <v>287</v>
      </c>
      <c r="C40" s="5" t="s">
        <v>25</v>
      </c>
      <c r="D40" s="18">
        <v>1242093</v>
      </c>
      <c r="E40" s="18">
        <v>74620575</v>
      </c>
      <c r="F40" s="17">
        <v>16.65</v>
      </c>
    </row>
    <row r="41" spans="1:6" ht="12.75">
      <c r="A41" s="16" t="s">
        <v>455</v>
      </c>
      <c r="B41" s="4">
        <v>308</v>
      </c>
      <c r="C41" s="5" t="s">
        <v>26</v>
      </c>
      <c r="D41" s="18">
        <v>2474982</v>
      </c>
      <c r="E41" s="18">
        <v>215563059</v>
      </c>
      <c r="F41" s="17">
        <v>11.48</v>
      </c>
    </row>
    <row r="42" spans="1:6" ht="12.75">
      <c r="A42" s="16" t="s">
        <v>455</v>
      </c>
      <c r="B42" s="4">
        <v>315</v>
      </c>
      <c r="C42" s="5" t="s">
        <v>27</v>
      </c>
      <c r="D42" s="18">
        <v>1789289</v>
      </c>
      <c r="E42" s="18">
        <v>155833800</v>
      </c>
      <c r="F42" s="17">
        <v>11.48</v>
      </c>
    </row>
    <row r="43" spans="1:6" ht="12.75">
      <c r="A43" s="16" t="s">
        <v>455</v>
      </c>
      <c r="B43" s="4">
        <v>336</v>
      </c>
      <c r="C43" s="5" t="s">
        <v>28</v>
      </c>
      <c r="D43" s="18">
        <v>9441247</v>
      </c>
      <c r="E43" s="18">
        <v>747949292</v>
      </c>
      <c r="F43" s="17">
        <v>12.62</v>
      </c>
    </row>
    <row r="44" spans="1:6" ht="12.75">
      <c r="A44" s="16" t="s">
        <v>455</v>
      </c>
      <c r="B44" s="4">
        <v>4263</v>
      </c>
      <c r="C44" s="5" t="s">
        <v>29</v>
      </c>
      <c r="D44" s="18">
        <v>1785463</v>
      </c>
      <c r="E44" s="18">
        <v>86722000</v>
      </c>
      <c r="F44" s="17">
        <v>20.59</v>
      </c>
    </row>
    <row r="45" spans="1:6" ht="12.75">
      <c r="A45" s="16" t="s">
        <v>455</v>
      </c>
      <c r="B45" s="4">
        <v>350</v>
      </c>
      <c r="C45" s="5" t="s">
        <v>30</v>
      </c>
      <c r="D45" s="18">
        <v>2815869</v>
      </c>
      <c r="E45" s="18">
        <v>175912270</v>
      </c>
      <c r="F45" s="17">
        <v>16.01</v>
      </c>
    </row>
    <row r="46" spans="1:6" ht="12.75">
      <c r="A46" s="16" t="s">
        <v>455</v>
      </c>
      <c r="B46" s="4">
        <v>364</v>
      </c>
      <c r="C46" s="5" t="s">
        <v>31</v>
      </c>
      <c r="D46" s="18">
        <v>918308</v>
      </c>
      <c r="E46" s="18">
        <v>90513873</v>
      </c>
      <c r="F46" s="17">
        <v>10.15</v>
      </c>
    </row>
    <row r="47" spans="1:6" ht="12.75">
      <c r="A47" s="16" t="s">
        <v>455</v>
      </c>
      <c r="B47" s="4">
        <v>413</v>
      </c>
      <c r="C47" s="5" t="s">
        <v>32</v>
      </c>
      <c r="D47" s="18">
        <v>11593809</v>
      </c>
      <c r="E47" s="18">
        <v>857386659</v>
      </c>
      <c r="F47" s="17">
        <v>13.52</v>
      </c>
    </row>
    <row r="48" spans="1:6" ht="12.75">
      <c r="A48" s="16" t="s">
        <v>455</v>
      </c>
      <c r="B48" s="4">
        <v>422</v>
      </c>
      <c r="C48" s="5" t="s">
        <v>33</v>
      </c>
      <c r="D48" s="18">
        <v>2772271</v>
      </c>
      <c r="E48" s="18">
        <v>221531453</v>
      </c>
      <c r="F48" s="17">
        <v>12.51</v>
      </c>
    </row>
    <row r="49" spans="1:6" ht="12.75">
      <c r="A49" s="16" t="s">
        <v>455</v>
      </c>
      <c r="B49" s="4">
        <v>427</v>
      </c>
      <c r="C49" s="5" t="s">
        <v>34</v>
      </c>
      <c r="D49" s="18">
        <v>485374</v>
      </c>
      <c r="E49" s="18">
        <v>37345039</v>
      </c>
      <c r="F49" s="17">
        <v>13</v>
      </c>
    </row>
    <row r="50" spans="1:6" ht="12.75">
      <c r="A50" s="16" t="s">
        <v>455</v>
      </c>
      <c r="B50" s="4">
        <v>434</v>
      </c>
      <c r="C50" s="5" t="s">
        <v>35</v>
      </c>
      <c r="D50" s="18">
        <v>3742849</v>
      </c>
      <c r="E50" s="18">
        <v>314446340</v>
      </c>
      <c r="F50" s="17">
        <v>11.9</v>
      </c>
    </row>
    <row r="51" spans="1:6" ht="12.75">
      <c r="A51" s="16" t="s">
        <v>456</v>
      </c>
      <c r="B51" s="4">
        <v>6013</v>
      </c>
      <c r="C51" s="5" t="s">
        <v>36</v>
      </c>
      <c r="D51" s="18">
        <v>3897011</v>
      </c>
      <c r="E51" s="18">
        <v>989955340</v>
      </c>
      <c r="F51" s="17">
        <v>3.94</v>
      </c>
    </row>
    <row r="52" spans="1:6" ht="12.75">
      <c r="A52" s="16" t="s">
        <v>455</v>
      </c>
      <c r="B52" s="4">
        <v>441</v>
      </c>
      <c r="C52" s="5" t="s">
        <v>37</v>
      </c>
      <c r="D52" s="18">
        <v>1543604</v>
      </c>
      <c r="E52" s="18">
        <v>128599836</v>
      </c>
      <c r="F52" s="17">
        <v>12</v>
      </c>
    </row>
    <row r="53" spans="1:6" ht="12.75">
      <c r="A53" s="16" t="s">
        <v>455</v>
      </c>
      <c r="B53" s="4">
        <v>2240</v>
      </c>
      <c r="C53" s="5" t="s">
        <v>38</v>
      </c>
      <c r="D53" s="18">
        <v>1365657</v>
      </c>
      <c r="E53" s="18">
        <v>103803057</v>
      </c>
      <c r="F53" s="17">
        <v>13.16</v>
      </c>
    </row>
    <row r="54" spans="1:6" ht="12.75">
      <c r="A54" s="16" t="s">
        <v>455</v>
      </c>
      <c r="B54" s="4">
        <v>476</v>
      </c>
      <c r="C54" s="5" t="s">
        <v>39</v>
      </c>
      <c r="D54" s="18">
        <v>3598548</v>
      </c>
      <c r="E54" s="18">
        <v>330840655</v>
      </c>
      <c r="F54" s="17">
        <v>10.88</v>
      </c>
    </row>
    <row r="55" spans="1:6" ht="12.75">
      <c r="A55" s="16" t="s">
        <v>455</v>
      </c>
      <c r="B55" s="4">
        <v>485</v>
      </c>
      <c r="C55" s="5" t="s">
        <v>40</v>
      </c>
      <c r="D55" s="18">
        <v>1108509</v>
      </c>
      <c r="E55" s="18">
        <v>98911080</v>
      </c>
      <c r="F55" s="17">
        <v>11.21</v>
      </c>
    </row>
    <row r="56" spans="1:6" ht="12.75">
      <c r="A56" s="16" t="s">
        <v>455</v>
      </c>
      <c r="B56" s="4">
        <v>497</v>
      </c>
      <c r="C56" s="5" t="s">
        <v>41</v>
      </c>
      <c r="D56" s="18">
        <v>2206964</v>
      </c>
      <c r="E56" s="18">
        <v>187353460</v>
      </c>
      <c r="F56" s="17">
        <v>11.78</v>
      </c>
    </row>
    <row r="57" spans="1:6" ht="12.75">
      <c r="A57" s="16" t="s">
        <v>455</v>
      </c>
      <c r="B57" s="4">
        <v>602</v>
      </c>
      <c r="C57" s="5" t="s">
        <v>42</v>
      </c>
      <c r="D57" s="18">
        <v>2359435</v>
      </c>
      <c r="E57" s="18">
        <v>209533221</v>
      </c>
      <c r="F57" s="17">
        <v>11.26</v>
      </c>
    </row>
    <row r="58" spans="1:6" ht="12.75">
      <c r="A58" s="16" t="s">
        <v>455</v>
      </c>
      <c r="B58" s="4">
        <v>609</v>
      </c>
      <c r="C58" s="5" t="s">
        <v>43</v>
      </c>
      <c r="D58" s="18">
        <v>1310555</v>
      </c>
      <c r="E58" s="18">
        <v>113880610</v>
      </c>
      <c r="F58" s="17">
        <v>11.51</v>
      </c>
    </row>
    <row r="59" spans="1:6" ht="12.75">
      <c r="A59" s="16" t="s">
        <v>457</v>
      </c>
      <c r="B59" s="4">
        <v>616</v>
      </c>
      <c r="C59" s="5" t="s">
        <v>44</v>
      </c>
      <c r="D59" s="18">
        <v>2286452</v>
      </c>
      <c r="E59" s="18">
        <v>585828491</v>
      </c>
      <c r="F59" s="17">
        <v>3.9</v>
      </c>
    </row>
    <row r="60" spans="1:6" ht="12.75">
      <c r="A60" s="16" t="s">
        <v>455</v>
      </c>
      <c r="B60" s="4">
        <v>623</v>
      </c>
      <c r="C60" s="5" t="s">
        <v>45</v>
      </c>
      <c r="D60" s="18">
        <v>638268</v>
      </c>
      <c r="E60" s="18">
        <v>54791784</v>
      </c>
      <c r="F60" s="17">
        <v>11.65</v>
      </c>
    </row>
    <row r="61" spans="1:6" ht="12.75">
      <c r="A61" s="16" t="s">
        <v>455</v>
      </c>
      <c r="B61" s="4">
        <v>637</v>
      </c>
      <c r="C61" s="5" t="s">
        <v>46</v>
      </c>
      <c r="D61" s="18">
        <v>1332189</v>
      </c>
      <c r="E61" s="18">
        <v>109176451</v>
      </c>
      <c r="F61" s="17">
        <v>12.2</v>
      </c>
    </row>
    <row r="62" spans="1:6" ht="12.75">
      <c r="A62" s="16" t="s">
        <v>457</v>
      </c>
      <c r="B62" s="4">
        <v>657</v>
      </c>
      <c r="C62" s="5" t="s">
        <v>47</v>
      </c>
      <c r="D62" s="18">
        <v>602403</v>
      </c>
      <c r="E62" s="18">
        <v>79655583</v>
      </c>
      <c r="F62" s="17">
        <v>7.56</v>
      </c>
    </row>
    <row r="63" spans="1:6" ht="12.75">
      <c r="A63" s="16" t="s">
        <v>455</v>
      </c>
      <c r="B63" s="4">
        <v>658</v>
      </c>
      <c r="C63" s="5" t="s">
        <v>48</v>
      </c>
      <c r="D63" s="18">
        <v>1876338</v>
      </c>
      <c r="E63" s="18">
        <v>182236137</v>
      </c>
      <c r="F63" s="17">
        <v>10.3</v>
      </c>
    </row>
    <row r="64" spans="1:6" ht="12.75">
      <c r="A64" s="16" t="s">
        <v>457</v>
      </c>
      <c r="B64" s="4">
        <v>665</v>
      </c>
      <c r="C64" s="5" t="s">
        <v>49</v>
      </c>
      <c r="D64" s="18">
        <v>1923213</v>
      </c>
      <c r="E64" s="18">
        <v>291241329</v>
      </c>
      <c r="F64" s="17">
        <v>6.6</v>
      </c>
    </row>
    <row r="65" spans="1:6" ht="12.75">
      <c r="A65" s="16" t="s">
        <v>455</v>
      </c>
      <c r="B65" s="4">
        <v>700</v>
      </c>
      <c r="C65" s="5" t="s">
        <v>50</v>
      </c>
      <c r="D65" s="18">
        <v>2540578</v>
      </c>
      <c r="E65" s="18">
        <v>203659112</v>
      </c>
      <c r="F65" s="17">
        <v>12.47</v>
      </c>
    </row>
    <row r="66" spans="1:6" ht="12.75">
      <c r="A66" s="16" t="s">
        <v>455</v>
      </c>
      <c r="B66" s="4">
        <v>721</v>
      </c>
      <c r="C66" s="5" t="s">
        <v>51</v>
      </c>
      <c r="D66" s="18">
        <v>11683745</v>
      </c>
      <c r="E66" s="18">
        <v>728220600</v>
      </c>
      <c r="F66" s="17">
        <v>16.04</v>
      </c>
    </row>
    <row r="67" spans="1:6" ht="12.75">
      <c r="A67" s="16" t="s">
        <v>455</v>
      </c>
      <c r="B67" s="4">
        <v>735</v>
      </c>
      <c r="C67" s="5" t="s">
        <v>52</v>
      </c>
      <c r="D67" s="18">
        <v>1105110</v>
      </c>
      <c r="E67" s="18">
        <v>97312350</v>
      </c>
      <c r="F67" s="17">
        <v>11.36</v>
      </c>
    </row>
    <row r="68" spans="1:6" ht="12.75">
      <c r="A68" s="16" t="s">
        <v>455</v>
      </c>
      <c r="B68" s="4">
        <v>777</v>
      </c>
      <c r="C68" s="5" t="s">
        <v>53</v>
      </c>
      <c r="D68" s="18">
        <v>8689082</v>
      </c>
      <c r="E68" s="18">
        <v>1015410744</v>
      </c>
      <c r="F68" s="17">
        <v>8.56</v>
      </c>
    </row>
    <row r="69" spans="1:6" ht="12.75">
      <c r="A69" s="16" t="s">
        <v>455</v>
      </c>
      <c r="B69" s="4">
        <v>840</v>
      </c>
      <c r="C69" s="5" t="s">
        <v>54</v>
      </c>
      <c r="D69" s="18">
        <v>662527</v>
      </c>
      <c r="E69" s="18">
        <v>41209613</v>
      </c>
      <c r="F69" s="17">
        <v>16.08</v>
      </c>
    </row>
    <row r="70" spans="1:6" ht="12.75">
      <c r="A70" s="16" t="s">
        <v>455</v>
      </c>
      <c r="B70" s="4">
        <v>870</v>
      </c>
      <c r="C70" s="5" t="s">
        <v>55</v>
      </c>
      <c r="D70" s="18">
        <v>1410772</v>
      </c>
      <c r="E70" s="18">
        <v>107109555</v>
      </c>
      <c r="F70" s="17">
        <v>13.17</v>
      </c>
    </row>
    <row r="71" spans="1:6" ht="12.75">
      <c r="A71" s="16" t="s">
        <v>455</v>
      </c>
      <c r="B71" s="4">
        <v>882</v>
      </c>
      <c r="C71" s="5" t="s">
        <v>56</v>
      </c>
      <c r="D71" s="18">
        <v>1009831</v>
      </c>
      <c r="E71" s="18">
        <v>88461562</v>
      </c>
      <c r="F71" s="17">
        <v>11.42</v>
      </c>
    </row>
    <row r="72" spans="1:6" ht="12.75">
      <c r="A72" s="16" t="s">
        <v>455</v>
      </c>
      <c r="B72" s="4">
        <v>896</v>
      </c>
      <c r="C72" s="5" t="s">
        <v>57</v>
      </c>
      <c r="D72" s="18">
        <v>3548084</v>
      </c>
      <c r="E72" s="18">
        <v>249902800</v>
      </c>
      <c r="F72" s="17">
        <v>14.2</v>
      </c>
    </row>
    <row r="73" spans="1:6" ht="12.75">
      <c r="A73" s="16" t="s">
        <v>455</v>
      </c>
      <c r="B73" s="4">
        <v>903</v>
      </c>
      <c r="C73" s="5" t="s">
        <v>58</v>
      </c>
      <c r="D73" s="18">
        <v>1079854</v>
      </c>
      <c r="E73" s="18">
        <v>103726303</v>
      </c>
      <c r="F73" s="17">
        <v>10.41</v>
      </c>
    </row>
    <row r="74" spans="1:6" ht="12.75">
      <c r="A74" s="16" t="s">
        <v>455</v>
      </c>
      <c r="B74" s="4">
        <v>910</v>
      </c>
      <c r="C74" s="5" t="s">
        <v>59</v>
      </c>
      <c r="D74" s="18">
        <v>3650200</v>
      </c>
      <c r="E74" s="18">
        <v>402437502</v>
      </c>
      <c r="F74" s="17">
        <v>9.07</v>
      </c>
    </row>
    <row r="75" spans="1:6" ht="12.75">
      <c r="A75" s="16" t="s">
        <v>455</v>
      </c>
      <c r="B75" s="4">
        <v>980</v>
      </c>
      <c r="C75" s="5" t="s">
        <v>60</v>
      </c>
      <c r="D75" s="18">
        <v>1235253</v>
      </c>
      <c r="E75" s="18">
        <v>86543873</v>
      </c>
      <c r="F75" s="17">
        <v>14.27</v>
      </c>
    </row>
    <row r="76" spans="1:6" ht="12.75">
      <c r="A76" s="16" t="s">
        <v>455</v>
      </c>
      <c r="B76" s="4">
        <v>994</v>
      </c>
      <c r="C76" s="5" t="s">
        <v>61</v>
      </c>
      <c r="D76" s="18">
        <v>989238</v>
      </c>
      <c r="E76" s="18">
        <v>69635360</v>
      </c>
      <c r="F76" s="17">
        <v>14.21</v>
      </c>
    </row>
    <row r="77" spans="1:6" ht="12.75">
      <c r="A77" s="16" t="s">
        <v>455</v>
      </c>
      <c r="B77" s="4">
        <v>1029</v>
      </c>
      <c r="C77" s="5" t="s">
        <v>62</v>
      </c>
      <c r="D77" s="18">
        <v>2582354</v>
      </c>
      <c r="E77" s="18">
        <v>246964420</v>
      </c>
      <c r="F77" s="17">
        <v>10.46</v>
      </c>
    </row>
    <row r="78" spans="1:6" ht="12.75">
      <c r="A78" s="16" t="s">
        <v>455</v>
      </c>
      <c r="B78" s="4">
        <v>1015</v>
      </c>
      <c r="C78" s="5" t="s">
        <v>63</v>
      </c>
      <c r="D78" s="18">
        <v>12987842</v>
      </c>
      <c r="E78" s="18">
        <v>1058630045</v>
      </c>
      <c r="F78" s="17">
        <v>12.27</v>
      </c>
    </row>
    <row r="79" spans="1:6" ht="12.75">
      <c r="A79" s="16" t="s">
        <v>456</v>
      </c>
      <c r="B79" s="4">
        <v>5054</v>
      </c>
      <c r="C79" s="5" t="s">
        <v>64</v>
      </c>
      <c r="D79" s="18">
        <v>4734105</v>
      </c>
      <c r="E79" s="18">
        <v>963631085</v>
      </c>
      <c r="F79" s="17">
        <v>4.91</v>
      </c>
    </row>
    <row r="80" spans="1:6" ht="12.75">
      <c r="A80" s="16" t="s">
        <v>455</v>
      </c>
      <c r="B80" s="4">
        <v>1078</v>
      </c>
      <c r="C80" s="5" t="s">
        <v>65</v>
      </c>
      <c r="D80" s="18">
        <v>1975109</v>
      </c>
      <c r="E80" s="18">
        <v>221251132</v>
      </c>
      <c r="F80" s="17">
        <v>8.93</v>
      </c>
    </row>
    <row r="81" spans="1:6" ht="12.75">
      <c r="A81" s="16" t="s">
        <v>455</v>
      </c>
      <c r="B81" s="4">
        <v>1085</v>
      </c>
      <c r="C81" s="5" t="s">
        <v>66</v>
      </c>
      <c r="D81" s="18">
        <v>2235142</v>
      </c>
      <c r="E81" s="18">
        <v>233606499</v>
      </c>
      <c r="F81" s="17">
        <v>9.57</v>
      </c>
    </row>
    <row r="82" spans="1:6" ht="12.75">
      <c r="A82" s="16" t="s">
        <v>455</v>
      </c>
      <c r="B82" s="4">
        <v>1092</v>
      </c>
      <c r="C82" s="5" t="s">
        <v>67</v>
      </c>
      <c r="D82" s="18">
        <v>9221854</v>
      </c>
      <c r="E82" s="18">
        <v>959750075</v>
      </c>
      <c r="F82" s="17">
        <v>9.61</v>
      </c>
    </row>
    <row r="83" spans="1:6" ht="12.75">
      <c r="A83" s="16" t="s">
        <v>455</v>
      </c>
      <c r="B83" s="4">
        <v>1120</v>
      </c>
      <c r="C83" s="5" t="s">
        <v>68</v>
      </c>
      <c r="D83" s="18">
        <v>542569</v>
      </c>
      <c r="E83" s="18">
        <v>39945976</v>
      </c>
      <c r="F83" s="17">
        <v>13.58</v>
      </c>
    </row>
    <row r="84" spans="1:6" ht="12.75">
      <c r="A84" s="16" t="s">
        <v>455</v>
      </c>
      <c r="B84" s="4">
        <v>1127</v>
      </c>
      <c r="C84" s="5" t="s">
        <v>69</v>
      </c>
      <c r="D84" s="18">
        <v>1330716</v>
      </c>
      <c r="E84" s="18">
        <v>83256031</v>
      </c>
      <c r="F84" s="17">
        <v>15.98</v>
      </c>
    </row>
    <row r="85" spans="1:6" ht="12.75">
      <c r="A85" s="16" t="s">
        <v>455</v>
      </c>
      <c r="B85" s="4">
        <v>1134</v>
      </c>
      <c r="C85" s="5" t="s">
        <v>70</v>
      </c>
      <c r="D85" s="18">
        <v>2988571</v>
      </c>
      <c r="E85" s="18">
        <v>262643456</v>
      </c>
      <c r="F85" s="17">
        <v>11.38</v>
      </c>
    </row>
    <row r="86" spans="1:6" ht="12.75">
      <c r="A86" s="16" t="s">
        <v>455</v>
      </c>
      <c r="B86" s="4">
        <v>1141</v>
      </c>
      <c r="C86" s="5" t="s">
        <v>71</v>
      </c>
      <c r="D86" s="18">
        <v>3244408</v>
      </c>
      <c r="E86" s="18">
        <v>291819665</v>
      </c>
      <c r="F86" s="17">
        <v>11.12</v>
      </c>
    </row>
    <row r="87" spans="1:6" ht="12.75">
      <c r="A87" s="16" t="s">
        <v>455</v>
      </c>
      <c r="B87" s="4">
        <v>1155</v>
      </c>
      <c r="C87" s="5" t="s">
        <v>72</v>
      </c>
      <c r="D87" s="18">
        <v>1384760</v>
      </c>
      <c r="E87" s="18">
        <v>129054617</v>
      </c>
      <c r="F87" s="17">
        <v>10.73</v>
      </c>
    </row>
    <row r="88" spans="1:6" ht="12.75">
      <c r="A88" s="16" t="s">
        <v>455</v>
      </c>
      <c r="B88" s="4">
        <v>1162</v>
      </c>
      <c r="C88" s="5" t="s">
        <v>73</v>
      </c>
      <c r="D88" s="18">
        <v>2097356</v>
      </c>
      <c r="E88" s="18">
        <v>161100374</v>
      </c>
      <c r="F88" s="17">
        <v>13.02</v>
      </c>
    </row>
    <row r="89" spans="1:6" ht="12.75">
      <c r="A89" s="16" t="s">
        <v>455</v>
      </c>
      <c r="B89" s="4">
        <v>1169</v>
      </c>
      <c r="C89" s="5" t="s">
        <v>74</v>
      </c>
      <c r="D89" s="18">
        <v>1667390</v>
      </c>
      <c r="E89" s="18">
        <v>178899515</v>
      </c>
      <c r="F89" s="17">
        <v>9.32</v>
      </c>
    </row>
    <row r="90" spans="1:6" ht="12.75">
      <c r="A90" s="16" t="s">
        <v>455</v>
      </c>
      <c r="B90" s="4">
        <v>1176</v>
      </c>
      <c r="C90" s="5" t="s">
        <v>75</v>
      </c>
      <c r="D90" s="18">
        <v>1248014</v>
      </c>
      <c r="E90" s="18">
        <v>119045626</v>
      </c>
      <c r="F90" s="17">
        <v>10.48</v>
      </c>
    </row>
    <row r="91" spans="1:6" ht="12.75">
      <c r="A91" s="16" t="s">
        <v>455</v>
      </c>
      <c r="B91" s="4">
        <v>1183</v>
      </c>
      <c r="C91" s="5" t="s">
        <v>76</v>
      </c>
      <c r="D91" s="18">
        <v>3753502</v>
      </c>
      <c r="E91" s="18">
        <v>315793764</v>
      </c>
      <c r="F91" s="17">
        <v>11.89</v>
      </c>
    </row>
    <row r="92" spans="1:6" ht="12.75">
      <c r="A92" s="16" t="s">
        <v>455</v>
      </c>
      <c r="B92" s="4">
        <v>1204</v>
      </c>
      <c r="C92" s="5" t="s">
        <v>77</v>
      </c>
      <c r="D92" s="18">
        <v>764843</v>
      </c>
      <c r="E92" s="18">
        <v>63473883</v>
      </c>
      <c r="F92" s="17">
        <v>12.05</v>
      </c>
    </row>
    <row r="93" spans="1:6" ht="12.75">
      <c r="A93" s="16" t="s">
        <v>455</v>
      </c>
      <c r="B93" s="4">
        <v>1218</v>
      </c>
      <c r="C93" s="5" t="s">
        <v>78</v>
      </c>
      <c r="D93" s="18">
        <v>2674608</v>
      </c>
      <c r="E93" s="18">
        <v>246629217</v>
      </c>
      <c r="F93" s="17">
        <v>10.84</v>
      </c>
    </row>
    <row r="94" spans="1:6" ht="12.75">
      <c r="A94" s="16" t="s">
        <v>455</v>
      </c>
      <c r="B94" s="4">
        <v>1232</v>
      </c>
      <c r="C94" s="5" t="s">
        <v>79</v>
      </c>
      <c r="D94" s="18">
        <v>2397593</v>
      </c>
      <c r="E94" s="18">
        <v>262727148</v>
      </c>
      <c r="F94" s="17">
        <v>9.13</v>
      </c>
    </row>
    <row r="95" spans="1:6" ht="12.75">
      <c r="A95" s="16" t="s">
        <v>455</v>
      </c>
      <c r="B95" s="4">
        <v>1246</v>
      </c>
      <c r="C95" s="5" t="s">
        <v>80</v>
      </c>
      <c r="D95" s="18">
        <v>1307190</v>
      </c>
      <c r="E95" s="18">
        <v>141863815</v>
      </c>
      <c r="F95" s="17">
        <v>9.21</v>
      </c>
    </row>
    <row r="96" spans="1:6" ht="12.75">
      <c r="A96" s="16" t="s">
        <v>455</v>
      </c>
      <c r="B96" s="4">
        <v>1253</v>
      </c>
      <c r="C96" s="5" t="s">
        <v>81</v>
      </c>
      <c r="D96" s="18">
        <v>8759837</v>
      </c>
      <c r="E96" s="18">
        <v>612501400</v>
      </c>
      <c r="F96" s="17">
        <v>14.3</v>
      </c>
    </row>
    <row r="97" spans="1:6" ht="12.75">
      <c r="A97" s="16" t="s">
        <v>455</v>
      </c>
      <c r="B97" s="4">
        <v>1260</v>
      </c>
      <c r="C97" s="5" t="s">
        <v>82</v>
      </c>
      <c r="D97" s="18">
        <v>2737885</v>
      </c>
      <c r="E97" s="18">
        <v>214786524</v>
      </c>
      <c r="F97" s="17">
        <v>12.75</v>
      </c>
    </row>
    <row r="98" spans="1:6" ht="12.75">
      <c r="A98" s="16" t="s">
        <v>455</v>
      </c>
      <c r="B98" s="4">
        <v>4970</v>
      </c>
      <c r="C98" s="5" t="s">
        <v>83</v>
      </c>
      <c r="D98" s="18">
        <v>9395213</v>
      </c>
      <c r="E98" s="18">
        <v>962888075</v>
      </c>
      <c r="F98" s="17">
        <v>9.76</v>
      </c>
    </row>
    <row r="99" spans="1:6" ht="12.75">
      <c r="A99" s="16" t="s">
        <v>455</v>
      </c>
      <c r="B99" s="4">
        <v>1295</v>
      </c>
      <c r="C99" s="5" t="s">
        <v>84</v>
      </c>
      <c r="D99" s="18">
        <v>2095991</v>
      </c>
      <c r="E99" s="18">
        <v>155008590</v>
      </c>
      <c r="F99" s="17">
        <v>13.52</v>
      </c>
    </row>
    <row r="100" spans="1:6" ht="12.75">
      <c r="A100" s="16" t="s">
        <v>455</v>
      </c>
      <c r="B100" s="4">
        <v>1309</v>
      </c>
      <c r="C100" s="5" t="s">
        <v>85</v>
      </c>
      <c r="D100" s="18">
        <v>2148999</v>
      </c>
      <c r="E100" s="18">
        <v>156229942</v>
      </c>
      <c r="F100" s="17">
        <v>13.76</v>
      </c>
    </row>
    <row r="101" spans="1:6" ht="12.75">
      <c r="A101" s="16" t="s">
        <v>455</v>
      </c>
      <c r="B101" s="4">
        <v>1316</v>
      </c>
      <c r="C101" s="5" t="s">
        <v>86</v>
      </c>
      <c r="D101" s="18">
        <v>9578660</v>
      </c>
      <c r="E101" s="18">
        <v>733657250</v>
      </c>
      <c r="F101" s="17">
        <v>13.06</v>
      </c>
    </row>
    <row r="102" spans="1:6" ht="12.75">
      <c r="A102" s="16" t="s">
        <v>455</v>
      </c>
      <c r="B102" s="4">
        <v>1380</v>
      </c>
      <c r="C102" s="5" t="s">
        <v>87</v>
      </c>
      <c r="D102" s="18">
        <v>7515691</v>
      </c>
      <c r="E102" s="18">
        <v>823349285</v>
      </c>
      <c r="F102" s="17">
        <v>9.13</v>
      </c>
    </row>
    <row r="103" spans="1:6" ht="12.75">
      <c r="A103" s="16" t="s">
        <v>455</v>
      </c>
      <c r="B103" s="4">
        <v>1407</v>
      </c>
      <c r="C103" s="5" t="s">
        <v>88</v>
      </c>
      <c r="D103" s="18">
        <v>3037370</v>
      </c>
      <c r="E103" s="18">
        <v>277118035</v>
      </c>
      <c r="F103" s="17">
        <v>10.96</v>
      </c>
    </row>
    <row r="104" spans="1:6" ht="12.75">
      <c r="A104" s="16" t="s">
        <v>455</v>
      </c>
      <c r="B104" s="4">
        <v>1414</v>
      </c>
      <c r="C104" s="5" t="s">
        <v>89</v>
      </c>
      <c r="D104" s="18">
        <v>6728014</v>
      </c>
      <c r="E104" s="18">
        <v>582512028</v>
      </c>
      <c r="F104" s="17">
        <v>11.55</v>
      </c>
    </row>
    <row r="105" spans="1:6" ht="12.75">
      <c r="A105" s="16" t="s">
        <v>455</v>
      </c>
      <c r="B105" s="4">
        <v>1421</v>
      </c>
      <c r="C105" s="5" t="s">
        <v>90</v>
      </c>
      <c r="D105" s="18">
        <v>1808396</v>
      </c>
      <c r="E105" s="18">
        <v>121950789</v>
      </c>
      <c r="F105" s="17">
        <v>14.83</v>
      </c>
    </row>
    <row r="106" spans="1:6" ht="12.75">
      <c r="A106" s="16" t="s">
        <v>455</v>
      </c>
      <c r="B106" s="4">
        <v>2744</v>
      </c>
      <c r="C106" s="5" t="s">
        <v>91</v>
      </c>
      <c r="D106" s="18">
        <v>2413490</v>
      </c>
      <c r="E106" s="18">
        <v>166588504</v>
      </c>
      <c r="F106" s="17">
        <v>14.49</v>
      </c>
    </row>
    <row r="107" spans="1:6" ht="12.75">
      <c r="A107" s="16" t="s">
        <v>455</v>
      </c>
      <c r="B107" s="4">
        <v>1428</v>
      </c>
      <c r="C107" s="5" t="s">
        <v>92</v>
      </c>
      <c r="D107" s="18">
        <v>4680831</v>
      </c>
      <c r="E107" s="18">
        <v>341258358</v>
      </c>
      <c r="F107" s="17">
        <v>13.72</v>
      </c>
    </row>
    <row r="108" spans="1:6" ht="12.75">
      <c r="A108" s="16" t="s">
        <v>457</v>
      </c>
      <c r="B108" s="4">
        <v>1449</v>
      </c>
      <c r="C108" s="5" t="s">
        <v>93</v>
      </c>
      <c r="D108" s="18">
        <v>181298</v>
      </c>
      <c r="E108" s="18">
        <v>35465060</v>
      </c>
      <c r="F108" s="17">
        <v>5.11</v>
      </c>
    </row>
    <row r="109" spans="1:6" ht="12.75">
      <c r="A109" s="16" t="s">
        <v>455</v>
      </c>
      <c r="B109" s="4">
        <v>1491</v>
      </c>
      <c r="C109" s="5" t="s">
        <v>94</v>
      </c>
      <c r="D109" s="18">
        <v>3868344</v>
      </c>
      <c r="E109" s="18">
        <v>309856591</v>
      </c>
      <c r="F109" s="17">
        <v>12.48</v>
      </c>
    </row>
    <row r="110" spans="1:6" ht="12.75">
      <c r="A110" s="16" t="s">
        <v>455</v>
      </c>
      <c r="B110" s="4">
        <v>1499</v>
      </c>
      <c r="C110" s="5" t="s">
        <v>95</v>
      </c>
      <c r="D110" s="18">
        <v>2224617</v>
      </c>
      <c r="E110" s="18">
        <v>208816515</v>
      </c>
      <c r="F110" s="17">
        <v>10.65</v>
      </c>
    </row>
    <row r="111" spans="1:6" ht="12.75">
      <c r="A111" s="16" t="s">
        <v>455</v>
      </c>
      <c r="B111" s="4">
        <v>1540</v>
      </c>
      <c r="C111" s="5" t="s">
        <v>96</v>
      </c>
      <c r="D111" s="18">
        <v>5841160</v>
      </c>
      <c r="E111" s="18">
        <v>627120131</v>
      </c>
      <c r="F111" s="17">
        <v>9.31</v>
      </c>
    </row>
    <row r="112" spans="1:6" ht="12.75">
      <c r="A112" s="16" t="s">
        <v>455</v>
      </c>
      <c r="B112" s="4">
        <v>1554</v>
      </c>
      <c r="C112" s="5" t="s">
        <v>97</v>
      </c>
      <c r="D112" s="18">
        <v>28466893</v>
      </c>
      <c r="E112" s="18">
        <v>2470133744</v>
      </c>
      <c r="F112" s="17">
        <v>11.52</v>
      </c>
    </row>
    <row r="113" spans="1:6" ht="12.75">
      <c r="A113" s="16" t="s">
        <v>455</v>
      </c>
      <c r="B113" s="4">
        <v>1561</v>
      </c>
      <c r="C113" s="5" t="s">
        <v>98</v>
      </c>
      <c r="D113" s="18">
        <v>824039</v>
      </c>
      <c r="E113" s="18">
        <v>89774952</v>
      </c>
      <c r="F113" s="17">
        <v>9.18</v>
      </c>
    </row>
    <row r="114" spans="1:6" ht="12.75">
      <c r="A114" s="16" t="s">
        <v>455</v>
      </c>
      <c r="B114" s="4">
        <v>1568</v>
      </c>
      <c r="C114" s="5" t="s">
        <v>99</v>
      </c>
      <c r="D114" s="18">
        <v>4691656</v>
      </c>
      <c r="E114" s="18">
        <v>425905013</v>
      </c>
      <c r="F114" s="17">
        <v>11.02</v>
      </c>
    </row>
    <row r="115" spans="1:6" ht="12.75">
      <c r="A115" s="16" t="s">
        <v>455</v>
      </c>
      <c r="B115" s="4">
        <v>1582</v>
      </c>
      <c r="C115" s="5" t="s">
        <v>100</v>
      </c>
      <c r="D115" s="18">
        <v>2886480</v>
      </c>
      <c r="E115" s="18">
        <v>240050403</v>
      </c>
      <c r="F115" s="17">
        <v>12.02</v>
      </c>
    </row>
    <row r="116" spans="1:6" ht="12.75">
      <c r="A116" s="16" t="s">
        <v>455</v>
      </c>
      <c r="B116" s="4">
        <v>1600</v>
      </c>
      <c r="C116" s="5" t="s">
        <v>101</v>
      </c>
      <c r="D116" s="18">
        <v>974082</v>
      </c>
      <c r="E116" s="18">
        <v>93429344</v>
      </c>
      <c r="F116" s="17">
        <v>10.43</v>
      </c>
    </row>
    <row r="117" spans="1:6" ht="12.75">
      <c r="A117" s="16" t="s">
        <v>455</v>
      </c>
      <c r="B117" s="4">
        <v>1645</v>
      </c>
      <c r="C117" s="5" t="s">
        <v>102</v>
      </c>
      <c r="D117" s="18">
        <v>1164635</v>
      </c>
      <c r="E117" s="18">
        <v>99741493</v>
      </c>
      <c r="F117" s="17">
        <v>11.68</v>
      </c>
    </row>
    <row r="118" spans="1:6" ht="12.75">
      <c r="A118" s="16" t="s">
        <v>455</v>
      </c>
      <c r="B118" s="4">
        <v>1631</v>
      </c>
      <c r="C118" s="5" t="s">
        <v>103</v>
      </c>
      <c r="D118" s="18">
        <v>2420625</v>
      </c>
      <c r="E118" s="18">
        <v>226827121</v>
      </c>
      <c r="F118" s="17">
        <v>10.67</v>
      </c>
    </row>
    <row r="119" spans="1:6" ht="12.75">
      <c r="A119" s="16" t="s">
        <v>455</v>
      </c>
      <c r="B119" s="4">
        <v>1638</v>
      </c>
      <c r="C119" s="5" t="s">
        <v>104</v>
      </c>
      <c r="D119" s="18">
        <v>7817588</v>
      </c>
      <c r="E119" s="18">
        <v>757033735</v>
      </c>
      <c r="F119" s="17">
        <v>10.33</v>
      </c>
    </row>
    <row r="120" spans="1:6" ht="12.75">
      <c r="A120" s="16" t="s">
        <v>455</v>
      </c>
      <c r="B120" s="4">
        <v>1659</v>
      </c>
      <c r="C120" s="5" t="s">
        <v>105</v>
      </c>
      <c r="D120" s="18">
        <v>3344682</v>
      </c>
      <c r="E120" s="18">
        <v>329379614</v>
      </c>
      <c r="F120" s="17">
        <v>10.15</v>
      </c>
    </row>
    <row r="121" spans="1:6" ht="12.75">
      <c r="A121" s="16" t="s">
        <v>455</v>
      </c>
      <c r="B121" s="4">
        <v>714</v>
      </c>
      <c r="C121" s="5" t="s">
        <v>106</v>
      </c>
      <c r="D121" s="18">
        <v>48614194</v>
      </c>
      <c r="E121" s="18">
        <v>4210380953</v>
      </c>
      <c r="F121" s="17">
        <v>11.55</v>
      </c>
    </row>
    <row r="122" spans="1:6" ht="12.75">
      <c r="A122" s="16" t="s">
        <v>455</v>
      </c>
      <c r="B122" s="4">
        <v>1666</v>
      </c>
      <c r="C122" s="5" t="s">
        <v>107</v>
      </c>
      <c r="D122" s="18">
        <v>951255</v>
      </c>
      <c r="E122" s="18">
        <v>65143169</v>
      </c>
      <c r="F122" s="17">
        <v>14.6</v>
      </c>
    </row>
    <row r="123" spans="1:6" ht="12.75">
      <c r="A123" s="16" t="s">
        <v>455</v>
      </c>
      <c r="B123" s="4">
        <v>1673</v>
      </c>
      <c r="C123" s="5" t="s">
        <v>108</v>
      </c>
      <c r="D123" s="18">
        <v>1608534</v>
      </c>
      <c r="E123" s="18">
        <v>127538857</v>
      </c>
      <c r="F123" s="17">
        <v>12.61</v>
      </c>
    </row>
    <row r="124" spans="1:6" ht="12.75">
      <c r="A124" s="16" t="s">
        <v>457</v>
      </c>
      <c r="B124" s="4">
        <v>1687</v>
      </c>
      <c r="C124" s="5" t="s">
        <v>109</v>
      </c>
      <c r="D124" s="18">
        <v>1508785</v>
      </c>
      <c r="E124" s="18">
        <v>181402864</v>
      </c>
      <c r="F124" s="17">
        <v>8.32</v>
      </c>
    </row>
    <row r="125" spans="1:6" ht="12.75">
      <c r="A125" s="16" t="s">
        <v>455</v>
      </c>
      <c r="B125" s="4">
        <v>1694</v>
      </c>
      <c r="C125" s="5" t="s">
        <v>110</v>
      </c>
      <c r="D125" s="18">
        <v>2872922</v>
      </c>
      <c r="E125" s="18">
        <v>290348838</v>
      </c>
      <c r="F125" s="17">
        <v>9.89</v>
      </c>
    </row>
    <row r="126" spans="1:6" ht="12.75">
      <c r="A126" s="16" t="s">
        <v>455</v>
      </c>
      <c r="B126" s="4">
        <v>1729</v>
      </c>
      <c r="C126" s="5" t="s">
        <v>111</v>
      </c>
      <c r="D126" s="18">
        <v>1536489</v>
      </c>
      <c r="E126" s="18">
        <v>98925000</v>
      </c>
      <c r="F126" s="17">
        <v>15.53</v>
      </c>
    </row>
    <row r="127" spans="1:6" ht="12.75">
      <c r="A127" s="16" t="s">
        <v>455</v>
      </c>
      <c r="B127" s="4">
        <v>1736</v>
      </c>
      <c r="C127" s="5" t="s">
        <v>112</v>
      </c>
      <c r="D127" s="18">
        <v>907320</v>
      </c>
      <c r="E127" s="18">
        <v>69343005</v>
      </c>
      <c r="F127" s="17">
        <v>13.08</v>
      </c>
    </row>
    <row r="128" spans="1:6" ht="12.75">
      <c r="A128" s="16" t="s">
        <v>455</v>
      </c>
      <c r="B128" s="4">
        <v>1813</v>
      </c>
      <c r="C128" s="5" t="s">
        <v>113</v>
      </c>
      <c r="D128" s="18">
        <v>1572834</v>
      </c>
      <c r="E128" s="18">
        <v>121531083</v>
      </c>
      <c r="F128" s="17">
        <v>12.94</v>
      </c>
    </row>
    <row r="129" spans="1:6" ht="12.75">
      <c r="A129" s="16" t="s">
        <v>455</v>
      </c>
      <c r="B129" s="4">
        <v>5757</v>
      </c>
      <c r="C129" s="5" t="s">
        <v>114</v>
      </c>
      <c r="D129" s="18">
        <v>1221517</v>
      </c>
      <c r="E129" s="18">
        <v>75441245</v>
      </c>
      <c r="F129" s="17">
        <v>16.19</v>
      </c>
    </row>
    <row r="130" spans="1:6" ht="12.75">
      <c r="A130" s="16" t="s">
        <v>455</v>
      </c>
      <c r="B130" s="4">
        <v>1855</v>
      </c>
      <c r="C130" s="5" t="s">
        <v>115</v>
      </c>
      <c r="D130" s="18">
        <v>1810383</v>
      </c>
      <c r="E130" s="18">
        <v>194152000</v>
      </c>
      <c r="F130" s="17">
        <v>9.32</v>
      </c>
    </row>
    <row r="131" spans="1:6" ht="12.75">
      <c r="A131" s="16" t="s">
        <v>455</v>
      </c>
      <c r="B131" s="4">
        <v>1862</v>
      </c>
      <c r="C131" s="5" t="s">
        <v>116</v>
      </c>
      <c r="D131" s="18">
        <v>19886323</v>
      </c>
      <c r="E131" s="18">
        <v>1826686546</v>
      </c>
      <c r="F131" s="17">
        <v>10.89</v>
      </c>
    </row>
    <row r="132" spans="1:6" ht="12.75">
      <c r="A132" s="16" t="s">
        <v>457</v>
      </c>
      <c r="B132" s="4">
        <v>1870</v>
      </c>
      <c r="C132" s="5" t="s">
        <v>117</v>
      </c>
      <c r="D132" s="18">
        <v>2316774</v>
      </c>
      <c r="E132" s="18">
        <v>501237287</v>
      </c>
      <c r="F132" s="17">
        <v>4.62</v>
      </c>
    </row>
    <row r="133" spans="1:6" ht="12.75">
      <c r="A133" s="16" t="s">
        <v>455</v>
      </c>
      <c r="B133" s="4">
        <v>1883</v>
      </c>
      <c r="C133" s="5" t="s">
        <v>118</v>
      </c>
      <c r="D133" s="18">
        <v>9424746</v>
      </c>
      <c r="E133" s="18">
        <v>678325856</v>
      </c>
      <c r="F133" s="17">
        <v>13.89</v>
      </c>
    </row>
    <row r="134" spans="1:6" ht="12.75">
      <c r="A134" s="16" t="s">
        <v>457</v>
      </c>
      <c r="B134" s="4">
        <v>1890</v>
      </c>
      <c r="C134" s="5" t="s">
        <v>119</v>
      </c>
      <c r="D134" s="18">
        <v>6157487</v>
      </c>
      <c r="E134" s="18">
        <v>691210335</v>
      </c>
      <c r="F134" s="17">
        <v>8.91</v>
      </c>
    </row>
    <row r="135" spans="1:6" ht="12.75">
      <c r="A135" s="16" t="s">
        <v>455</v>
      </c>
      <c r="B135" s="4">
        <v>1900</v>
      </c>
      <c r="C135" s="5" t="s">
        <v>120</v>
      </c>
      <c r="D135" s="18">
        <v>17453335</v>
      </c>
      <c r="E135" s="18">
        <v>976161704</v>
      </c>
      <c r="F135" s="17">
        <v>17.88</v>
      </c>
    </row>
    <row r="136" spans="1:6" ht="12.75">
      <c r="A136" s="16" t="s">
        <v>455</v>
      </c>
      <c r="B136" s="4">
        <v>1939</v>
      </c>
      <c r="C136" s="5" t="s">
        <v>121</v>
      </c>
      <c r="D136" s="18">
        <v>1065229</v>
      </c>
      <c r="E136" s="18">
        <v>100166838</v>
      </c>
      <c r="F136" s="17">
        <v>10.63</v>
      </c>
    </row>
    <row r="137" spans="1:6" ht="12.75">
      <c r="A137" s="16" t="s">
        <v>455</v>
      </c>
      <c r="B137" s="4">
        <v>1953</v>
      </c>
      <c r="C137" s="5" t="s">
        <v>122</v>
      </c>
      <c r="D137" s="18">
        <v>3226652</v>
      </c>
      <c r="E137" s="18">
        <v>288481704</v>
      </c>
      <c r="F137" s="17">
        <v>11.18</v>
      </c>
    </row>
    <row r="138" spans="1:6" ht="12.75">
      <c r="A138" s="16" t="s">
        <v>455</v>
      </c>
      <c r="B138" s="4">
        <v>2009</v>
      </c>
      <c r="C138" s="5" t="s">
        <v>123</v>
      </c>
      <c r="D138" s="18">
        <v>2229921</v>
      </c>
      <c r="E138" s="18">
        <v>204641403</v>
      </c>
      <c r="F138" s="17">
        <v>10.9</v>
      </c>
    </row>
    <row r="139" spans="1:6" ht="12.75">
      <c r="A139" s="16" t="s">
        <v>457</v>
      </c>
      <c r="B139" s="4">
        <v>2044</v>
      </c>
      <c r="C139" s="5" t="s">
        <v>124</v>
      </c>
      <c r="D139" s="18">
        <v>855314</v>
      </c>
      <c r="E139" s="18">
        <v>197971134</v>
      </c>
      <c r="F139" s="17">
        <v>4.32</v>
      </c>
    </row>
    <row r="140" spans="1:6" ht="12.75">
      <c r="A140" s="16" t="s">
        <v>457</v>
      </c>
      <c r="B140" s="4">
        <v>2051</v>
      </c>
      <c r="C140" s="5" t="s">
        <v>125</v>
      </c>
      <c r="D140" s="18">
        <v>893329</v>
      </c>
      <c r="E140" s="18">
        <v>138866442</v>
      </c>
      <c r="F140" s="17">
        <v>6.43</v>
      </c>
    </row>
    <row r="141" spans="1:6" ht="12.75">
      <c r="A141" s="16" t="s">
        <v>455</v>
      </c>
      <c r="B141" s="4">
        <v>2058</v>
      </c>
      <c r="C141" s="5" t="s">
        <v>126</v>
      </c>
      <c r="D141" s="18">
        <v>17149357</v>
      </c>
      <c r="E141" s="18">
        <v>1299202671</v>
      </c>
      <c r="F141" s="17">
        <v>13.2</v>
      </c>
    </row>
    <row r="142" spans="1:6" ht="12.75">
      <c r="A142" s="16" t="s">
        <v>455</v>
      </c>
      <c r="B142" s="4">
        <v>2114</v>
      </c>
      <c r="C142" s="5" t="s">
        <v>127</v>
      </c>
      <c r="D142" s="18">
        <v>5980930</v>
      </c>
      <c r="E142" s="18">
        <v>1270950459</v>
      </c>
      <c r="F142" s="17">
        <v>4.71</v>
      </c>
    </row>
    <row r="143" spans="1:6" ht="12.75">
      <c r="A143" s="16" t="s">
        <v>455</v>
      </c>
      <c r="B143" s="4">
        <v>2128</v>
      </c>
      <c r="C143" s="5" t="s">
        <v>128</v>
      </c>
      <c r="D143" s="18">
        <v>1427810</v>
      </c>
      <c r="E143" s="18">
        <v>116440373</v>
      </c>
      <c r="F143" s="17">
        <v>12.26</v>
      </c>
    </row>
    <row r="144" spans="1:6" ht="12.75">
      <c r="A144" s="16" t="s">
        <v>455</v>
      </c>
      <c r="B144" s="4">
        <v>2135</v>
      </c>
      <c r="C144" s="5" t="s">
        <v>129</v>
      </c>
      <c r="D144" s="18">
        <v>871695</v>
      </c>
      <c r="E144" s="18">
        <v>79784797</v>
      </c>
      <c r="F144" s="17">
        <v>10.93</v>
      </c>
    </row>
    <row r="145" spans="1:6" ht="12.75">
      <c r="A145" s="16" t="s">
        <v>455</v>
      </c>
      <c r="B145" s="4">
        <v>2142</v>
      </c>
      <c r="C145" s="5" t="s">
        <v>130</v>
      </c>
      <c r="D145" s="18">
        <v>479028</v>
      </c>
      <c r="E145" s="18">
        <v>34984594</v>
      </c>
      <c r="F145" s="17">
        <v>13.69</v>
      </c>
    </row>
    <row r="146" spans="1:6" ht="12.75">
      <c r="A146" s="16" t="s">
        <v>457</v>
      </c>
      <c r="B146" s="4">
        <v>2184</v>
      </c>
      <c r="C146" s="5" t="s">
        <v>131</v>
      </c>
      <c r="D146" s="18">
        <v>8652489</v>
      </c>
      <c r="E146" s="18">
        <v>1093092458</v>
      </c>
      <c r="F146" s="17">
        <v>7.92</v>
      </c>
    </row>
    <row r="147" spans="1:6" ht="12.75">
      <c r="A147" s="16" t="s">
        <v>455</v>
      </c>
      <c r="B147" s="4">
        <v>2198</v>
      </c>
      <c r="C147" s="5" t="s">
        <v>132</v>
      </c>
      <c r="D147" s="18">
        <v>1094904</v>
      </c>
      <c r="E147" s="18">
        <v>90609967</v>
      </c>
      <c r="F147" s="17">
        <v>12.08</v>
      </c>
    </row>
    <row r="148" spans="1:6" ht="12.75">
      <c r="A148" s="16" t="s">
        <v>455</v>
      </c>
      <c r="B148" s="4">
        <v>2205</v>
      </c>
      <c r="C148" s="5" t="s">
        <v>133</v>
      </c>
      <c r="D148" s="18">
        <v>505079</v>
      </c>
      <c r="E148" s="18">
        <v>42894555</v>
      </c>
      <c r="F148" s="17">
        <v>11.77</v>
      </c>
    </row>
    <row r="149" spans="1:6" ht="12.75">
      <c r="A149" s="16" t="s">
        <v>455</v>
      </c>
      <c r="B149" s="4">
        <v>2212</v>
      </c>
      <c r="C149" s="5" t="s">
        <v>134</v>
      </c>
      <c r="D149" s="18">
        <v>882360</v>
      </c>
      <c r="E149" s="18">
        <v>42770400</v>
      </c>
      <c r="F149" s="17">
        <v>20.63</v>
      </c>
    </row>
    <row r="150" spans="1:6" ht="12.75">
      <c r="A150" s="16" t="s">
        <v>455</v>
      </c>
      <c r="B150" s="4">
        <v>2217</v>
      </c>
      <c r="C150" s="5" t="s">
        <v>135</v>
      </c>
      <c r="D150" s="18">
        <v>9913871</v>
      </c>
      <c r="E150" s="18">
        <v>731499294</v>
      </c>
      <c r="F150" s="17">
        <v>13.55</v>
      </c>
    </row>
    <row r="151" spans="1:6" ht="12.75">
      <c r="A151" s="16" t="s">
        <v>455</v>
      </c>
      <c r="B151" s="4">
        <v>2226</v>
      </c>
      <c r="C151" s="5" t="s">
        <v>136</v>
      </c>
      <c r="D151" s="18">
        <v>514902</v>
      </c>
      <c r="E151" s="18">
        <v>44475343</v>
      </c>
      <c r="F151" s="17">
        <v>11.58</v>
      </c>
    </row>
    <row r="152" spans="1:6" ht="12.75">
      <c r="A152" s="16" t="s">
        <v>455</v>
      </c>
      <c r="B152" s="4">
        <v>2233</v>
      </c>
      <c r="C152" s="5" t="s">
        <v>137</v>
      </c>
      <c r="D152" s="18">
        <v>1562179</v>
      </c>
      <c r="E152" s="18">
        <v>132873196</v>
      </c>
      <c r="F152" s="17">
        <v>11.76</v>
      </c>
    </row>
    <row r="153" spans="1:6" ht="12.75">
      <c r="A153" s="16" t="s">
        <v>455</v>
      </c>
      <c r="B153" s="4">
        <v>2289</v>
      </c>
      <c r="C153" s="5" t="s">
        <v>138</v>
      </c>
      <c r="D153" s="18">
        <v>52134321</v>
      </c>
      <c r="E153" s="18">
        <v>4837292346</v>
      </c>
      <c r="F153" s="17">
        <v>10.78</v>
      </c>
    </row>
    <row r="154" spans="1:6" ht="12.75">
      <c r="A154" s="16" t="s">
        <v>455</v>
      </c>
      <c r="B154" s="4">
        <v>2310</v>
      </c>
      <c r="C154" s="5" t="s">
        <v>139</v>
      </c>
      <c r="D154" s="18">
        <v>3119197</v>
      </c>
      <c r="E154" s="18">
        <v>340688311</v>
      </c>
      <c r="F154" s="17">
        <v>9.16</v>
      </c>
    </row>
    <row r="155" spans="1:6" ht="12.75">
      <c r="A155" s="16" t="s">
        <v>455</v>
      </c>
      <c r="B155" s="4">
        <v>2296</v>
      </c>
      <c r="C155" s="5" t="s">
        <v>140</v>
      </c>
      <c r="D155" s="18">
        <v>13485062</v>
      </c>
      <c r="E155" s="18">
        <v>891566700</v>
      </c>
      <c r="F155" s="17">
        <v>15.13</v>
      </c>
    </row>
    <row r="156" spans="1:6" ht="12.75">
      <c r="A156" s="16" t="s">
        <v>455</v>
      </c>
      <c r="B156" s="4">
        <v>2303</v>
      </c>
      <c r="C156" s="5" t="s">
        <v>141</v>
      </c>
      <c r="D156" s="18">
        <v>15582464</v>
      </c>
      <c r="E156" s="18">
        <v>1218832445</v>
      </c>
      <c r="F156" s="17">
        <v>12.78</v>
      </c>
    </row>
    <row r="157" spans="1:6" ht="12.75">
      <c r="A157" s="16" t="s">
        <v>455</v>
      </c>
      <c r="B157" s="4">
        <v>2394</v>
      </c>
      <c r="C157" s="5" t="s">
        <v>142</v>
      </c>
      <c r="D157" s="18">
        <v>1363579</v>
      </c>
      <c r="E157" s="18">
        <v>89547801</v>
      </c>
      <c r="F157" s="17">
        <v>15.23</v>
      </c>
    </row>
    <row r="158" spans="1:6" ht="12.75">
      <c r="A158" s="16" t="s">
        <v>455</v>
      </c>
      <c r="B158" s="4">
        <v>2420</v>
      </c>
      <c r="C158" s="5" t="s">
        <v>143</v>
      </c>
      <c r="D158" s="18">
        <v>15789156</v>
      </c>
      <c r="E158" s="18">
        <v>1120658588</v>
      </c>
      <c r="F158" s="17">
        <v>14.09</v>
      </c>
    </row>
    <row r="159" spans="1:6" ht="12.75">
      <c r="A159" s="16" t="s">
        <v>457</v>
      </c>
      <c r="B159" s="4">
        <v>2443</v>
      </c>
      <c r="C159" s="5" t="s">
        <v>144</v>
      </c>
      <c r="D159" s="18">
        <v>4583795</v>
      </c>
      <c r="E159" s="18">
        <v>594153838</v>
      </c>
      <c r="F159" s="17">
        <v>7.71</v>
      </c>
    </row>
    <row r="160" spans="1:6" ht="12.75">
      <c r="A160" s="16" t="s">
        <v>456</v>
      </c>
      <c r="B160" s="4">
        <v>2436</v>
      </c>
      <c r="C160" s="5" t="s">
        <v>145</v>
      </c>
      <c r="D160" s="18">
        <v>6616072</v>
      </c>
      <c r="E160" s="18">
        <v>1360792973</v>
      </c>
      <c r="F160" s="17">
        <v>4.86</v>
      </c>
    </row>
    <row r="161" spans="1:6" ht="12.75">
      <c r="A161" s="16" t="s">
        <v>457</v>
      </c>
      <c r="B161" s="4">
        <v>2460</v>
      </c>
      <c r="C161" s="5" t="s">
        <v>146</v>
      </c>
      <c r="D161" s="18">
        <v>4666788</v>
      </c>
      <c r="E161" s="18">
        <v>552847673</v>
      </c>
      <c r="F161" s="17">
        <v>8.44</v>
      </c>
    </row>
    <row r="162" spans="1:6" ht="12.75">
      <c r="A162" s="16" t="s">
        <v>455</v>
      </c>
      <c r="B162" s="4">
        <v>2478</v>
      </c>
      <c r="C162" s="5" t="s">
        <v>147</v>
      </c>
      <c r="D162" s="18">
        <v>6927594</v>
      </c>
      <c r="E162" s="18">
        <v>846602234</v>
      </c>
      <c r="F162" s="17">
        <v>8.18</v>
      </c>
    </row>
    <row r="163" spans="1:6" ht="12.75">
      <c r="A163" s="16" t="s">
        <v>457</v>
      </c>
      <c r="B163" s="4">
        <v>2523</v>
      </c>
      <c r="C163" s="5" t="s">
        <v>148</v>
      </c>
      <c r="D163" s="18">
        <v>602634</v>
      </c>
      <c r="E163" s="18">
        <v>45061922</v>
      </c>
      <c r="F163" s="17">
        <v>13.37</v>
      </c>
    </row>
    <row r="164" spans="1:6" ht="12.75">
      <c r="A164" s="16" t="s">
        <v>455</v>
      </c>
      <c r="B164" s="4">
        <v>2527</v>
      </c>
      <c r="C164" s="5" t="s">
        <v>149</v>
      </c>
      <c r="D164" s="18">
        <v>731382</v>
      </c>
      <c r="E164" s="18">
        <v>51598500</v>
      </c>
      <c r="F164" s="17">
        <v>14.17</v>
      </c>
    </row>
    <row r="165" spans="1:6" ht="12.75">
      <c r="A165" s="16" t="s">
        <v>455</v>
      </c>
      <c r="B165" s="4">
        <v>2534</v>
      </c>
      <c r="C165" s="5" t="s">
        <v>150</v>
      </c>
      <c r="D165" s="18">
        <v>1104606</v>
      </c>
      <c r="E165" s="18">
        <v>106050786</v>
      </c>
      <c r="F165" s="17">
        <v>10.42</v>
      </c>
    </row>
    <row r="166" spans="1:6" ht="12.75">
      <c r="A166" s="16" t="s">
        <v>455</v>
      </c>
      <c r="B166" s="4">
        <v>2541</v>
      </c>
      <c r="C166" s="5" t="s">
        <v>151</v>
      </c>
      <c r="D166" s="18">
        <v>920209</v>
      </c>
      <c r="E166" s="18">
        <v>98935282</v>
      </c>
      <c r="F166" s="17">
        <v>9.3</v>
      </c>
    </row>
    <row r="167" spans="1:6" ht="12.75">
      <c r="A167" s="16" t="s">
        <v>455</v>
      </c>
      <c r="B167" s="4">
        <v>2562</v>
      </c>
      <c r="C167" s="5" t="s">
        <v>152</v>
      </c>
      <c r="D167" s="18">
        <v>4121530</v>
      </c>
      <c r="E167" s="18">
        <v>368026912</v>
      </c>
      <c r="F167" s="17">
        <v>11.2</v>
      </c>
    </row>
    <row r="168" spans="1:6" ht="12.75">
      <c r="A168" s="16" t="s">
        <v>455</v>
      </c>
      <c r="B168" s="4">
        <v>2576</v>
      </c>
      <c r="C168" s="5" t="s">
        <v>153</v>
      </c>
      <c r="D168" s="18">
        <v>2475955</v>
      </c>
      <c r="E168" s="18">
        <v>228098590</v>
      </c>
      <c r="F168" s="17">
        <v>10.85</v>
      </c>
    </row>
    <row r="169" spans="1:6" ht="12.75">
      <c r="A169" s="16" t="s">
        <v>455</v>
      </c>
      <c r="B169" s="4">
        <v>2583</v>
      </c>
      <c r="C169" s="5" t="s">
        <v>154</v>
      </c>
      <c r="D169" s="18">
        <v>6175446</v>
      </c>
      <c r="E169" s="18">
        <v>555002372</v>
      </c>
      <c r="F169" s="17">
        <v>11.13</v>
      </c>
    </row>
    <row r="170" spans="1:6" ht="12.75">
      <c r="A170" s="16" t="s">
        <v>455</v>
      </c>
      <c r="B170" s="4">
        <v>2605</v>
      </c>
      <c r="C170" s="5" t="s">
        <v>156</v>
      </c>
      <c r="D170" s="18">
        <v>2491186</v>
      </c>
      <c r="E170" s="18">
        <v>190583127</v>
      </c>
      <c r="F170" s="17">
        <v>13.07</v>
      </c>
    </row>
    <row r="171" spans="1:6" ht="12.75">
      <c r="A171" s="16" t="s">
        <v>455</v>
      </c>
      <c r="B171" s="4">
        <v>2604</v>
      </c>
      <c r="C171" s="5" t="s">
        <v>155</v>
      </c>
      <c r="D171" s="18">
        <v>7444299</v>
      </c>
      <c r="E171" s="18">
        <v>773571938</v>
      </c>
      <c r="F171" s="17">
        <v>9.62</v>
      </c>
    </row>
    <row r="172" spans="1:6" ht="12.75">
      <c r="A172" s="16" t="s">
        <v>455</v>
      </c>
      <c r="B172" s="4">
        <v>2611</v>
      </c>
      <c r="C172" s="5" t="s">
        <v>157</v>
      </c>
      <c r="D172" s="18">
        <v>11354499</v>
      </c>
      <c r="E172" s="18">
        <v>987982077</v>
      </c>
      <c r="F172" s="17">
        <v>11.49</v>
      </c>
    </row>
    <row r="173" spans="1:6" ht="12.75">
      <c r="A173" s="16" t="s">
        <v>455</v>
      </c>
      <c r="B173" s="4">
        <v>2618</v>
      </c>
      <c r="C173" s="5" t="s">
        <v>158</v>
      </c>
      <c r="D173" s="18">
        <v>2054577</v>
      </c>
      <c r="E173" s="18">
        <v>128830100</v>
      </c>
      <c r="F173" s="17">
        <v>15.95</v>
      </c>
    </row>
    <row r="174" spans="1:6" ht="12.75">
      <c r="A174" s="16" t="s">
        <v>455</v>
      </c>
      <c r="B174" s="4">
        <v>2625</v>
      </c>
      <c r="C174" s="5" t="s">
        <v>159</v>
      </c>
      <c r="D174" s="18">
        <v>1832318</v>
      </c>
      <c r="E174" s="18">
        <v>136121717</v>
      </c>
      <c r="F174" s="17">
        <v>13.46</v>
      </c>
    </row>
    <row r="175" spans="1:6" ht="12.75">
      <c r="A175" s="16" t="s">
        <v>455</v>
      </c>
      <c r="B175" s="4">
        <v>2632</v>
      </c>
      <c r="C175" s="5" t="s">
        <v>160</v>
      </c>
      <c r="D175" s="18">
        <v>1131842</v>
      </c>
      <c r="E175" s="18">
        <v>67309055</v>
      </c>
      <c r="F175" s="17">
        <v>16.82</v>
      </c>
    </row>
    <row r="176" spans="1:6" ht="12.75">
      <c r="A176" s="16" t="s">
        <v>455</v>
      </c>
      <c r="B176" s="4">
        <v>2639</v>
      </c>
      <c r="C176" s="5" t="s">
        <v>161</v>
      </c>
      <c r="D176" s="18">
        <v>1718754</v>
      </c>
      <c r="E176" s="18">
        <v>162962572</v>
      </c>
      <c r="F176" s="17">
        <v>10.55</v>
      </c>
    </row>
    <row r="177" spans="1:6" ht="12.75">
      <c r="A177" s="16" t="s">
        <v>455</v>
      </c>
      <c r="B177" s="4">
        <v>2646</v>
      </c>
      <c r="C177" s="5" t="s">
        <v>162</v>
      </c>
      <c r="D177" s="18">
        <v>2017244</v>
      </c>
      <c r="E177" s="18">
        <v>136418132</v>
      </c>
      <c r="F177" s="17">
        <v>14.79</v>
      </c>
    </row>
    <row r="178" spans="1:6" ht="12.75">
      <c r="A178" s="16" t="s">
        <v>455</v>
      </c>
      <c r="B178" s="4">
        <v>2660</v>
      </c>
      <c r="C178" s="5" t="s">
        <v>163</v>
      </c>
      <c r="D178" s="18">
        <v>931863</v>
      </c>
      <c r="E178" s="18">
        <v>51117940</v>
      </c>
      <c r="F178" s="17">
        <v>18.23</v>
      </c>
    </row>
    <row r="179" spans="1:6" ht="12.75">
      <c r="A179" s="16" t="s">
        <v>455</v>
      </c>
      <c r="B179" s="4">
        <v>2695</v>
      </c>
      <c r="C179" s="5" t="s">
        <v>164</v>
      </c>
      <c r="D179" s="18">
        <v>25702827</v>
      </c>
      <c r="E179" s="18">
        <v>2470296151</v>
      </c>
      <c r="F179" s="17">
        <v>10.4</v>
      </c>
    </row>
    <row r="180" spans="1:6" ht="12.75">
      <c r="A180" s="16" t="s">
        <v>455</v>
      </c>
      <c r="B180" s="4">
        <v>2702</v>
      </c>
      <c r="C180" s="5" t="s">
        <v>165</v>
      </c>
      <c r="D180" s="18">
        <v>4409447</v>
      </c>
      <c r="E180" s="18">
        <v>420024646</v>
      </c>
      <c r="F180" s="17">
        <v>10.5</v>
      </c>
    </row>
    <row r="181" spans="1:6" ht="12.75">
      <c r="A181" s="16" t="s">
        <v>455</v>
      </c>
      <c r="B181" s="4">
        <v>2730</v>
      </c>
      <c r="C181" s="5" t="s">
        <v>166</v>
      </c>
      <c r="D181" s="18">
        <v>1706382</v>
      </c>
      <c r="E181" s="18">
        <v>133148948</v>
      </c>
      <c r="F181" s="17">
        <v>12.82</v>
      </c>
    </row>
    <row r="182" spans="1:6" ht="12.75">
      <c r="A182" s="16" t="s">
        <v>455</v>
      </c>
      <c r="B182" s="4">
        <v>2737</v>
      </c>
      <c r="C182" s="5" t="s">
        <v>167</v>
      </c>
      <c r="D182" s="18">
        <v>885022</v>
      </c>
      <c r="E182" s="18">
        <v>64370637</v>
      </c>
      <c r="F182" s="17">
        <v>13.75</v>
      </c>
    </row>
    <row r="183" spans="1:6" ht="12.75">
      <c r="A183" s="16" t="s">
        <v>455</v>
      </c>
      <c r="B183" s="4">
        <v>2758</v>
      </c>
      <c r="C183" s="5" t="s">
        <v>168</v>
      </c>
      <c r="D183" s="18">
        <v>8197384</v>
      </c>
      <c r="E183" s="18">
        <v>737547545</v>
      </c>
      <c r="F183" s="17">
        <v>11.11</v>
      </c>
    </row>
    <row r="184" spans="1:6" ht="12.75">
      <c r="A184" s="16" t="s">
        <v>455</v>
      </c>
      <c r="B184" s="4">
        <v>2793</v>
      </c>
      <c r="C184" s="5" t="s">
        <v>169</v>
      </c>
      <c r="D184" s="18">
        <v>44369480</v>
      </c>
      <c r="E184" s="18">
        <v>3921012700</v>
      </c>
      <c r="F184" s="17">
        <v>11.32</v>
      </c>
    </row>
    <row r="185" spans="1:6" ht="12.75">
      <c r="A185" s="16" t="s">
        <v>455</v>
      </c>
      <c r="B185" s="4">
        <v>1376</v>
      </c>
      <c r="C185" s="5" t="s">
        <v>170</v>
      </c>
      <c r="D185" s="18">
        <v>17379624</v>
      </c>
      <c r="E185" s="18">
        <v>1407561957</v>
      </c>
      <c r="F185" s="17">
        <v>12.35</v>
      </c>
    </row>
    <row r="186" spans="1:6" ht="12.75">
      <c r="A186" s="16" t="s">
        <v>455</v>
      </c>
      <c r="B186" s="4">
        <v>2800</v>
      </c>
      <c r="C186" s="5" t="s">
        <v>171</v>
      </c>
      <c r="D186" s="18">
        <v>5521591</v>
      </c>
      <c r="E186" s="18">
        <v>522742973</v>
      </c>
      <c r="F186" s="17">
        <v>10.56</v>
      </c>
    </row>
    <row r="187" spans="1:6" ht="12.75">
      <c r="A187" s="16" t="s">
        <v>455</v>
      </c>
      <c r="B187" s="4">
        <v>2814</v>
      </c>
      <c r="C187" s="5" t="s">
        <v>172</v>
      </c>
      <c r="D187" s="18">
        <v>2800497</v>
      </c>
      <c r="E187" s="18">
        <v>208791210</v>
      </c>
      <c r="F187" s="17">
        <v>13.41</v>
      </c>
    </row>
    <row r="188" spans="1:6" ht="12.75">
      <c r="A188" s="16" t="s">
        <v>455</v>
      </c>
      <c r="B188" s="4">
        <v>5960</v>
      </c>
      <c r="C188" s="5" t="s">
        <v>173</v>
      </c>
      <c r="D188" s="18">
        <v>863206</v>
      </c>
      <c r="E188" s="18">
        <v>76941443</v>
      </c>
      <c r="F188" s="17">
        <v>11.22</v>
      </c>
    </row>
    <row r="189" spans="1:6" ht="12.75">
      <c r="A189" s="16" t="s">
        <v>455</v>
      </c>
      <c r="B189" s="4">
        <v>2828</v>
      </c>
      <c r="C189" s="5" t="s">
        <v>174</v>
      </c>
      <c r="D189" s="18">
        <v>2837507</v>
      </c>
      <c r="E189" s="18">
        <v>296974321</v>
      </c>
      <c r="F189" s="17">
        <v>9.55</v>
      </c>
    </row>
    <row r="190" spans="1:6" ht="12.75">
      <c r="A190" s="16" t="s">
        <v>455</v>
      </c>
      <c r="B190" s="4">
        <v>2835</v>
      </c>
      <c r="C190" s="5" t="s">
        <v>175</v>
      </c>
      <c r="D190" s="18">
        <v>7061137</v>
      </c>
      <c r="E190" s="18">
        <v>629721610</v>
      </c>
      <c r="F190" s="17">
        <v>11.21</v>
      </c>
    </row>
    <row r="191" spans="1:6" ht="12.75">
      <c r="A191" s="16" t="s">
        <v>455</v>
      </c>
      <c r="B191" s="4">
        <v>2842</v>
      </c>
      <c r="C191" s="5" t="s">
        <v>176</v>
      </c>
      <c r="D191" s="18">
        <v>2865974</v>
      </c>
      <c r="E191" s="18">
        <v>178275872</v>
      </c>
      <c r="F191" s="17">
        <v>16.08</v>
      </c>
    </row>
    <row r="192" spans="1:6" ht="12.75">
      <c r="A192" s="16" t="s">
        <v>457</v>
      </c>
      <c r="B192" s="4">
        <v>1848</v>
      </c>
      <c r="C192" s="5" t="s">
        <v>177</v>
      </c>
      <c r="D192" s="18">
        <v>1929653</v>
      </c>
      <c r="E192" s="18">
        <v>317359100</v>
      </c>
      <c r="F192" s="17">
        <v>6.08</v>
      </c>
    </row>
    <row r="193" spans="1:6" ht="12.75">
      <c r="A193" s="16" t="s">
        <v>455</v>
      </c>
      <c r="B193" s="4">
        <v>2849</v>
      </c>
      <c r="C193" s="5" t="s">
        <v>178</v>
      </c>
      <c r="D193" s="18">
        <v>28154343</v>
      </c>
      <c r="E193" s="18">
        <v>2034130281</v>
      </c>
      <c r="F193" s="17">
        <v>13.84</v>
      </c>
    </row>
    <row r="194" spans="1:6" ht="12.75">
      <c r="A194" s="16" t="s">
        <v>455</v>
      </c>
      <c r="B194" s="4">
        <v>2856</v>
      </c>
      <c r="C194" s="5" t="s">
        <v>179</v>
      </c>
      <c r="D194" s="18">
        <v>1950101</v>
      </c>
      <c r="E194" s="18">
        <v>138288608</v>
      </c>
      <c r="F194" s="17">
        <v>14.1</v>
      </c>
    </row>
    <row r="195" spans="1:6" ht="12.75">
      <c r="A195" s="16" t="s">
        <v>455</v>
      </c>
      <c r="B195" s="4">
        <v>2863</v>
      </c>
      <c r="C195" s="5" t="s">
        <v>180</v>
      </c>
      <c r="D195" s="18">
        <v>596522</v>
      </c>
      <c r="E195" s="18">
        <v>36913536</v>
      </c>
      <c r="F195" s="17">
        <v>16.16</v>
      </c>
    </row>
    <row r="196" spans="1:6" ht="12.75">
      <c r="A196" s="16" t="s">
        <v>457</v>
      </c>
      <c r="B196" s="4">
        <v>3862</v>
      </c>
      <c r="C196" s="5" t="s">
        <v>181</v>
      </c>
      <c r="D196" s="18">
        <v>3637380</v>
      </c>
      <c r="E196" s="18">
        <v>339870396</v>
      </c>
      <c r="F196" s="17">
        <v>10.7</v>
      </c>
    </row>
    <row r="197" spans="1:6" ht="12.75">
      <c r="A197" s="16" t="s">
        <v>457</v>
      </c>
      <c r="B197" s="4">
        <v>2885</v>
      </c>
      <c r="C197" s="5" t="s">
        <v>182</v>
      </c>
      <c r="D197" s="18">
        <v>5144085</v>
      </c>
      <c r="E197" s="18">
        <v>977443814</v>
      </c>
      <c r="F197" s="17">
        <v>5.26</v>
      </c>
    </row>
    <row r="198" spans="1:6" ht="12.75">
      <c r="A198" s="16" t="s">
        <v>456</v>
      </c>
      <c r="B198" s="4">
        <v>2884</v>
      </c>
      <c r="C198" s="5" t="s">
        <v>183</v>
      </c>
      <c r="D198" s="18">
        <v>7653863</v>
      </c>
      <c r="E198" s="18">
        <v>1491557138</v>
      </c>
      <c r="F198" s="17">
        <v>5.13</v>
      </c>
    </row>
    <row r="199" spans="1:6" ht="12.75">
      <c r="A199" s="16" t="s">
        <v>455</v>
      </c>
      <c r="B199" s="4">
        <v>2891</v>
      </c>
      <c r="C199" s="5" t="s">
        <v>184</v>
      </c>
      <c r="D199" s="18">
        <v>1347661</v>
      </c>
      <c r="E199" s="18">
        <v>111314231</v>
      </c>
      <c r="F199" s="17">
        <v>12.11</v>
      </c>
    </row>
    <row r="200" spans="1:6" ht="12.75">
      <c r="A200" s="16" t="s">
        <v>455</v>
      </c>
      <c r="B200" s="4">
        <v>2898</v>
      </c>
      <c r="C200" s="5" t="s">
        <v>185</v>
      </c>
      <c r="D200" s="18">
        <v>3951129</v>
      </c>
      <c r="E200" s="18">
        <v>399998686</v>
      </c>
      <c r="F200" s="17">
        <v>9.88</v>
      </c>
    </row>
    <row r="201" spans="1:6" ht="12.75">
      <c r="A201" s="16" t="s">
        <v>456</v>
      </c>
      <c r="B201" s="4">
        <v>3647</v>
      </c>
      <c r="C201" s="5" t="s">
        <v>186</v>
      </c>
      <c r="D201" s="18">
        <v>6382149</v>
      </c>
      <c r="E201" s="18">
        <v>1991015401</v>
      </c>
      <c r="F201" s="17">
        <v>3.21</v>
      </c>
    </row>
    <row r="202" spans="1:6" ht="12.75">
      <c r="A202" s="16" t="s">
        <v>455</v>
      </c>
      <c r="B202" s="4">
        <v>2912</v>
      </c>
      <c r="C202" s="5" t="s">
        <v>187</v>
      </c>
      <c r="D202" s="18">
        <v>2051623</v>
      </c>
      <c r="E202" s="18">
        <v>182876464</v>
      </c>
      <c r="F202" s="17">
        <v>11.22</v>
      </c>
    </row>
    <row r="203" spans="1:6" ht="12.75">
      <c r="A203" s="16" t="s">
        <v>455</v>
      </c>
      <c r="B203" s="4">
        <v>2940</v>
      </c>
      <c r="C203" s="5" t="s">
        <v>188</v>
      </c>
      <c r="D203" s="18">
        <v>742894</v>
      </c>
      <c r="E203" s="18">
        <v>51954349</v>
      </c>
      <c r="F203" s="17">
        <v>14.3</v>
      </c>
    </row>
    <row r="204" spans="1:6" ht="12.75">
      <c r="A204" s="16" t="s">
        <v>455</v>
      </c>
      <c r="B204" s="4">
        <v>2961</v>
      </c>
      <c r="C204" s="5" t="s">
        <v>189</v>
      </c>
      <c r="D204" s="18">
        <v>746648</v>
      </c>
      <c r="E204" s="18">
        <v>71917674</v>
      </c>
      <c r="F204" s="17">
        <v>10.38</v>
      </c>
    </row>
    <row r="205" spans="1:6" ht="12.75">
      <c r="A205" s="16" t="s">
        <v>457</v>
      </c>
      <c r="B205" s="4">
        <v>3087</v>
      </c>
      <c r="C205" s="5" t="s">
        <v>190</v>
      </c>
      <c r="D205" s="18">
        <v>693195</v>
      </c>
      <c r="E205" s="18">
        <v>177275748</v>
      </c>
      <c r="F205" s="17">
        <v>3.91</v>
      </c>
    </row>
    <row r="206" spans="1:6" ht="12.75">
      <c r="A206" s="16" t="s">
        <v>457</v>
      </c>
      <c r="B206" s="4">
        <v>3094</v>
      </c>
      <c r="C206" s="5" t="s">
        <v>191</v>
      </c>
      <c r="D206" s="18">
        <v>1183319</v>
      </c>
      <c r="E206" s="18">
        <v>249553772</v>
      </c>
      <c r="F206" s="17">
        <v>4.74</v>
      </c>
    </row>
    <row r="207" spans="1:6" ht="12.75">
      <c r="A207" s="16" t="s">
        <v>455</v>
      </c>
      <c r="B207" s="4">
        <v>3129</v>
      </c>
      <c r="C207" s="5" t="s">
        <v>192</v>
      </c>
      <c r="D207" s="18">
        <v>3691148</v>
      </c>
      <c r="E207" s="18">
        <v>282307296</v>
      </c>
      <c r="F207" s="17">
        <v>13.07</v>
      </c>
    </row>
    <row r="208" spans="1:6" ht="12.75">
      <c r="A208" s="16" t="s">
        <v>455</v>
      </c>
      <c r="B208" s="4">
        <v>3150</v>
      </c>
      <c r="C208" s="5" t="s">
        <v>193</v>
      </c>
      <c r="D208" s="18">
        <v>4530887</v>
      </c>
      <c r="E208" s="18">
        <v>388908501</v>
      </c>
      <c r="F208" s="17">
        <v>11.65</v>
      </c>
    </row>
    <row r="209" spans="1:6" ht="12.75">
      <c r="A209" s="16" t="s">
        <v>455</v>
      </c>
      <c r="B209" s="4">
        <v>3171</v>
      </c>
      <c r="C209" s="5" t="s">
        <v>194</v>
      </c>
      <c r="D209" s="18">
        <v>2757719</v>
      </c>
      <c r="E209" s="18">
        <v>230676857</v>
      </c>
      <c r="F209" s="17">
        <v>11.95</v>
      </c>
    </row>
    <row r="210" spans="1:6" ht="12.75">
      <c r="A210" s="16" t="s">
        <v>455</v>
      </c>
      <c r="B210" s="4">
        <v>3206</v>
      </c>
      <c r="C210" s="5" t="s">
        <v>195</v>
      </c>
      <c r="D210" s="18">
        <v>1077446</v>
      </c>
      <c r="E210" s="18">
        <v>82848920</v>
      </c>
      <c r="F210" s="17">
        <v>13</v>
      </c>
    </row>
    <row r="211" spans="1:6" ht="12.75">
      <c r="A211" s="16" t="s">
        <v>455</v>
      </c>
      <c r="B211" s="4">
        <v>3213</v>
      </c>
      <c r="C211" s="5" t="s">
        <v>196</v>
      </c>
      <c r="D211" s="18">
        <v>1040891</v>
      </c>
      <c r="E211" s="18">
        <v>97297145</v>
      </c>
      <c r="F211" s="17">
        <v>10.7</v>
      </c>
    </row>
    <row r="212" spans="1:6" ht="12.75">
      <c r="A212" s="16" t="s">
        <v>455</v>
      </c>
      <c r="B212" s="4">
        <v>3220</v>
      </c>
      <c r="C212" s="5" t="s">
        <v>197</v>
      </c>
      <c r="D212" s="18">
        <v>3842136</v>
      </c>
      <c r="E212" s="18">
        <v>365917739</v>
      </c>
      <c r="F212" s="17">
        <v>10.5</v>
      </c>
    </row>
    <row r="213" spans="1:6" ht="12.75">
      <c r="A213" s="16" t="s">
        <v>455</v>
      </c>
      <c r="B213" s="4">
        <v>3269</v>
      </c>
      <c r="C213" s="5" t="s">
        <v>198</v>
      </c>
      <c r="D213" s="18">
        <v>156252537</v>
      </c>
      <c r="E213" s="18">
        <v>9914682143</v>
      </c>
      <c r="F213" s="17">
        <v>15.76</v>
      </c>
    </row>
    <row r="214" spans="1:6" ht="12.75">
      <c r="A214" s="16" t="s">
        <v>455</v>
      </c>
      <c r="B214" s="4">
        <v>3276</v>
      </c>
      <c r="C214" s="5" t="s">
        <v>199</v>
      </c>
      <c r="D214" s="18">
        <v>1956974</v>
      </c>
      <c r="E214" s="18">
        <v>157953471</v>
      </c>
      <c r="F214" s="17">
        <v>12.39</v>
      </c>
    </row>
    <row r="215" spans="1:6" ht="12.75">
      <c r="A215" s="16" t="s">
        <v>455</v>
      </c>
      <c r="B215" s="4">
        <v>3290</v>
      </c>
      <c r="C215" s="5" t="s">
        <v>200</v>
      </c>
      <c r="D215" s="18">
        <v>12682953</v>
      </c>
      <c r="E215" s="18">
        <v>1314183847</v>
      </c>
      <c r="F215" s="17">
        <v>9.65</v>
      </c>
    </row>
    <row r="216" spans="1:6" ht="12.75">
      <c r="A216" s="16" t="s">
        <v>455</v>
      </c>
      <c r="B216" s="4">
        <v>3297</v>
      </c>
      <c r="C216" s="5" t="s">
        <v>201</v>
      </c>
      <c r="D216" s="18">
        <v>2522206</v>
      </c>
      <c r="E216" s="18">
        <v>238241868</v>
      </c>
      <c r="F216" s="17">
        <v>10.59</v>
      </c>
    </row>
    <row r="217" spans="1:6" ht="12.75">
      <c r="A217" s="16" t="s">
        <v>457</v>
      </c>
      <c r="B217" s="4">
        <v>1897</v>
      </c>
      <c r="C217" s="5" t="s">
        <v>202</v>
      </c>
      <c r="D217" s="18">
        <v>5671995</v>
      </c>
      <c r="E217" s="18">
        <v>611688807</v>
      </c>
      <c r="F217" s="17">
        <v>9.27</v>
      </c>
    </row>
    <row r="218" spans="1:6" ht="12.75">
      <c r="A218" s="16" t="s">
        <v>455</v>
      </c>
      <c r="B218" s="4">
        <v>3304</v>
      </c>
      <c r="C218" s="5" t="s">
        <v>203</v>
      </c>
      <c r="D218" s="18">
        <v>1977391</v>
      </c>
      <c r="E218" s="18">
        <v>172747237</v>
      </c>
      <c r="F218" s="17">
        <v>11.45</v>
      </c>
    </row>
    <row r="219" spans="1:6" ht="12.75">
      <c r="A219" s="16" t="s">
        <v>455</v>
      </c>
      <c r="B219" s="4">
        <v>3311</v>
      </c>
      <c r="C219" s="5" t="s">
        <v>204</v>
      </c>
      <c r="D219" s="18">
        <v>4497800</v>
      </c>
      <c r="E219" s="18">
        <v>453489874</v>
      </c>
      <c r="F219" s="17">
        <v>9.92</v>
      </c>
    </row>
    <row r="220" spans="1:6" ht="12.75">
      <c r="A220" s="16" t="s">
        <v>455</v>
      </c>
      <c r="B220" s="4">
        <v>3318</v>
      </c>
      <c r="C220" s="5" t="s">
        <v>205</v>
      </c>
      <c r="D220" s="18">
        <v>1332107</v>
      </c>
      <c r="E220" s="18">
        <v>122332519</v>
      </c>
      <c r="F220" s="17">
        <v>10.89</v>
      </c>
    </row>
    <row r="221" spans="1:6" ht="12.75">
      <c r="A221" s="16" t="s">
        <v>455</v>
      </c>
      <c r="B221" s="4">
        <v>3325</v>
      </c>
      <c r="C221" s="5" t="s">
        <v>206</v>
      </c>
      <c r="D221" s="18">
        <v>2223037</v>
      </c>
      <c r="E221" s="18">
        <v>282666642</v>
      </c>
      <c r="F221" s="17">
        <v>7.86</v>
      </c>
    </row>
    <row r="222" spans="1:6" ht="12.75">
      <c r="A222" s="16" t="s">
        <v>455</v>
      </c>
      <c r="B222" s="4">
        <v>3332</v>
      </c>
      <c r="C222" s="5" t="s">
        <v>207</v>
      </c>
      <c r="D222" s="18">
        <v>3090413</v>
      </c>
      <c r="E222" s="18">
        <v>176923323</v>
      </c>
      <c r="F222" s="17">
        <v>17.47</v>
      </c>
    </row>
    <row r="223" spans="1:6" ht="12.75">
      <c r="A223" s="16" t="s">
        <v>455</v>
      </c>
      <c r="B223" s="4">
        <v>3339</v>
      </c>
      <c r="C223" s="5" t="s">
        <v>208</v>
      </c>
      <c r="D223" s="18">
        <v>8862952</v>
      </c>
      <c r="E223" s="18">
        <v>923386056</v>
      </c>
      <c r="F223" s="17">
        <v>9.6</v>
      </c>
    </row>
    <row r="224" spans="1:6" ht="12.75">
      <c r="A224" s="16" t="s">
        <v>455</v>
      </c>
      <c r="B224" s="4">
        <v>3360</v>
      </c>
      <c r="C224" s="5" t="s">
        <v>209</v>
      </c>
      <c r="D224" s="18">
        <v>2657802</v>
      </c>
      <c r="E224" s="18">
        <v>267483532</v>
      </c>
      <c r="F224" s="17">
        <v>9.94</v>
      </c>
    </row>
    <row r="225" spans="1:6" ht="12.75">
      <c r="A225" s="16" t="s">
        <v>455</v>
      </c>
      <c r="B225" s="4">
        <v>3367</v>
      </c>
      <c r="C225" s="5" t="s">
        <v>210</v>
      </c>
      <c r="D225" s="18">
        <v>3392158</v>
      </c>
      <c r="E225" s="18">
        <v>295976643</v>
      </c>
      <c r="F225" s="17">
        <v>11.46</v>
      </c>
    </row>
    <row r="226" spans="1:6" ht="12.75">
      <c r="A226" s="16" t="s">
        <v>455</v>
      </c>
      <c r="B226" s="4">
        <v>3381</v>
      </c>
      <c r="C226" s="5" t="s">
        <v>211</v>
      </c>
      <c r="D226" s="18">
        <v>5622590</v>
      </c>
      <c r="E226" s="18">
        <v>441863616</v>
      </c>
      <c r="F226" s="17">
        <v>12.72</v>
      </c>
    </row>
    <row r="227" spans="1:6" ht="12.75">
      <c r="A227" s="16" t="s">
        <v>455</v>
      </c>
      <c r="B227" s="4">
        <v>3409</v>
      </c>
      <c r="C227" s="5" t="s">
        <v>212</v>
      </c>
      <c r="D227" s="18">
        <v>3716790</v>
      </c>
      <c r="E227" s="18">
        <v>372664053</v>
      </c>
      <c r="F227" s="17">
        <v>9.97</v>
      </c>
    </row>
    <row r="228" spans="1:6" ht="12.75">
      <c r="A228" s="16" t="s">
        <v>455</v>
      </c>
      <c r="B228" s="4">
        <v>3427</v>
      </c>
      <c r="C228" s="5" t="s">
        <v>213</v>
      </c>
      <c r="D228" s="18">
        <v>643120</v>
      </c>
      <c r="E228" s="18">
        <v>39193571</v>
      </c>
      <c r="F228" s="17">
        <v>16.41</v>
      </c>
    </row>
    <row r="229" spans="1:6" ht="12.75">
      <c r="A229" s="16" t="s">
        <v>455</v>
      </c>
      <c r="B229" s="4">
        <v>3428</v>
      </c>
      <c r="C229" s="5" t="s">
        <v>214</v>
      </c>
      <c r="D229" s="18">
        <v>1179531</v>
      </c>
      <c r="E229" s="18">
        <v>112430936</v>
      </c>
      <c r="F229" s="17">
        <v>10.49</v>
      </c>
    </row>
    <row r="230" spans="1:6" ht="12.75">
      <c r="A230" s="16" t="s">
        <v>455</v>
      </c>
      <c r="B230" s="4">
        <v>3430</v>
      </c>
      <c r="C230" s="5" t="s">
        <v>215</v>
      </c>
      <c r="D230" s="18">
        <v>9222583</v>
      </c>
      <c r="E230" s="18">
        <v>864711722</v>
      </c>
      <c r="F230" s="17">
        <v>10.67</v>
      </c>
    </row>
    <row r="231" spans="1:6" ht="12.75">
      <c r="A231" s="16" t="s">
        <v>455</v>
      </c>
      <c r="B231" s="4">
        <v>3434</v>
      </c>
      <c r="C231" s="5" t="s">
        <v>216</v>
      </c>
      <c r="D231" s="18">
        <v>1177776</v>
      </c>
      <c r="E231" s="18">
        <v>126732400</v>
      </c>
      <c r="F231" s="17">
        <v>9.29</v>
      </c>
    </row>
    <row r="232" spans="1:6" ht="12.75">
      <c r="A232" s="16" t="s">
        <v>455</v>
      </c>
      <c r="B232" s="4">
        <v>3437</v>
      </c>
      <c r="C232" s="5" t="s">
        <v>217</v>
      </c>
      <c r="D232" s="18">
        <v>25493736</v>
      </c>
      <c r="E232" s="18">
        <v>1791220154</v>
      </c>
      <c r="F232" s="17">
        <v>14.23</v>
      </c>
    </row>
    <row r="233" spans="1:6" ht="12.75">
      <c r="A233" s="16" t="s">
        <v>455</v>
      </c>
      <c r="B233" s="4">
        <v>3444</v>
      </c>
      <c r="C233" s="5" t="s">
        <v>218</v>
      </c>
      <c r="D233" s="18">
        <v>7478780</v>
      </c>
      <c r="E233" s="18">
        <v>654591959</v>
      </c>
      <c r="F233" s="17">
        <v>11.43</v>
      </c>
    </row>
    <row r="234" spans="1:6" ht="12.75">
      <c r="A234" s="16" t="s">
        <v>455</v>
      </c>
      <c r="B234" s="4">
        <v>3479</v>
      </c>
      <c r="C234" s="5" t="s">
        <v>219</v>
      </c>
      <c r="D234" s="18">
        <v>26109237</v>
      </c>
      <c r="E234" s="18">
        <v>2253764084</v>
      </c>
      <c r="F234" s="17">
        <v>11.58</v>
      </c>
    </row>
    <row r="235" spans="1:6" ht="12.75">
      <c r="A235" s="16" t="s">
        <v>455</v>
      </c>
      <c r="B235" s="4">
        <v>3484</v>
      </c>
      <c r="C235" s="5" t="s">
        <v>220</v>
      </c>
      <c r="D235" s="18">
        <v>1374189</v>
      </c>
      <c r="E235" s="18">
        <v>119019600</v>
      </c>
      <c r="F235" s="17">
        <v>11.55</v>
      </c>
    </row>
    <row r="236" spans="1:6" ht="12.75">
      <c r="A236" s="16" t="s">
        <v>455</v>
      </c>
      <c r="B236" s="4">
        <v>3500</v>
      </c>
      <c r="C236" s="5" t="s">
        <v>221</v>
      </c>
      <c r="D236" s="18">
        <v>7351859</v>
      </c>
      <c r="E236" s="18">
        <v>572129130</v>
      </c>
      <c r="F236" s="17">
        <v>12.85</v>
      </c>
    </row>
    <row r="237" spans="1:6" ht="12.75">
      <c r="A237" s="16" t="s">
        <v>457</v>
      </c>
      <c r="B237" s="4">
        <v>3528</v>
      </c>
      <c r="C237" s="5" t="s">
        <v>222</v>
      </c>
      <c r="D237" s="18">
        <v>2307001</v>
      </c>
      <c r="E237" s="18">
        <v>287372323</v>
      </c>
      <c r="F237" s="17">
        <v>8.03</v>
      </c>
    </row>
    <row r="238" spans="1:6" ht="12.75">
      <c r="A238" s="16" t="s">
        <v>455</v>
      </c>
      <c r="B238" s="4">
        <v>3549</v>
      </c>
      <c r="C238" s="5" t="s">
        <v>223</v>
      </c>
      <c r="D238" s="18">
        <v>25494696</v>
      </c>
      <c r="E238" s="18">
        <v>1896881802</v>
      </c>
      <c r="F238" s="17">
        <v>13.44</v>
      </c>
    </row>
    <row r="239" spans="1:6" ht="12.75">
      <c r="A239" s="16" t="s">
        <v>455</v>
      </c>
      <c r="B239" s="4">
        <v>3612</v>
      </c>
      <c r="C239" s="5" t="s">
        <v>224</v>
      </c>
      <c r="D239" s="18">
        <v>5664417</v>
      </c>
      <c r="E239" s="18">
        <v>593193253</v>
      </c>
      <c r="F239" s="17">
        <v>9.55</v>
      </c>
    </row>
    <row r="240" spans="1:6" ht="12.75">
      <c r="A240" s="16" t="s">
        <v>455</v>
      </c>
      <c r="B240" s="4">
        <v>3619</v>
      </c>
      <c r="C240" s="5" t="s">
        <v>225</v>
      </c>
      <c r="D240" s="18">
        <v>179501600</v>
      </c>
      <c r="E240" s="18">
        <v>14753807200</v>
      </c>
      <c r="F240" s="17">
        <v>12.17</v>
      </c>
    </row>
    <row r="241" spans="1:6" ht="12.75">
      <c r="A241" s="16" t="s">
        <v>455</v>
      </c>
      <c r="B241" s="4">
        <v>3633</v>
      </c>
      <c r="C241" s="5" t="s">
        <v>226</v>
      </c>
      <c r="D241" s="18">
        <v>2435059</v>
      </c>
      <c r="E241" s="18">
        <v>156261043</v>
      </c>
      <c r="F241" s="17">
        <v>15.58</v>
      </c>
    </row>
    <row r="242" spans="1:6" ht="12.75">
      <c r="A242" s="16" t="s">
        <v>457</v>
      </c>
      <c r="B242" s="4">
        <v>3640</v>
      </c>
      <c r="C242" s="5" t="s">
        <v>227</v>
      </c>
      <c r="D242" s="18">
        <v>3801615</v>
      </c>
      <c r="E242" s="18">
        <v>770337310</v>
      </c>
      <c r="F242" s="17">
        <v>4.94</v>
      </c>
    </row>
    <row r="243" spans="1:6" ht="12.75">
      <c r="A243" s="16" t="s">
        <v>455</v>
      </c>
      <c r="B243" s="4">
        <v>3661</v>
      </c>
      <c r="C243" s="5" t="s">
        <v>228</v>
      </c>
      <c r="D243" s="18">
        <v>2484943</v>
      </c>
      <c r="E243" s="18">
        <v>201918449</v>
      </c>
      <c r="F243" s="17">
        <v>12.31</v>
      </c>
    </row>
    <row r="244" spans="1:6" ht="12.75">
      <c r="A244" s="16" t="s">
        <v>455</v>
      </c>
      <c r="B244" s="4">
        <v>3668</v>
      </c>
      <c r="C244" s="5" t="s">
        <v>229</v>
      </c>
      <c r="D244" s="18">
        <v>1477909</v>
      </c>
      <c r="E244" s="18">
        <v>154208833</v>
      </c>
      <c r="F244" s="17">
        <v>9.58</v>
      </c>
    </row>
    <row r="245" spans="1:6" ht="12.75">
      <c r="A245" s="16" t="s">
        <v>455</v>
      </c>
      <c r="B245" s="4">
        <v>3675</v>
      </c>
      <c r="C245" s="5" t="s">
        <v>230</v>
      </c>
      <c r="D245" s="18">
        <v>12789679</v>
      </c>
      <c r="E245" s="18">
        <v>810229871</v>
      </c>
      <c r="F245" s="17">
        <v>15.79</v>
      </c>
    </row>
    <row r="246" spans="1:6" ht="12.75">
      <c r="A246" s="16" t="s">
        <v>455</v>
      </c>
      <c r="B246" s="4">
        <v>3682</v>
      </c>
      <c r="C246" s="5" t="s">
        <v>231</v>
      </c>
      <c r="D246" s="18">
        <v>5970155</v>
      </c>
      <c r="E246" s="18">
        <v>595997574</v>
      </c>
      <c r="F246" s="17">
        <v>10.02</v>
      </c>
    </row>
    <row r="247" spans="1:6" ht="12.75">
      <c r="A247" s="16" t="s">
        <v>455</v>
      </c>
      <c r="B247" s="4">
        <v>3689</v>
      </c>
      <c r="C247" s="5" t="s">
        <v>232</v>
      </c>
      <c r="D247" s="18">
        <v>2325870</v>
      </c>
      <c r="E247" s="18">
        <v>254845072</v>
      </c>
      <c r="F247" s="17">
        <v>9.13</v>
      </c>
    </row>
    <row r="248" spans="1:6" ht="12.75">
      <c r="A248" s="16" t="s">
        <v>455</v>
      </c>
      <c r="B248" s="4">
        <v>3696</v>
      </c>
      <c r="C248" s="5" t="s">
        <v>233</v>
      </c>
      <c r="D248" s="18">
        <v>992764</v>
      </c>
      <c r="E248" s="18">
        <v>84518218</v>
      </c>
      <c r="F248" s="17">
        <v>11.75</v>
      </c>
    </row>
    <row r="249" spans="1:6" ht="12.75">
      <c r="A249" s="16" t="s">
        <v>455</v>
      </c>
      <c r="B249" s="4">
        <v>3787</v>
      </c>
      <c r="C249" s="5" t="s">
        <v>234</v>
      </c>
      <c r="D249" s="18">
        <v>5325839</v>
      </c>
      <c r="E249" s="18">
        <v>373955167</v>
      </c>
      <c r="F249" s="17">
        <v>14.24</v>
      </c>
    </row>
    <row r="250" spans="1:6" ht="12.75">
      <c r="A250" s="16" t="s">
        <v>455</v>
      </c>
      <c r="B250" s="4">
        <v>3794</v>
      </c>
      <c r="C250" s="5" t="s">
        <v>235</v>
      </c>
      <c r="D250" s="18">
        <v>4476002</v>
      </c>
      <c r="E250" s="18">
        <v>438702587</v>
      </c>
      <c r="F250" s="17">
        <v>10.2</v>
      </c>
    </row>
    <row r="251" spans="1:6" ht="12.75">
      <c r="A251" s="16" t="s">
        <v>455</v>
      </c>
      <c r="B251" s="4">
        <v>3822</v>
      </c>
      <c r="C251" s="5" t="s">
        <v>236</v>
      </c>
      <c r="D251" s="18">
        <v>13588213</v>
      </c>
      <c r="E251" s="18">
        <v>1276090248</v>
      </c>
      <c r="F251" s="17">
        <v>10.65</v>
      </c>
    </row>
    <row r="252" spans="1:6" ht="12.75">
      <c r="A252" s="16" t="s">
        <v>455</v>
      </c>
      <c r="B252" s="4">
        <v>3857</v>
      </c>
      <c r="C252" s="5" t="s">
        <v>237</v>
      </c>
      <c r="D252" s="18">
        <v>16049991</v>
      </c>
      <c r="E252" s="18">
        <v>1183698628</v>
      </c>
      <c r="F252" s="17">
        <v>13.56</v>
      </c>
    </row>
    <row r="253" spans="1:6" ht="12.75">
      <c r="A253" s="16" t="s">
        <v>455</v>
      </c>
      <c r="B253" s="4">
        <v>3871</v>
      </c>
      <c r="C253" s="5" t="s">
        <v>238</v>
      </c>
      <c r="D253" s="18">
        <v>2570568</v>
      </c>
      <c r="E253" s="18">
        <v>155805863</v>
      </c>
      <c r="F253" s="17">
        <v>16.5</v>
      </c>
    </row>
    <row r="254" spans="1:6" ht="12.75">
      <c r="A254" s="16" t="s">
        <v>455</v>
      </c>
      <c r="B254" s="4">
        <v>3892</v>
      </c>
      <c r="C254" s="5" t="s">
        <v>239</v>
      </c>
      <c r="D254" s="18">
        <v>22614360</v>
      </c>
      <c r="E254" s="18">
        <v>1955010470</v>
      </c>
      <c r="F254" s="17">
        <v>11.57</v>
      </c>
    </row>
    <row r="255" spans="1:6" ht="12.75">
      <c r="A255" s="16" t="s">
        <v>455</v>
      </c>
      <c r="B255" s="4">
        <v>3899</v>
      </c>
      <c r="C255" s="5" t="s">
        <v>240</v>
      </c>
      <c r="D255" s="18">
        <v>2287732</v>
      </c>
      <c r="E255" s="18">
        <v>174455270</v>
      </c>
      <c r="F255" s="17">
        <v>13.11</v>
      </c>
    </row>
    <row r="256" spans="1:6" ht="12.75">
      <c r="A256" s="16" t="s">
        <v>455</v>
      </c>
      <c r="B256" s="4">
        <v>3906</v>
      </c>
      <c r="C256" s="5" t="s">
        <v>241</v>
      </c>
      <c r="D256" s="18">
        <v>4093137</v>
      </c>
      <c r="E256" s="18">
        <v>390074392</v>
      </c>
      <c r="F256" s="17">
        <v>10.49</v>
      </c>
    </row>
    <row r="257" spans="1:6" ht="12.75">
      <c r="A257" s="16" t="s">
        <v>457</v>
      </c>
      <c r="B257" s="4">
        <v>3913</v>
      </c>
      <c r="C257" s="5" t="s">
        <v>242</v>
      </c>
      <c r="D257" s="18">
        <v>660111</v>
      </c>
      <c r="E257" s="18">
        <v>86610543</v>
      </c>
      <c r="F257" s="17">
        <v>7.62</v>
      </c>
    </row>
    <row r="258" spans="1:6" ht="12.75">
      <c r="A258" s="16" t="s">
        <v>455</v>
      </c>
      <c r="B258" s="4">
        <v>3920</v>
      </c>
      <c r="C258" s="5" t="s">
        <v>243</v>
      </c>
      <c r="D258" s="18">
        <v>641128</v>
      </c>
      <c r="E258" s="18">
        <v>66313399</v>
      </c>
      <c r="F258" s="17">
        <v>9.67</v>
      </c>
    </row>
    <row r="259" spans="1:6" ht="12.75">
      <c r="A259" s="16" t="s">
        <v>455</v>
      </c>
      <c r="B259" s="4">
        <v>3925</v>
      </c>
      <c r="C259" s="5" t="s">
        <v>244</v>
      </c>
      <c r="D259" s="18">
        <v>34077857</v>
      </c>
      <c r="E259" s="18">
        <v>2055639807</v>
      </c>
      <c r="F259" s="17">
        <v>16.58</v>
      </c>
    </row>
    <row r="260" spans="1:6" ht="12.75">
      <c r="A260" s="16" t="s">
        <v>455</v>
      </c>
      <c r="B260" s="4">
        <v>3934</v>
      </c>
      <c r="C260" s="5" t="s">
        <v>245</v>
      </c>
      <c r="D260" s="18">
        <v>1986649</v>
      </c>
      <c r="E260" s="18">
        <v>152275457</v>
      </c>
      <c r="F260" s="17">
        <v>13.05</v>
      </c>
    </row>
    <row r="261" spans="1:6" ht="12.75">
      <c r="A261" s="16" t="s">
        <v>455</v>
      </c>
      <c r="B261" s="4">
        <v>3941</v>
      </c>
      <c r="C261" s="5" t="s">
        <v>246</v>
      </c>
      <c r="D261" s="18">
        <v>2840407</v>
      </c>
      <c r="E261" s="18">
        <v>336464534</v>
      </c>
      <c r="F261" s="17">
        <v>8.44</v>
      </c>
    </row>
    <row r="262" spans="1:6" ht="12.75">
      <c r="A262" s="16" t="s">
        <v>455</v>
      </c>
      <c r="B262" s="4">
        <v>3948</v>
      </c>
      <c r="C262" s="5" t="s">
        <v>247</v>
      </c>
      <c r="D262" s="18">
        <v>1145902</v>
      </c>
      <c r="E262" s="18">
        <v>121191501</v>
      </c>
      <c r="F262" s="17">
        <v>9.46</v>
      </c>
    </row>
    <row r="263" spans="1:6" ht="12.75">
      <c r="A263" s="16" t="s">
        <v>455</v>
      </c>
      <c r="B263" s="4">
        <v>3955</v>
      </c>
      <c r="C263" s="5" t="s">
        <v>248</v>
      </c>
      <c r="D263" s="18">
        <v>4535727</v>
      </c>
      <c r="E263" s="18">
        <v>490050078</v>
      </c>
      <c r="F263" s="17">
        <v>9.26</v>
      </c>
    </row>
    <row r="264" spans="1:6" ht="12.75">
      <c r="A264" s="16" t="s">
        <v>455</v>
      </c>
      <c r="B264" s="4">
        <v>3962</v>
      </c>
      <c r="C264" s="5" t="s">
        <v>249</v>
      </c>
      <c r="D264" s="18">
        <v>5146314</v>
      </c>
      <c r="E264" s="18">
        <v>434057025</v>
      </c>
      <c r="F264" s="17">
        <v>11.86</v>
      </c>
    </row>
    <row r="265" spans="1:6" ht="12.75">
      <c r="A265" s="16" t="s">
        <v>455</v>
      </c>
      <c r="B265" s="4">
        <v>3969</v>
      </c>
      <c r="C265" s="5" t="s">
        <v>250</v>
      </c>
      <c r="D265" s="18">
        <v>1386270</v>
      </c>
      <c r="E265" s="18">
        <v>71925600</v>
      </c>
      <c r="F265" s="17">
        <v>19.27</v>
      </c>
    </row>
    <row r="266" spans="1:6" ht="12.75">
      <c r="A266" s="16" t="s">
        <v>456</v>
      </c>
      <c r="B266" s="4">
        <v>2177</v>
      </c>
      <c r="C266" s="5" t="s">
        <v>251</v>
      </c>
      <c r="D266" s="18">
        <v>12576220</v>
      </c>
      <c r="E266" s="18">
        <v>2395991600</v>
      </c>
      <c r="F266" s="17">
        <v>5.25</v>
      </c>
    </row>
    <row r="267" spans="1:6" ht="12.75">
      <c r="A267" s="16" t="s">
        <v>455</v>
      </c>
      <c r="B267" s="4">
        <v>3976</v>
      </c>
      <c r="C267" s="5" t="s">
        <v>252</v>
      </c>
      <c r="D267" s="18">
        <v>1500</v>
      </c>
      <c r="E267" s="18">
        <v>570294</v>
      </c>
      <c r="F267" s="17">
        <v>2.63</v>
      </c>
    </row>
    <row r="268" spans="1:6" ht="12.75">
      <c r="A268" s="16" t="s">
        <v>455</v>
      </c>
      <c r="B268" s="4">
        <v>2016</v>
      </c>
      <c r="C268" s="5" t="s">
        <v>253</v>
      </c>
      <c r="D268" s="18">
        <v>947452</v>
      </c>
      <c r="E268" s="18">
        <v>81044764</v>
      </c>
      <c r="F268" s="17">
        <v>11.69</v>
      </c>
    </row>
    <row r="269" spans="1:6" ht="12.75">
      <c r="A269" s="16" t="s">
        <v>455</v>
      </c>
      <c r="B269" s="4">
        <v>3983</v>
      </c>
      <c r="C269" s="5" t="s">
        <v>254</v>
      </c>
      <c r="D269" s="18">
        <v>2119479</v>
      </c>
      <c r="E269" s="18">
        <v>223948789</v>
      </c>
      <c r="F269" s="17">
        <v>9.46</v>
      </c>
    </row>
    <row r="270" spans="1:6" ht="12.75">
      <c r="A270" s="16" t="s">
        <v>457</v>
      </c>
      <c r="B270" s="4">
        <v>3514</v>
      </c>
      <c r="C270" s="5" t="s">
        <v>255</v>
      </c>
      <c r="D270" s="18">
        <v>1707103</v>
      </c>
      <c r="E270" s="18">
        <v>172192279</v>
      </c>
      <c r="F270" s="17">
        <v>9.91</v>
      </c>
    </row>
    <row r="271" spans="1:6" ht="12.75">
      <c r="A271" s="16" t="s">
        <v>455</v>
      </c>
      <c r="B271" s="4">
        <v>1945</v>
      </c>
      <c r="C271" s="5" t="s">
        <v>256</v>
      </c>
      <c r="D271" s="18">
        <v>3921455</v>
      </c>
      <c r="E271" s="18">
        <v>300348948</v>
      </c>
      <c r="F271" s="17">
        <v>13.06</v>
      </c>
    </row>
    <row r="272" spans="1:6" ht="12.75">
      <c r="A272" s="16" t="s">
        <v>455</v>
      </c>
      <c r="B272" s="4">
        <v>1526</v>
      </c>
      <c r="C272" s="5" t="s">
        <v>257</v>
      </c>
      <c r="D272" s="18">
        <v>11257537</v>
      </c>
      <c r="E272" s="18">
        <v>1119449310</v>
      </c>
      <c r="F272" s="17">
        <v>10.06</v>
      </c>
    </row>
    <row r="273" spans="1:6" ht="12.75">
      <c r="A273" s="16" t="s">
        <v>455</v>
      </c>
      <c r="B273" s="4">
        <v>3654</v>
      </c>
      <c r="C273" s="5" t="s">
        <v>258</v>
      </c>
      <c r="D273" s="18">
        <v>2945079</v>
      </c>
      <c r="E273" s="18">
        <v>194349228</v>
      </c>
      <c r="F273" s="17">
        <v>15.15</v>
      </c>
    </row>
    <row r="274" spans="1:6" ht="12.75">
      <c r="A274" s="16" t="s">
        <v>455</v>
      </c>
      <c r="B274" s="4">
        <v>3990</v>
      </c>
      <c r="C274" s="5" t="s">
        <v>259</v>
      </c>
      <c r="D274" s="18">
        <v>859199</v>
      </c>
      <c r="E274" s="18">
        <v>58822440</v>
      </c>
      <c r="F274" s="17">
        <v>14.61</v>
      </c>
    </row>
    <row r="275" spans="1:6" ht="12.75">
      <c r="A275" s="16" t="s">
        <v>457</v>
      </c>
      <c r="B275" s="4">
        <v>4011</v>
      </c>
      <c r="C275" s="5" t="s">
        <v>260</v>
      </c>
      <c r="D275" s="18">
        <v>354220</v>
      </c>
      <c r="E275" s="18">
        <v>40158873</v>
      </c>
      <c r="F275" s="17">
        <v>8.82</v>
      </c>
    </row>
    <row r="276" spans="1:6" ht="12.75">
      <c r="A276" s="16" t="s">
        <v>455</v>
      </c>
      <c r="B276" s="4">
        <v>4018</v>
      </c>
      <c r="C276" s="5" t="s">
        <v>261</v>
      </c>
      <c r="D276" s="18">
        <v>14132180</v>
      </c>
      <c r="E276" s="18">
        <v>1340932088</v>
      </c>
      <c r="F276" s="17">
        <v>10.54</v>
      </c>
    </row>
    <row r="277" spans="1:6" ht="12.75">
      <c r="A277" s="16" t="s">
        <v>455</v>
      </c>
      <c r="B277" s="4">
        <v>4025</v>
      </c>
      <c r="C277" s="5" t="s">
        <v>262</v>
      </c>
      <c r="D277" s="18">
        <v>1236471</v>
      </c>
      <c r="E277" s="18">
        <v>114676908</v>
      </c>
      <c r="F277" s="17">
        <v>10.78</v>
      </c>
    </row>
    <row r="278" spans="1:6" ht="12.75">
      <c r="A278" s="16" t="s">
        <v>455</v>
      </c>
      <c r="B278" s="4">
        <v>4060</v>
      </c>
      <c r="C278" s="5" t="s">
        <v>263</v>
      </c>
      <c r="D278" s="18">
        <v>22953057</v>
      </c>
      <c r="E278" s="18">
        <v>1873105530</v>
      </c>
      <c r="F278" s="17">
        <v>12.25</v>
      </c>
    </row>
    <row r="279" spans="1:6" ht="12.75">
      <c r="A279" s="16" t="s">
        <v>455</v>
      </c>
      <c r="B279" s="4">
        <v>4067</v>
      </c>
      <c r="C279" s="5" t="s">
        <v>264</v>
      </c>
      <c r="D279" s="18">
        <v>1711455</v>
      </c>
      <c r="E279" s="18">
        <v>174320826</v>
      </c>
      <c r="F279" s="17">
        <v>9.82</v>
      </c>
    </row>
    <row r="280" spans="1:6" ht="12.75">
      <c r="A280" s="16" t="s">
        <v>455</v>
      </c>
      <c r="B280" s="4">
        <v>4074</v>
      </c>
      <c r="C280" s="5" t="s">
        <v>265</v>
      </c>
      <c r="D280" s="18">
        <v>3073360</v>
      </c>
      <c r="E280" s="18">
        <v>312710559</v>
      </c>
      <c r="F280" s="17">
        <v>9.83</v>
      </c>
    </row>
    <row r="281" spans="1:6" ht="12.75">
      <c r="A281" s="16" t="s">
        <v>455</v>
      </c>
      <c r="B281" s="4">
        <v>4088</v>
      </c>
      <c r="C281" s="5" t="s">
        <v>266</v>
      </c>
      <c r="D281" s="18">
        <v>2133743</v>
      </c>
      <c r="E281" s="18">
        <v>226374328</v>
      </c>
      <c r="F281" s="17">
        <v>9.43</v>
      </c>
    </row>
    <row r="282" spans="1:6" ht="12.75">
      <c r="A282" s="16" t="s">
        <v>455</v>
      </c>
      <c r="B282" s="4">
        <v>4095</v>
      </c>
      <c r="C282" s="5" t="s">
        <v>267</v>
      </c>
      <c r="D282" s="18">
        <v>6455424</v>
      </c>
      <c r="E282" s="18">
        <v>628941851</v>
      </c>
      <c r="F282" s="17">
        <v>10.26</v>
      </c>
    </row>
    <row r="283" spans="1:6" ht="12.75">
      <c r="A283" s="16" t="s">
        <v>455</v>
      </c>
      <c r="B283" s="4">
        <v>4137</v>
      </c>
      <c r="C283" s="5" t="s">
        <v>268</v>
      </c>
      <c r="D283" s="18">
        <v>2250972</v>
      </c>
      <c r="E283" s="18">
        <v>254553978</v>
      </c>
      <c r="F283" s="17">
        <v>8.84</v>
      </c>
    </row>
    <row r="284" spans="1:6" ht="12.75">
      <c r="A284" s="16" t="s">
        <v>455</v>
      </c>
      <c r="B284" s="4">
        <v>4144</v>
      </c>
      <c r="C284" s="5" t="s">
        <v>269</v>
      </c>
      <c r="D284" s="18">
        <v>11081981</v>
      </c>
      <c r="E284" s="18">
        <v>733213065</v>
      </c>
      <c r="F284" s="17">
        <v>15.11</v>
      </c>
    </row>
    <row r="285" spans="1:6" ht="12.75">
      <c r="A285" s="16" t="s">
        <v>455</v>
      </c>
      <c r="B285" s="4">
        <v>4165</v>
      </c>
      <c r="C285" s="5" t="s">
        <v>270</v>
      </c>
      <c r="D285" s="18">
        <v>3604971</v>
      </c>
      <c r="E285" s="18">
        <v>257159382</v>
      </c>
      <c r="F285" s="17">
        <v>14.02</v>
      </c>
    </row>
    <row r="286" spans="1:6" ht="12.75">
      <c r="A286" s="16" t="s">
        <v>455</v>
      </c>
      <c r="B286" s="4">
        <v>4179</v>
      </c>
      <c r="C286" s="5" t="s">
        <v>271</v>
      </c>
      <c r="D286" s="18">
        <v>25400883</v>
      </c>
      <c r="E286" s="18">
        <v>2448397373</v>
      </c>
      <c r="F286" s="17">
        <v>10.37</v>
      </c>
    </row>
    <row r="287" spans="1:6" ht="12.75">
      <c r="A287" s="16" t="s">
        <v>455</v>
      </c>
      <c r="B287" s="4">
        <v>4186</v>
      </c>
      <c r="C287" s="5" t="s">
        <v>272</v>
      </c>
      <c r="D287" s="18">
        <v>1856884</v>
      </c>
      <c r="E287" s="18">
        <v>151837572</v>
      </c>
      <c r="F287" s="17">
        <v>12.23</v>
      </c>
    </row>
    <row r="288" spans="1:6" ht="12.75">
      <c r="A288" s="16" t="s">
        <v>455</v>
      </c>
      <c r="B288" s="4">
        <v>4207</v>
      </c>
      <c r="C288" s="5" t="s">
        <v>273</v>
      </c>
      <c r="D288" s="18">
        <v>1103700</v>
      </c>
      <c r="E288" s="18">
        <v>93307509</v>
      </c>
      <c r="F288" s="17">
        <v>11.83</v>
      </c>
    </row>
    <row r="289" spans="1:6" ht="12.75">
      <c r="A289" s="16" t="s">
        <v>455</v>
      </c>
      <c r="B289" s="4">
        <v>4221</v>
      </c>
      <c r="C289" s="5" t="s">
        <v>274</v>
      </c>
      <c r="D289" s="18">
        <v>3706824</v>
      </c>
      <c r="E289" s="18">
        <v>327928942</v>
      </c>
      <c r="F289" s="17">
        <v>11.3</v>
      </c>
    </row>
    <row r="290" spans="1:6" ht="12.75">
      <c r="A290" s="16" t="s">
        <v>455</v>
      </c>
      <c r="B290" s="4">
        <v>4228</v>
      </c>
      <c r="C290" s="5" t="s">
        <v>275</v>
      </c>
      <c r="D290" s="18">
        <v>2100101</v>
      </c>
      <c r="E290" s="18">
        <v>213903241</v>
      </c>
      <c r="F290" s="17">
        <v>9.82</v>
      </c>
    </row>
    <row r="291" spans="1:6" ht="12.75">
      <c r="A291" s="16" t="s">
        <v>457</v>
      </c>
      <c r="B291" s="4">
        <v>4235</v>
      </c>
      <c r="C291" s="5" t="s">
        <v>276</v>
      </c>
      <c r="D291" s="18">
        <v>1137264</v>
      </c>
      <c r="E291" s="18">
        <v>134712609</v>
      </c>
      <c r="F291" s="17">
        <v>8.44</v>
      </c>
    </row>
    <row r="292" spans="1:6" ht="12.75">
      <c r="A292" s="16" t="s">
        <v>455</v>
      </c>
      <c r="B292" s="4">
        <v>4242</v>
      </c>
      <c r="C292" s="5" t="s">
        <v>277</v>
      </c>
      <c r="D292" s="18">
        <v>2228300</v>
      </c>
      <c r="E292" s="18">
        <v>242334437</v>
      </c>
      <c r="F292" s="17">
        <v>9.2</v>
      </c>
    </row>
    <row r="293" spans="1:6" ht="12.75">
      <c r="A293" s="16" t="s">
        <v>455</v>
      </c>
      <c r="B293" s="4">
        <v>4151</v>
      </c>
      <c r="C293" s="5" t="s">
        <v>278</v>
      </c>
      <c r="D293" s="18">
        <v>2698541</v>
      </c>
      <c r="E293" s="18">
        <v>226754568</v>
      </c>
      <c r="F293" s="17">
        <v>11.9</v>
      </c>
    </row>
    <row r="294" spans="1:6" ht="12.75">
      <c r="A294" s="16" t="s">
        <v>455</v>
      </c>
      <c r="B294" s="4">
        <v>490</v>
      </c>
      <c r="C294" s="5" t="s">
        <v>279</v>
      </c>
      <c r="D294" s="18">
        <v>1079711</v>
      </c>
      <c r="E294" s="18">
        <v>88442364</v>
      </c>
      <c r="F294" s="17">
        <v>12.21</v>
      </c>
    </row>
    <row r="295" spans="1:6" ht="12.75">
      <c r="A295" s="16" t="s">
        <v>455</v>
      </c>
      <c r="B295" s="4">
        <v>4270</v>
      </c>
      <c r="C295" s="5" t="s">
        <v>280</v>
      </c>
      <c r="D295" s="18">
        <v>1211668</v>
      </c>
      <c r="E295" s="18">
        <v>74458837</v>
      </c>
      <c r="F295" s="17">
        <v>16.27</v>
      </c>
    </row>
    <row r="296" spans="1:6" ht="12.75">
      <c r="A296" s="16" t="s">
        <v>455</v>
      </c>
      <c r="B296" s="4">
        <v>4305</v>
      </c>
      <c r="C296" s="5" t="s">
        <v>281</v>
      </c>
      <c r="D296" s="18">
        <v>1918400</v>
      </c>
      <c r="E296" s="18">
        <v>159289639</v>
      </c>
      <c r="F296" s="17">
        <v>12.04</v>
      </c>
    </row>
    <row r="297" spans="1:6" ht="12.75">
      <c r="A297" s="16" t="s">
        <v>455</v>
      </c>
      <c r="B297" s="4">
        <v>4312</v>
      </c>
      <c r="C297" s="5" t="s">
        <v>282</v>
      </c>
      <c r="D297" s="18">
        <v>11609937</v>
      </c>
      <c r="E297" s="18">
        <v>811339515</v>
      </c>
      <c r="F297" s="17">
        <v>14.31</v>
      </c>
    </row>
    <row r="298" spans="1:6" ht="12.75">
      <c r="A298" s="16" t="s">
        <v>455</v>
      </c>
      <c r="B298" s="4">
        <v>4330</v>
      </c>
      <c r="C298" s="5" t="s">
        <v>283</v>
      </c>
      <c r="D298" s="18">
        <v>1841012</v>
      </c>
      <c r="E298" s="18">
        <v>122915937</v>
      </c>
      <c r="F298" s="17">
        <v>14.98</v>
      </c>
    </row>
    <row r="299" spans="1:6" ht="12.75">
      <c r="A299" s="16" t="s">
        <v>455</v>
      </c>
      <c r="B299" s="4">
        <v>4347</v>
      </c>
      <c r="C299" s="5" t="s">
        <v>284</v>
      </c>
      <c r="D299" s="18">
        <v>2354313</v>
      </c>
      <c r="E299" s="18">
        <v>238824333</v>
      </c>
      <c r="F299" s="17">
        <v>9.86</v>
      </c>
    </row>
    <row r="300" spans="1:6" ht="12.75">
      <c r="A300" s="16" t="s">
        <v>455</v>
      </c>
      <c r="B300" s="4">
        <v>4368</v>
      </c>
      <c r="C300" s="5" t="s">
        <v>285</v>
      </c>
      <c r="D300" s="18">
        <v>1147898</v>
      </c>
      <c r="E300" s="18">
        <v>123194363</v>
      </c>
      <c r="F300" s="17">
        <v>9.32</v>
      </c>
    </row>
    <row r="301" spans="1:6" ht="12.75">
      <c r="A301" s="16" t="s">
        <v>455</v>
      </c>
      <c r="B301" s="4">
        <v>4389</v>
      </c>
      <c r="C301" s="5" t="s">
        <v>286</v>
      </c>
      <c r="D301" s="18">
        <v>4535188</v>
      </c>
      <c r="E301" s="18">
        <v>342371908</v>
      </c>
      <c r="F301" s="17">
        <v>13.25</v>
      </c>
    </row>
    <row r="302" spans="1:6" ht="12.75">
      <c r="A302" s="16" t="s">
        <v>455</v>
      </c>
      <c r="B302" s="4">
        <v>4459</v>
      </c>
      <c r="C302" s="5" t="s">
        <v>287</v>
      </c>
      <c r="D302" s="18">
        <v>751128</v>
      </c>
      <c r="E302" s="18">
        <v>57398221</v>
      </c>
      <c r="F302" s="17">
        <v>13.09</v>
      </c>
    </row>
    <row r="303" spans="1:6" ht="12.75">
      <c r="A303" s="16" t="s">
        <v>455</v>
      </c>
      <c r="B303" s="4">
        <v>4473</v>
      </c>
      <c r="C303" s="5" t="s">
        <v>288</v>
      </c>
      <c r="D303" s="18">
        <v>5156702</v>
      </c>
      <c r="E303" s="18">
        <v>586254926</v>
      </c>
      <c r="F303" s="17">
        <v>8.8</v>
      </c>
    </row>
    <row r="304" spans="1:6" ht="12.75">
      <c r="A304" s="16" t="s">
        <v>455</v>
      </c>
      <c r="B304" s="4">
        <v>4508</v>
      </c>
      <c r="C304" s="5" t="s">
        <v>289</v>
      </c>
      <c r="D304" s="18">
        <v>1944426</v>
      </c>
      <c r="E304" s="18">
        <v>124783239</v>
      </c>
      <c r="F304" s="17">
        <v>15.58</v>
      </c>
    </row>
    <row r="305" spans="1:6" ht="12.75">
      <c r="A305" s="16" t="s">
        <v>455</v>
      </c>
      <c r="B305" s="4">
        <v>4515</v>
      </c>
      <c r="C305" s="5" t="s">
        <v>290</v>
      </c>
      <c r="D305" s="18">
        <v>9488229</v>
      </c>
      <c r="E305" s="18">
        <v>706183133</v>
      </c>
      <c r="F305" s="17">
        <v>13.44</v>
      </c>
    </row>
    <row r="306" spans="1:6" ht="12.75">
      <c r="A306" s="16" t="s">
        <v>455</v>
      </c>
      <c r="B306" s="4">
        <v>4501</v>
      </c>
      <c r="C306" s="5" t="s">
        <v>291</v>
      </c>
      <c r="D306" s="18">
        <v>6315344</v>
      </c>
      <c r="E306" s="18">
        <v>577084439</v>
      </c>
      <c r="F306" s="17">
        <v>10.94</v>
      </c>
    </row>
    <row r="307" spans="1:6" ht="12.75">
      <c r="A307" s="16" t="s">
        <v>455</v>
      </c>
      <c r="B307" s="4">
        <v>4529</v>
      </c>
      <c r="C307" s="5" t="s">
        <v>292</v>
      </c>
      <c r="D307" s="18">
        <v>896240</v>
      </c>
      <c r="E307" s="18">
        <v>55302568</v>
      </c>
      <c r="F307" s="17">
        <v>16.21</v>
      </c>
    </row>
    <row r="308" spans="1:6" ht="12.75">
      <c r="A308" s="16" t="s">
        <v>455</v>
      </c>
      <c r="B308" s="4">
        <v>4536</v>
      </c>
      <c r="C308" s="5" t="s">
        <v>293</v>
      </c>
      <c r="D308" s="18">
        <v>2543700</v>
      </c>
      <c r="E308" s="18">
        <v>268837433</v>
      </c>
      <c r="F308" s="17">
        <v>9.46</v>
      </c>
    </row>
    <row r="309" spans="1:6" ht="12.75">
      <c r="A309" s="16" t="s">
        <v>455</v>
      </c>
      <c r="B309" s="4">
        <v>4543</v>
      </c>
      <c r="C309" s="5" t="s">
        <v>294</v>
      </c>
      <c r="D309" s="18">
        <v>3248493</v>
      </c>
      <c r="E309" s="18">
        <v>243986082</v>
      </c>
      <c r="F309" s="17">
        <v>13.31</v>
      </c>
    </row>
    <row r="310" spans="1:6" ht="12.75">
      <c r="A310" s="16" t="s">
        <v>455</v>
      </c>
      <c r="B310" s="4">
        <v>4557</v>
      </c>
      <c r="C310" s="5" t="s">
        <v>295</v>
      </c>
      <c r="D310" s="18">
        <v>725509</v>
      </c>
      <c r="E310" s="18">
        <v>41779381</v>
      </c>
      <c r="F310" s="17">
        <v>17.37</v>
      </c>
    </row>
    <row r="311" spans="1:6" ht="12.75">
      <c r="A311" s="16" t="s">
        <v>455</v>
      </c>
      <c r="B311" s="4">
        <v>4571</v>
      </c>
      <c r="C311" s="5" t="s">
        <v>296</v>
      </c>
      <c r="D311" s="18">
        <v>858402</v>
      </c>
      <c r="E311" s="18">
        <v>102794450</v>
      </c>
      <c r="F311" s="17">
        <v>8.35</v>
      </c>
    </row>
    <row r="312" spans="1:6" ht="12.75">
      <c r="A312" s="16" t="s">
        <v>455</v>
      </c>
      <c r="B312" s="4">
        <v>4578</v>
      </c>
      <c r="C312" s="5" t="s">
        <v>297</v>
      </c>
      <c r="D312" s="18">
        <v>2423706</v>
      </c>
      <c r="E312" s="18">
        <v>243272516</v>
      </c>
      <c r="F312" s="17">
        <v>9.96</v>
      </c>
    </row>
    <row r="313" spans="1:6" ht="12.75">
      <c r="A313" s="16" t="s">
        <v>455</v>
      </c>
      <c r="B313" s="4">
        <v>4606</v>
      </c>
      <c r="C313" s="5" t="s">
        <v>298</v>
      </c>
      <c r="D313" s="18">
        <v>1440821</v>
      </c>
      <c r="E313" s="18">
        <v>169881074</v>
      </c>
      <c r="F313" s="17">
        <v>8.48</v>
      </c>
    </row>
    <row r="314" spans="1:6" ht="12.75">
      <c r="A314" s="16" t="s">
        <v>455</v>
      </c>
      <c r="B314" s="4">
        <v>4613</v>
      </c>
      <c r="C314" s="5" t="s">
        <v>299</v>
      </c>
      <c r="D314" s="18">
        <v>6411401</v>
      </c>
      <c r="E314" s="18">
        <v>567242389</v>
      </c>
      <c r="F314" s="17">
        <v>11.3</v>
      </c>
    </row>
    <row r="315" spans="1:6" ht="12.75">
      <c r="A315" s="16" t="s">
        <v>455</v>
      </c>
      <c r="B315" s="4">
        <v>4620</v>
      </c>
      <c r="C315" s="5" t="s">
        <v>300</v>
      </c>
      <c r="D315" s="18">
        <v>46230788</v>
      </c>
      <c r="E315" s="18">
        <v>4827123250</v>
      </c>
      <c r="F315" s="17">
        <v>9.58</v>
      </c>
    </row>
    <row r="316" spans="1:6" ht="12.75">
      <c r="A316" s="16" t="s">
        <v>457</v>
      </c>
      <c r="B316" s="4">
        <v>4627</v>
      </c>
      <c r="C316" s="5" t="s">
        <v>301</v>
      </c>
      <c r="D316" s="18">
        <v>2628530</v>
      </c>
      <c r="E316" s="18">
        <v>329023028</v>
      </c>
      <c r="F316" s="17">
        <v>7.99</v>
      </c>
    </row>
    <row r="317" spans="1:6" ht="12.75">
      <c r="A317" s="16" t="s">
        <v>455</v>
      </c>
      <c r="B317" s="4">
        <v>4634</v>
      </c>
      <c r="C317" s="5" t="s">
        <v>302</v>
      </c>
      <c r="D317" s="18">
        <v>1384462</v>
      </c>
      <c r="E317" s="18">
        <v>117066784</v>
      </c>
      <c r="F317" s="17">
        <v>11.83</v>
      </c>
    </row>
    <row r="318" spans="1:6" ht="12.75">
      <c r="A318" s="16" t="s">
        <v>455</v>
      </c>
      <c r="B318" s="4">
        <v>4641</v>
      </c>
      <c r="C318" s="5" t="s">
        <v>303</v>
      </c>
      <c r="D318" s="18">
        <v>2797984</v>
      </c>
      <c r="E318" s="18">
        <v>277601198</v>
      </c>
      <c r="F318" s="17">
        <v>10.08</v>
      </c>
    </row>
    <row r="319" spans="1:6" ht="12.75">
      <c r="A319" s="16" t="s">
        <v>457</v>
      </c>
      <c r="B319" s="4">
        <v>4686</v>
      </c>
      <c r="C319" s="5" t="s">
        <v>304</v>
      </c>
      <c r="D319" s="18">
        <v>1092198</v>
      </c>
      <c r="E319" s="18">
        <v>173970646</v>
      </c>
      <c r="F319" s="17">
        <v>6.28</v>
      </c>
    </row>
    <row r="320" spans="1:6" ht="12.75">
      <c r="A320" s="16" t="s">
        <v>457</v>
      </c>
      <c r="B320" s="4">
        <v>4690</v>
      </c>
      <c r="C320" s="5" t="s">
        <v>305</v>
      </c>
      <c r="D320" s="18">
        <v>510284</v>
      </c>
      <c r="E320" s="18">
        <v>80383659</v>
      </c>
      <c r="F320" s="17">
        <v>6.35</v>
      </c>
    </row>
    <row r="321" spans="1:6" ht="12.75">
      <c r="A321" s="16" t="s">
        <v>455</v>
      </c>
      <c r="B321" s="4">
        <v>4753</v>
      </c>
      <c r="C321" s="5" t="s">
        <v>306</v>
      </c>
      <c r="D321" s="18">
        <v>5731803</v>
      </c>
      <c r="E321" s="18">
        <v>544447387</v>
      </c>
      <c r="F321" s="17">
        <v>10.53</v>
      </c>
    </row>
    <row r="322" spans="1:6" ht="12.75">
      <c r="A322" s="16" t="s">
        <v>455</v>
      </c>
      <c r="B322" s="4">
        <v>4760</v>
      </c>
      <c r="C322" s="5" t="s">
        <v>307</v>
      </c>
      <c r="D322" s="18">
        <v>1454195</v>
      </c>
      <c r="E322" s="18">
        <v>149958058</v>
      </c>
      <c r="F322" s="17">
        <v>9.7</v>
      </c>
    </row>
    <row r="323" spans="1:6" ht="12.75">
      <c r="A323" s="16" t="s">
        <v>455</v>
      </c>
      <c r="B323" s="4">
        <v>4781</v>
      </c>
      <c r="C323" s="5" t="s">
        <v>308</v>
      </c>
      <c r="D323" s="18">
        <v>10250200</v>
      </c>
      <c r="E323" s="18">
        <v>938325741</v>
      </c>
      <c r="F323" s="17">
        <v>10.92</v>
      </c>
    </row>
    <row r="324" spans="1:6" ht="12.75">
      <c r="A324" s="16" t="s">
        <v>455</v>
      </c>
      <c r="B324" s="4">
        <v>4795</v>
      </c>
      <c r="C324" s="5" t="s">
        <v>309</v>
      </c>
      <c r="D324" s="18">
        <v>798244</v>
      </c>
      <c r="E324" s="18">
        <v>85237312</v>
      </c>
      <c r="F324" s="17">
        <v>9.36</v>
      </c>
    </row>
    <row r="325" spans="1:6" ht="12.75">
      <c r="A325" s="16" t="s">
        <v>455</v>
      </c>
      <c r="B325" s="4">
        <v>4802</v>
      </c>
      <c r="C325" s="5" t="s">
        <v>310</v>
      </c>
      <c r="D325" s="18">
        <v>4750444</v>
      </c>
      <c r="E325" s="18">
        <v>500677089</v>
      </c>
      <c r="F325" s="17">
        <v>9.49</v>
      </c>
    </row>
    <row r="326" spans="1:6" ht="12.75">
      <c r="A326" s="16" t="s">
        <v>457</v>
      </c>
      <c r="B326" s="4">
        <v>4820</v>
      </c>
      <c r="C326" s="5" t="s">
        <v>311</v>
      </c>
      <c r="D326" s="18">
        <v>2210907</v>
      </c>
      <c r="E326" s="18">
        <v>261747217</v>
      </c>
      <c r="F326" s="17">
        <v>8.45</v>
      </c>
    </row>
    <row r="327" spans="1:6" ht="12.75">
      <c r="A327" s="16" t="s">
        <v>457</v>
      </c>
      <c r="B327" s="4">
        <v>4843</v>
      </c>
      <c r="C327" s="5" t="s">
        <v>312</v>
      </c>
      <c r="D327" s="18">
        <v>1355948</v>
      </c>
      <c r="E327" s="18">
        <v>147065520</v>
      </c>
      <c r="F327" s="17">
        <v>9.22</v>
      </c>
    </row>
    <row r="328" spans="1:6" ht="12.75">
      <c r="A328" s="16" t="s">
        <v>455</v>
      </c>
      <c r="B328" s="4">
        <v>4851</v>
      </c>
      <c r="C328" s="5" t="s">
        <v>313</v>
      </c>
      <c r="D328" s="18">
        <v>4114192</v>
      </c>
      <c r="E328" s="18">
        <v>289026559</v>
      </c>
      <c r="F328" s="17">
        <v>14.23</v>
      </c>
    </row>
    <row r="329" spans="1:6" ht="12.75">
      <c r="A329" s="16" t="s">
        <v>457</v>
      </c>
      <c r="B329" s="4">
        <v>3122</v>
      </c>
      <c r="C329" s="5" t="s">
        <v>314</v>
      </c>
      <c r="D329" s="18">
        <v>999841</v>
      </c>
      <c r="E329" s="18">
        <v>105091449</v>
      </c>
      <c r="F329" s="17">
        <v>9.51</v>
      </c>
    </row>
    <row r="330" spans="1:6" ht="12.75">
      <c r="A330" s="16" t="s">
        <v>455</v>
      </c>
      <c r="B330" s="4">
        <v>4865</v>
      </c>
      <c r="C330" s="5" t="s">
        <v>315</v>
      </c>
      <c r="D330" s="18">
        <v>1129973</v>
      </c>
      <c r="E330" s="18">
        <v>93296849</v>
      </c>
      <c r="F330" s="17">
        <v>12.11</v>
      </c>
    </row>
    <row r="331" spans="1:6" ht="12.75">
      <c r="A331" s="16" t="s">
        <v>455</v>
      </c>
      <c r="B331" s="4">
        <v>4872</v>
      </c>
      <c r="C331" s="5" t="s">
        <v>316</v>
      </c>
      <c r="D331" s="18">
        <v>4442890</v>
      </c>
      <c r="E331" s="18">
        <v>394818399</v>
      </c>
      <c r="F331" s="17">
        <v>11.25</v>
      </c>
    </row>
    <row r="332" spans="1:6" ht="12.75">
      <c r="A332" s="16" t="s">
        <v>455</v>
      </c>
      <c r="B332" s="4">
        <v>4893</v>
      </c>
      <c r="C332" s="5" t="s">
        <v>317</v>
      </c>
      <c r="D332" s="18">
        <v>6444249</v>
      </c>
      <c r="E332" s="18">
        <v>609163703</v>
      </c>
      <c r="F332" s="17">
        <v>10.58</v>
      </c>
    </row>
    <row r="333" spans="1:6" ht="12.75">
      <c r="A333" s="16" t="s">
        <v>455</v>
      </c>
      <c r="B333">
        <v>4904</v>
      </c>
      <c r="C333" t="s">
        <v>505</v>
      </c>
      <c r="D333" s="18">
        <v>1850911</v>
      </c>
      <c r="E333" s="18">
        <v>110851653</v>
      </c>
      <c r="F333" s="17">
        <v>16.7</v>
      </c>
    </row>
    <row r="334" spans="1:6" ht="12.75">
      <c r="A334" s="16" t="s">
        <v>455</v>
      </c>
      <c r="B334" s="4">
        <v>5523</v>
      </c>
      <c r="C334" s="5" t="s">
        <v>318</v>
      </c>
      <c r="D334" s="18">
        <v>3733025</v>
      </c>
      <c r="E334" s="18">
        <v>368724370</v>
      </c>
      <c r="F334" s="17">
        <v>10.12</v>
      </c>
    </row>
    <row r="335" spans="1:6" ht="12.75">
      <c r="A335" s="16" t="s">
        <v>455</v>
      </c>
      <c r="B335" s="4">
        <v>3850</v>
      </c>
      <c r="C335" s="5" t="s">
        <v>319</v>
      </c>
      <c r="D335" s="18">
        <v>1744303</v>
      </c>
      <c r="E335" s="18">
        <v>139396226</v>
      </c>
      <c r="F335" s="17">
        <v>12.51</v>
      </c>
    </row>
    <row r="336" spans="1:6" ht="12.75">
      <c r="A336" s="16" t="s">
        <v>455</v>
      </c>
      <c r="B336" s="4">
        <v>4956</v>
      </c>
      <c r="C336" s="5" t="s">
        <v>320</v>
      </c>
      <c r="D336" s="18">
        <v>2387187</v>
      </c>
      <c r="E336" s="18">
        <v>202049037</v>
      </c>
      <c r="F336" s="17">
        <v>11.81</v>
      </c>
    </row>
    <row r="337" spans="1:6" ht="12.75">
      <c r="A337" s="16" t="s">
        <v>455</v>
      </c>
      <c r="B337" s="4">
        <v>4963</v>
      </c>
      <c r="C337" s="5" t="s">
        <v>321</v>
      </c>
      <c r="D337" s="18">
        <v>1544047</v>
      </c>
      <c r="E337" s="18">
        <v>142539778</v>
      </c>
      <c r="F337" s="17">
        <v>10.83</v>
      </c>
    </row>
    <row r="338" spans="1:6" ht="12.75">
      <c r="A338" s="16" t="s">
        <v>457</v>
      </c>
      <c r="B338" s="4">
        <v>4998</v>
      </c>
      <c r="C338" s="5" t="s">
        <v>322</v>
      </c>
      <c r="D338" s="18">
        <v>456900</v>
      </c>
      <c r="E338" s="18">
        <v>44751069</v>
      </c>
      <c r="F338" s="17">
        <v>10.21</v>
      </c>
    </row>
    <row r="339" spans="1:6" ht="12.75">
      <c r="A339" s="16" t="s">
        <v>455</v>
      </c>
      <c r="B339" s="4">
        <v>2422</v>
      </c>
      <c r="C339" s="5" t="s">
        <v>323</v>
      </c>
      <c r="D339" s="18">
        <v>2113590</v>
      </c>
      <c r="E339" s="18">
        <v>150394405</v>
      </c>
      <c r="F339" s="17">
        <v>14.05</v>
      </c>
    </row>
    <row r="340" spans="1:6" ht="12.75">
      <c r="A340" s="16" t="s">
        <v>455</v>
      </c>
      <c r="B340" s="4">
        <v>5019</v>
      </c>
      <c r="C340" s="5" t="s">
        <v>324</v>
      </c>
      <c r="D340" s="18">
        <v>3287833</v>
      </c>
      <c r="E340" s="18">
        <v>233102909</v>
      </c>
      <c r="F340" s="17">
        <v>14.1</v>
      </c>
    </row>
    <row r="341" spans="1:6" ht="12.75">
      <c r="A341" s="16" t="s">
        <v>455</v>
      </c>
      <c r="B341" s="4">
        <v>5026</v>
      </c>
      <c r="C341" s="5" t="s">
        <v>325</v>
      </c>
      <c r="D341" s="18">
        <v>3855468</v>
      </c>
      <c r="E341" s="18">
        <v>321400400</v>
      </c>
      <c r="F341" s="17">
        <v>12</v>
      </c>
    </row>
    <row r="342" spans="1:6" ht="12.75">
      <c r="A342" s="16" t="s">
        <v>457</v>
      </c>
      <c r="B342" s="4">
        <v>5061</v>
      </c>
      <c r="C342" s="5" t="s">
        <v>326</v>
      </c>
      <c r="D342" s="18">
        <v>903066</v>
      </c>
      <c r="E342" s="18">
        <v>80606515</v>
      </c>
      <c r="F342" s="17">
        <v>11.2</v>
      </c>
    </row>
    <row r="343" spans="1:6" ht="12.75">
      <c r="A343" s="16" t="s">
        <v>457</v>
      </c>
      <c r="B343" s="4">
        <v>5068</v>
      </c>
      <c r="C343" s="5" t="s">
        <v>327</v>
      </c>
      <c r="D343" s="18">
        <v>2691013</v>
      </c>
      <c r="E343" s="18">
        <v>352569820</v>
      </c>
      <c r="F343" s="17">
        <v>7.63</v>
      </c>
    </row>
    <row r="344" spans="1:6" ht="12.75">
      <c r="A344" s="16" t="s">
        <v>455</v>
      </c>
      <c r="B344" s="4">
        <v>5100</v>
      </c>
      <c r="C344" s="5" t="s">
        <v>328</v>
      </c>
      <c r="D344" s="18">
        <v>7600039</v>
      </c>
      <c r="E344" s="18">
        <v>673395160</v>
      </c>
      <c r="F344" s="17">
        <v>11.29</v>
      </c>
    </row>
    <row r="345" spans="1:6" ht="12.75">
      <c r="A345" s="16" t="s">
        <v>455</v>
      </c>
      <c r="B345" s="4">
        <v>5124</v>
      </c>
      <c r="C345" s="5" t="s">
        <v>329</v>
      </c>
      <c r="D345" s="18">
        <v>683393</v>
      </c>
      <c r="E345" s="18">
        <v>56944335</v>
      </c>
      <c r="F345" s="17">
        <v>12</v>
      </c>
    </row>
    <row r="346" spans="1:6" ht="12.75">
      <c r="A346" s="16" t="s">
        <v>455</v>
      </c>
      <c r="B346" s="4">
        <v>5130</v>
      </c>
      <c r="C346" s="5" t="s">
        <v>330</v>
      </c>
      <c r="D346" s="18">
        <v>5134564</v>
      </c>
      <c r="E346" s="18">
        <v>434849825</v>
      </c>
      <c r="F346" s="17">
        <v>11.81</v>
      </c>
    </row>
    <row r="347" spans="1:6" ht="12.75">
      <c r="A347" s="16" t="s">
        <v>455</v>
      </c>
      <c r="B347" s="4">
        <v>5138</v>
      </c>
      <c r="C347" s="5" t="s">
        <v>331</v>
      </c>
      <c r="D347" s="18">
        <v>3778544</v>
      </c>
      <c r="E347" s="18">
        <v>359919737</v>
      </c>
      <c r="F347" s="17">
        <v>10.5</v>
      </c>
    </row>
    <row r="348" spans="1:6" ht="12.75">
      <c r="A348" s="16" t="s">
        <v>457</v>
      </c>
      <c r="B348" s="4">
        <v>5258</v>
      </c>
      <c r="C348" s="5" t="s">
        <v>332</v>
      </c>
      <c r="D348" s="18">
        <v>617897</v>
      </c>
      <c r="E348" s="18">
        <v>63380395</v>
      </c>
      <c r="F348" s="17">
        <v>9.75</v>
      </c>
    </row>
    <row r="349" spans="1:6" ht="12.75">
      <c r="A349" s="16" t="s">
        <v>455</v>
      </c>
      <c r="B349" s="4">
        <v>5264</v>
      </c>
      <c r="C349" s="5" t="s">
        <v>333</v>
      </c>
      <c r="D349" s="18">
        <v>6727553</v>
      </c>
      <c r="E349" s="18">
        <v>688273180</v>
      </c>
      <c r="F349" s="17">
        <v>9.77</v>
      </c>
    </row>
    <row r="350" spans="1:6" ht="12.75">
      <c r="A350" s="16" t="s">
        <v>455</v>
      </c>
      <c r="B350" s="4">
        <v>5271</v>
      </c>
      <c r="C350" s="5" t="s">
        <v>334</v>
      </c>
      <c r="D350" s="18">
        <v>26399132</v>
      </c>
      <c r="E350" s="18">
        <v>2050930461</v>
      </c>
      <c r="F350" s="17">
        <v>12.87</v>
      </c>
    </row>
    <row r="351" spans="1:6" ht="12.75">
      <c r="A351" s="16" t="s">
        <v>455</v>
      </c>
      <c r="B351" s="4">
        <v>5278</v>
      </c>
      <c r="C351" s="5" t="s">
        <v>335</v>
      </c>
      <c r="D351" s="18">
        <v>3832513</v>
      </c>
      <c r="E351" s="18">
        <v>395961508</v>
      </c>
      <c r="F351" s="17">
        <v>9.68</v>
      </c>
    </row>
    <row r="352" spans="1:6" ht="12.75">
      <c r="A352" s="16" t="s">
        <v>455</v>
      </c>
      <c r="B352" s="4">
        <v>5306</v>
      </c>
      <c r="C352" s="5" t="s">
        <v>336</v>
      </c>
      <c r="D352" s="18">
        <v>1495336</v>
      </c>
      <c r="E352" s="18">
        <v>120202458</v>
      </c>
      <c r="F352" s="17">
        <v>12.44</v>
      </c>
    </row>
    <row r="353" spans="1:6" ht="12.75">
      <c r="A353" s="16" t="s">
        <v>455</v>
      </c>
      <c r="B353" s="4">
        <v>5348</v>
      </c>
      <c r="C353" s="5" t="s">
        <v>337</v>
      </c>
      <c r="D353" s="18">
        <v>1748761</v>
      </c>
      <c r="E353" s="18">
        <v>122690114</v>
      </c>
      <c r="F353" s="17">
        <v>14.25</v>
      </c>
    </row>
    <row r="354" spans="1:6" ht="12.75">
      <c r="A354" s="16" t="s">
        <v>455</v>
      </c>
      <c r="B354" s="4">
        <v>5355</v>
      </c>
      <c r="C354" s="5" t="s">
        <v>338</v>
      </c>
      <c r="D354" s="18">
        <v>12284559</v>
      </c>
      <c r="E354" s="18">
        <v>701231700</v>
      </c>
      <c r="F354" s="17">
        <v>17.52</v>
      </c>
    </row>
    <row r="355" spans="1:6" ht="12.75">
      <c r="A355" s="16" t="s">
        <v>455</v>
      </c>
      <c r="B355" s="4">
        <v>5362</v>
      </c>
      <c r="C355" s="5" t="s">
        <v>339</v>
      </c>
      <c r="D355" s="18">
        <v>1281871</v>
      </c>
      <c r="E355" s="18">
        <v>84463505</v>
      </c>
      <c r="F355" s="17">
        <v>15.18</v>
      </c>
    </row>
    <row r="356" spans="1:6" ht="12.75">
      <c r="A356" s="16" t="s">
        <v>457</v>
      </c>
      <c r="B356" s="4">
        <v>5369</v>
      </c>
      <c r="C356" s="5" t="s">
        <v>340</v>
      </c>
      <c r="D356" s="18">
        <v>1152755</v>
      </c>
      <c r="E356" s="18">
        <v>170497446</v>
      </c>
      <c r="F356" s="17">
        <v>6.76</v>
      </c>
    </row>
    <row r="357" spans="1:6" ht="12.75">
      <c r="A357" s="16" t="s">
        <v>455</v>
      </c>
      <c r="B357" s="4">
        <v>5376</v>
      </c>
      <c r="C357" s="5" t="s">
        <v>341</v>
      </c>
      <c r="D357" s="18">
        <v>1239616</v>
      </c>
      <c r="E357" s="18">
        <v>116290157</v>
      </c>
      <c r="F357" s="17">
        <v>10.66</v>
      </c>
    </row>
    <row r="358" spans="1:6" ht="12.75">
      <c r="A358" s="16" t="s">
        <v>455</v>
      </c>
      <c r="B358" s="4">
        <v>5390</v>
      </c>
      <c r="C358" s="5" t="s">
        <v>342</v>
      </c>
      <c r="D358" s="18">
        <v>8523517</v>
      </c>
      <c r="E358" s="18">
        <v>737283817</v>
      </c>
      <c r="F358" s="17">
        <v>11.56</v>
      </c>
    </row>
    <row r="359" spans="1:6" ht="12.75">
      <c r="A359" s="16" t="s">
        <v>455</v>
      </c>
      <c r="B359" s="4">
        <v>5397</v>
      </c>
      <c r="C359" s="5" t="s">
        <v>343</v>
      </c>
      <c r="D359" s="18">
        <v>1058014</v>
      </c>
      <c r="E359" s="18">
        <v>66680894</v>
      </c>
      <c r="F359" s="17">
        <v>15.87</v>
      </c>
    </row>
    <row r="360" spans="1:6" ht="12.75">
      <c r="A360" s="16" t="s">
        <v>455</v>
      </c>
      <c r="B360" s="4">
        <v>5432</v>
      </c>
      <c r="C360" s="5" t="s">
        <v>344</v>
      </c>
      <c r="D360" s="18">
        <v>2153573</v>
      </c>
      <c r="E360" s="18">
        <v>214290795</v>
      </c>
      <c r="F360" s="17">
        <v>10.05</v>
      </c>
    </row>
    <row r="361" spans="1:6" ht="12.75">
      <c r="A361" s="16" t="s">
        <v>455</v>
      </c>
      <c r="B361" s="4">
        <v>5439</v>
      </c>
      <c r="C361" s="5" t="s">
        <v>345</v>
      </c>
      <c r="D361" s="18">
        <v>8459466</v>
      </c>
      <c r="E361" s="18">
        <v>722671700</v>
      </c>
      <c r="F361" s="17">
        <v>11.71</v>
      </c>
    </row>
    <row r="362" spans="1:6" ht="12.75">
      <c r="A362" s="16" t="s">
        <v>455</v>
      </c>
      <c r="B362" s="4">
        <v>4522</v>
      </c>
      <c r="C362" s="5" t="s">
        <v>346</v>
      </c>
      <c r="D362" s="18">
        <v>1078321</v>
      </c>
      <c r="E362" s="18">
        <v>65714298</v>
      </c>
      <c r="F362" s="17">
        <v>16.41</v>
      </c>
    </row>
    <row r="363" spans="1:6" ht="12.75">
      <c r="A363" s="16" t="s">
        <v>455</v>
      </c>
      <c r="B363" s="4">
        <v>5457</v>
      </c>
      <c r="C363" s="5" t="s">
        <v>347</v>
      </c>
      <c r="D363" s="18">
        <v>4000769</v>
      </c>
      <c r="E363" s="18">
        <v>406891341</v>
      </c>
      <c r="F363" s="17">
        <v>9.83</v>
      </c>
    </row>
    <row r="364" spans="1:6" ht="12.75">
      <c r="A364" s="16" t="s">
        <v>455</v>
      </c>
      <c r="B364" s="4">
        <v>2485</v>
      </c>
      <c r="C364" s="5" t="s">
        <v>348</v>
      </c>
      <c r="D364" s="18">
        <v>1355846</v>
      </c>
      <c r="E364" s="18">
        <v>106018184</v>
      </c>
      <c r="F364" s="17">
        <v>12.79</v>
      </c>
    </row>
    <row r="365" spans="1:6" ht="12.75">
      <c r="A365" s="16" t="s">
        <v>455</v>
      </c>
      <c r="B365" s="4">
        <v>5460</v>
      </c>
      <c r="C365" s="5" t="s">
        <v>349</v>
      </c>
      <c r="D365" s="18">
        <v>3877664</v>
      </c>
      <c r="E365" s="18">
        <v>378709674</v>
      </c>
      <c r="F365" s="17">
        <v>10.24</v>
      </c>
    </row>
    <row r="366" spans="1:6" ht="12.75">
      <c r="A366" s="16" t="s">
        <v>455</v>
      </c>
      <c r="B366" s="4">
        <v>5467</v>
      </c>
      <c r="C366" s="5" t="s">
        <v>350</v>
      </c>
      <c r="D366" s="18">
        <v>1138061</v>
      </c>
      <c r="E366" s="18">
        <v>105870073</v>
      </c>
      <c r="F366" s="17">
        <v>10.75</v>
      </c>
    </row>
    <row r="367" spans="1:6" ht="12.75">
      <c r="A367" s="16" t="s">
        <v>455</v>
      </c>
      <c r="B367" s="4">
        <v>5474</v>
      </c>
      <c r="C367" s="5" t="s">
        <v>351</v>
      </c>
      <c r="D367" s="18">
        <v>4089000</v>
      </c>
      <c r="E367" s="18">
        <v>453131169</v>
      </c>
      <c r="F367" s="17">
        <v>9.02</v>
      </c>
    </row>
    <row r="368" spans="1:6" ht="12.75">
      <c r="A368" s="16" t="s">
        <v>455</v>
      </c>
      <c r="B368" s="4">
        <v>5586</v>
      </c>
      <c r="C368" s="5" t="s">
        <v>352</v>
      </c>
      <c r="D368" s="18">
        <v>1411999</v>
      </c>
      <c r="E368" s="18">
        <v>99548701</v>
      </c>
      <c r="F368" s="17">
        <v>14.18</v>
      </c>
    </row>
    <row r="369" spans="1:6" ht="12.75">
      <c r="A369" s="16" t="s">
        <v>455</v>
      </c>
      <c r="B369" s="4">
        <v>5593</v>
      </c>
      <c r="C369" s="5" t="s">
        <v>353</v>
      </c>
      <c r="D369" s="18">
        <v>1681534</v>
      </c>
      <c r="E369" s="18">
        <v>118456216</v>
      </c>
      <c r="F369" s="17">
        <v>14.2</v>
      </c>
    </row>
    <row r="370" spans="1:6" ht="12.75">
      <c r="A370" s="16" t="s">
        <v>455</v>
      </c>
      <c r="B370" s="4">
        <v>5607</v>
      </c>
      <c r="C370" s="5" t="s">
        <v>354</v>
      </c>
      <c r="D370" s="18">
        <v>20623525</v>
      </c>
      <c r="E370" s="18">
        <v>1889643662</v>
      </c>
      <c r="F370" s="17">
        <v>10.91</v>
      </c>
    </row>
    <row r="371" spans="1:6" ht="12.75">
      <c r="A371" s="16" t="s">
        <v>455</v>
      </c>
      <c r="B371" s="4">
        <v>5614</v>
      </c>
      <c r="C371" s="5" t="s">
        <v>355</v>
      </c>
      <c r="D371" s="18">
        <v>1053775</v>
      </c>
      <c r="E371" s="18">
        <v>73340445</v>
      </c>
      <c r="F371" s="17">
        <v>14.37</v>
      </c>
    </row>
    <row r="372" spans="1:6" ht="12.75">
      <c r="A372" s="16" t="s">
        <v>457</v>
      </c>
      <c r="B372" s="4">
        <v>3542</v>
      </c>
      <c r="C372" s="5" t="s">
        <v>356</v>
      </c>
      <c r="D372" s="18">
        <v>2401196</v>
      </c>
      <c r="E372" s="18">
        <v>255628468</v>
      </c>
      <c r="F372" s="17">
        <v>9.39</v>
      </c>
    </row>
    <row r="373" spans="1:6" ht="12.75">
      <c r="A373" s="16" t="s">
        <v>455</v>
      </c>
      <c r="B373" s="4">
        <v>5621</v>
      </c>
      <c r="C373" s="5" t="s">
        <v>357</v>
      </c>
      <c r="D373" s="18">
        <v>10683858</v>
      </c>
      <c r="E373" s="18">
        <v>886930585</v>
      </c>
      <c r="F373" s="17">
        <v>12.05</v>
      </c>
    </row>
    <row r="374" spans="1:6" ht="12.75">
      <c r="A374" s="16" t="s">
        <v>455</v>
      </c>
      <c r="B374" s="4">
        <v>5628</v>
      </c>
      <c r="C374" s="5" t="s">
        <v>358</v>
      </c>
      <c r="D374" s="18">
        <v>1660772</v>
      </c>
      <c r="E374" s="18">
        <v>122024953</v>
      </c>
      <c r="F374" s="17">
        <v>13.61</v>
      </c>
    </row>
    <row r="375" spans="1:6" ht="12.75">
      <c r="A375" s="16" t="s">
        <v>455</v>
      </c>
      <c r="B375" s="4">
        <v>5642</v>
      </c>
      <c r="C375" s="5" t="s">
        <v>359</v>
      </c>
      <c r="D375" s="18">
        <v>4180097</v>
      </c>
      <c r="E375" s="18">
        <v>403320375</v>
      </c>
      <c r="F375" s="17">
        <v>10.36</v>
      </c>
    </row>
    <row r="376" spans="1:6" ht="12.75">
      <c r="A376" s="16" t="s">
        <v>455</v>
      </c>
      <c r="B376" s="4">
        <v>5656</v>
      </c>
      <c r="C376" s="5" t="s">
        <v>360</v>
      </c>
      <c r="D376" s="18">
        <v>18265594</v>
      </c>
      <c r="E376" s="18">
        <v>1338042420</v>
      </c>
      <c r="F376" s="17">
        <v>13.65</v>
      </c>
    </row>
    <row r="377" spans="1:6" ht="12.75">
      <c r="A377" s="16" t="s">
        <v>455</v>
      </c>
      <c r="B377" s="4">
        <v>5663</v>
      </c>
      <c r="C377" s="5" t="s">
        <v>361</v>
      </c>
      <c r="D377" s="18">
        <v>9140973</v>
      </c>
      <c r="E377" s="18">
        <v>877844680</v>
      </c>
      <c r="F377" s="17">
        <v>10.41</v>
      </c>
    </row>
    <row r="378" spans="1:6" ht="12.75">
      <c r="A378" s="16" t="s">
        <v>455</v>
      </c>
      <c r="B378" s="4">
        <v>5670</v>
      </c>
      <c r="C378" s="5" t="s">
        <v>362</v>
      </c>
      <c r="D378" s="18">
        <v>2498560</v>
      </c>
      <c r="E378" s="18">
        <v>199307076</v>
      </c>
      <c r="F378" s="17">
        <v>12.54</v>
      </c>
    </row>
    <row r="379" spans="1:6" ht="12.75">
      <c r="A379" s="16" t="s">
        <v>457</v>
      </c>
      <c r="B379" s="4">
        <v>3510</v>
      </c>
      <c r="C379" s="5" t="s">
        <v>363</v>
      </c>
      <c r="D379" s="18">
        <v>1922839</v>
      </c>
      <c r="E379" s="18">
        <v>224126650</v>
      </c>
      <c r="F379" s="17">
        <v>8.58</v>
      </c>
    </row>
    <row r="380" spans="1:6" ht="12.75">
      <c r="A380" s="16" t="s">
        <v>455</v>
      </c>
      <c r="B380" s="4">
        <v>5726</v>
      </c>
      <c r="C380" s="5" t="s">
        <v>364</v>
      </c>
      <c r="D380" s="18">
        <v>1099212</v>
      </c>
      <c r="E380" s="18">
        <v>94779763</v>
      </c>
      <c r="F380" s="17">
        <v>11.6</v>
      </c>
    </row>
    <row r="381" spans="1:6" ht="12.75">
      <c r="A381" s="16" t="s">
        <v>455</v>
      </c>
      <c r="B381" s="4">
        <v>5733</v>
      </c>
      <c r="C381" s="5" t="s">
        <v>365</v>
      </c>
      <c r="D381" s="18">
        <v>5375232</v>
      </c>
      <c r="E381" s="18">
        <v>450729765</v>
      </c>
      <c r="F381" s="17">
        <v>11.93</v>
      </c>
    </row>
    <row r="382" spans="1:6" ht="12.75">
      <c r="A382" s="16" t="s">
        <v>455</v>
      </c>
      <c r="B382" s="4">
        <v>5740</v>
      </c>
      <c r="C382" s="5" t="s">
        <v>366</v>
      </c>
      <c r="D382" s="18">
        <v>784153</v>
      </c>
      <c r="E382" s="18">
        <v>55401403</v>
      </c>
      <c r="F382" s="17">
        <v>14.15</v>
      </c>
    </row>
    <row r="383" spans="1:6" ht="12.75">
      <c r="A383" s="16" t="s">
        <v>455</v>
      </c>
      <c r="B383" s="4">
        <v>5747</v>
      </c>
      <c r="C383" s="5" t="s">
        <v>367</v>
      </c>
      <c r="D383" s="18">
        <v>6328302</v>
      </c>
      <c r="E383" s="18">
        <v>556257685</v>
      </c>
      <c r="F383" s="17">
        <v>11.38</v>
      </c>
    </row>
    <row r="384" spans="1:6" ht="12.75">
      <c r="A384" s="16" t="s">
        <v>455</v>
      </c>
      <c r="B384" s="4">
        <v>5754</v>
      </c>
      <c r="C384" s="5" t="s">
        <v>368</v>
      </c>
      <c r="D384" s="18">
        <v>4740635</v>
      </c>
      <c r="E384" s="18">
        <v>509482638</v>
      </c>
      <c r="F384" s="17">
        <v>9.3</v>
      </c>
    </row>
    <row r="385" spans="1:6" ht="12.75">
      <c r="A385" s="16" t="s">
        <v>455</v>
      </c>
      <c r="B385" s="4">
        <v>126</v>
      </c>
      <c r="C385" s="5" t="s">
        <v>369</v>
      </c>
      <c r="D385" s="18">
        <v>1747470</v>
      </c>
      <c r="E385" s="18">
        <v>173813282</v>
      </c>
      <c r="F385" s="17">
        <v>10.05</v>
      </c>
    </row>
    <row r="386" spans="1:6" ht="12.75">
      <c r="A386" s="16" t="s">
        <v>455</v>
      </c>
      <c r="B386" s="4">
        <v>4375</v>
      </c>
      <c r="C386" s="5" t="s">
        <v>370</v>
      </c>
      <c r="D386" s="18">
        <v>2332681</v>
      </c>
      <c r="E386" s="18">
        <v>211577611</v>
      </c>
      <c r="F386" s="17">
        <v>11.03</v>
      </c>
    </row>
    <row r="387" spans="1:6" ht="12.75">
      <c r="A387" s="16" t="s">
        <v>455</v>
      </c>
      <c r="B387" s="4">
        <v>5810</v>
      </c>
      <c r="C387" s="5" t="s">
        <v>371</v>
      </c>
      <c r="D387" s="18">
        <v>1886129</v>
      </c>
      <c r="E387" s="18">
        <v>146509450</v>
      </c>
      <c r="F387" s="17">
        <v>12.87</v>
      </c>
    </row>
    <row r="388" spans="1:6" ht="12.75">
      <c r="A388" s="16" t="s">
        <v>457</v>
      </c>
      <c r="B388" s="4">
        <v>5817</v>
      </c>
      <c r="C388" s="5" t="s">
        <v>372</v>
      </c>
      <c r="D388" s="18">
        <v>1836051</v>
      </c>
      <c r="E388" s="18">
        <v>230581017</v>
      </c>
      <c r="F388" s="17">
        <v>7.96</v>
      </c>
    </row>
    <row r="389" spans="1:6" ht="12.75">
      <c r="A389" s="16" t="s">
        <v>455</v>
      </c>
      <c r="B389" s="4">
        <v>5824</v>
      </c>
      <c r="C389" s="5" t="s">
        <v>373</v>
      </c>
      <c r="D389" s="18">
        <v>4460164</v>
      </c>
      <c r="E389" s="18">
        <v>413899918</v>
      </c>
      <c r="F389" s="17">
        <v>10.78</v>
      </c>
    </row>
    <row r="390" spans="1:6" ht="12.75">
      <c r="A390" s="16" t="s">
        <v>457</v>
      </c>
      <c r="B390" s="4">
        <v>5859</v>
      </c>
      <c r="C390" s="5" t="s">
        <v>374</v>
      </c>
      <c r="D390" s="18">
        <v>951601</v>
      </c>
      <c r="E390" s="18">
        <v>164565593</v>
      </c>
      <c r="F390" s="17">
        <v>5.78</v>
      </c>
    </row>
    <row r="391" spans="1:6" ht="12.75">
      <c r="A391" s="16" t="s">
        <v>456</v>
      </c>
      <c r="B391" s="4">
        <v>5852</v>
      </c>
      <c r="C391" s="5" t="s">
        <v>375</v>
      </c>
      <c r="D391" s="18">
        <v>2554119</v>
      </c>
      <c r="E391" s="18">
        <v>562937420</v>
      </c>
      <c r="F391" s="17">
        <v>4.54</v>
      </c>
    </row>
    <row r="392" spans="1:6" ht="12.75">
      <c r="A392" s="16" t="s">
        <v>455</v>
      </c>
      <c r="B392" s="4">
        <v>238</v>
      </c>
      <c r="C392" s="5" t="s">
        <v>376</v>
      </c>
      <c r="D392" s="18">
        <v>3078502</v>
      </c>
      <c r="E392" s="18">
        <v>311475382</v>
      </c>
      <c r="F392" s="17">
        <v>9.88</v>
      </c>
    </row>
    <row r="393" spans="1:6" ht="12.75">
      <c r="A393" s="16" t="s">
        <v>455</v>
      </c>
      <c r="B393" s="4">
        <v>5866</v>
      </c>
      <c r="C393" s="5" t="s">
        <v>377</v>
      </c>
      <c r="D393" s="18">
        <v>2934818</v>
      </c>
      <c r="E393" s="18">
        <v>238733414</v>
      </c>
      <c r="F393" s="17">
        <v>12.29</v>
      </c>
    </row>
    <row r="394" spans="1:6" ht="12.75">
      <c r="A394" s="16" t="s">
        <v>455</v>
      </c>
      <c r="B394" s="4">
        <v>5901</v>
      </c>
      <c r="C394" s="5" t="s">
        <v>378</v>
      </c>
      <c r="D394" s="18">
        <v>12675363</v>
      </c>
      <c r="E394" s="18">
        <v>977556804</v>
      </c>
      <c r="F394" s="17">
        <v>12.97</v>
      </c>
    </row>
    <row r="395" spans="1:6" ht="12.75">
      <c r="A395" s="16" t="s">
        <v>455</v>
      </c>
      <c r="B395" s="4">
        <v>5985</v>
      </c>
      <c r="C395" s="5" t="s">
        <v>379</v>
      </c>
      <c r="D395" s="18">
        <v>2354156</v>
      </c>
      <c r="E395" s="18">
        <v>212464257</v>
      </c>
      <c r="F395" s="17">
        <v>11.08</v>
      </c>
    </row>
    <row r="396" spans="1:6" ht="12.75">
      <c r="A396" s="16" t="s">
        <v>455</v>
      </c>
      <c r="B396" s="4">
        <v>5992</v>
      </c>
      <c r="C396" s="5" t="s">
        <v>380</v>
      </c>
      <c r="D396" s="18">
        <v>2040614</v>
      </c>
      <c r="E396" s="18">
        <v>202499035</v>
      </c>
      <c r="F396" s="17">
        <v>10.08</v>
      </c>
    </row>
    <row r="397" spans="1:6" ht="12.75">
      <c r="A397" s="16" t="s">
        <v>457</v>
      </c>
      <c r="B397" s="4">
        <v>6022</v>
      </c>
      <c r="C397" s="5" t="s">
        <v>381</v>
      </c>
      <c r="D397" s="18">
        <v>1099143</v>
      </c>
      <c r="E397" s="18">
        <v>175783887</v>
      </c>
      <c r="F397" s="17">
        <v>6.25</v>
      </c>
    </row>
    <row r="398" spans="1:6" ht="12.75">
      <c r="A398" s="16" t="s">
        <v>455</v>
      </c>
      <c r="B398" s="4">
        <v>6027</v>
      </c>
      <c r="C398" s="5" t="s">
        <v>382</v>
      </c>
      <c r="D398" s="18">
        <v>1167249</v>
      </c>
      <c r="E398" s="18">
        <v>112044800</v>
      </c>
      <c r="F398" s="17">
        <v>10.42</v>
      </c>
    </row>
    <row r="399" spans="1:6" ht="12.75">
      <c r="A399" s="16" t="s">
        <v>455</v>
      </c>
      <c r="B399" s="4">
        <v>6069</v>
      </c>
      <c r="C399" s="5" t="s">
        <v>383</v>
      </c>
      <c r="D399" s="18">
        <v>880139</v>
      </c>
      <c r="E399" s="18">
        <v>119852100</v>
      </c>
      <c r="F399" s="17">
        <v>7.34</v>
      </c>
    </row>
    <row r="400" spans="1:6" ht="12.75">
      <c r="A400" s="16" t="s">
        <v>457</v>
      </c>
      <c r="B400" s="4">
        <v>6104</v>
      </c>
      <c r="C400" s="5" t="s">
        <v>384</v>
      </c>
      <c r="D400" s="18">
        <v>666565</v>
      </c>
      <c r="E400" s="18">
        <v>85395419</v>
      </c>
      <c r="F400" s="17">
        <v>7.81</v>
      </c>
    </row>
    <row r="401" spans="1:6" ht="12.75">
      <c r="A401" s="16" t="s">
        <v>457</v>
      </c>
      <c r="B401" s="4">
        <v>6113</v>
      </c>
      <c r="C401" s="5" t="s">
        <v>385</v>
      </c>
      <c r="D401" s="18">
        <v>2530823</v>
      </c>
      <c r="E401" s="18">
        <v>502101225</v>
      </c>
      <c r="F401" s="17">
        <v>5.04</v>
      </c>
    </row>
    <row r="402" spans="1:6" ht="12.75">
      <c r="A402" s="16" t="s">
        <v>456</v>
      </c>
      <c r="B402" s="4">
        <v>6083</v>
      </c>
      <c r="C402" s="5" t="s">
        <v>386</v>
      </c>
      <c r="D402" s="18">
        <v>3024631</v>
      </c>
      <c r="E402" s="18">
        <v>708039175</v>
      </c>
      <c r="F402" s="17">
        <v>4.27</v>
      </c>
    </row>
    <row r="403" spans="1:6" ht="12.75">
      <c r="A403" s="16" t="s">
        <v>455</v>
      </c>
      <c r="B403" s="4">
        <v>6118</v>
      </c>
      <c r="C403" s="5" t="s">
        <v>387</v>
      </c>
      <c r="D403" s="18">
        <v>2201285</v>
      </c>
      <c r="E403" s="18">
        <v>198814000</v>
      </c>
      <c r="F403" s="17">
        <v>11.07</v>
      </c>
    </row>
    <row r="404" spans="1:6" ht="12.75">
      <c r="A404" s="16" t="s">
        <v>455</v>
      </c>
      <c r="B404" s="4">
        <v>6125</v>
      </c>
      <c r="C404" s="5" t="s">
        <v>388</v>
      </c>
      <c r="D404" s="18">
        <v>11212479</v>
      </c>
      <c r="E404" s="18">
        <v>955063097</v>
      </c>
      <c r="F404" s="17">
        <v>11.74</v>
      </c>
    </row>
    <row r="405" spans="1:6" ht="12.75">
      <c r="A405" s="16" t="s">
        <v>455</v>
      </c>
      <c r="B405" s="4">
        <v>6174</v>
      </c>
      <c r="C405" s="5" t="s">
        <v>389</v>
      </c>
      <c r="D405" s="18">
        <v>65836359</v>
      </c>
      <c r="E405" s="18">
        <v>4401052543</v>
      </c>
      <c r="F405" s="17">
        <v>14.96</v>
      </c>
    </row>
    <row r="406" spans="1:6" ht="12.75">
      <c r="A406" s="16" t="s">
        <v>455</v>
      </c>
      <c r="B406" s="4">
        <v>6181</v>
      </c>
      <c r="C406" s="5" t="s">
        <v>390</v>
      </c>
      <c r="D406" s="18">
        <v>8310554</v>
      </c>
      <c r="E406" s="18">
        <v>679941871</v>
      </c>
      <c r="F406" s="17">
        <v>12.22</v>
      </c>
    </row>
    <row r="407" spans="1:6" ht="12.75">
      <c r="A407" s="16" t="s">
        <v>455</v>
      </c>
      <c r="B407" s="4">
        <v>6195</v>
      </c>
      <c r="C407" s="5" t="s">
        <v>391</v>
      </c>
      <c r="D407" s="18">
        <v>6303735</v>
      </c>
      <c r="E407" s="18">
        <v>625495187</v>
      </c>
      <c r="F407" s="17">
        <v>10.08</v>
      </c>
    </row>
    <row r="408" spans="1:6" ht="12.75">
      <c r="A408" s="16" t="s">
        <v>455</v>
      </c>
      <c r="B408" s="4">
        <v>6216</v>
      </c>
      <c r="C408" s="5" t="s">
        <v>392</v>
      </c>
      <c r="D408" s="18">
        <v>4860326</v>
      </c>
      <c r="E408" s="18">
        <v>507364645</v>
      </c>
      <c r="F408" s="17">
        <v>9.58</v>
      </c>
    </row>
    <row r="409" spans="1:6" ht="12.75">
      <c r="A409" s="16" t="s">
        <v>455</v>
      </c>
      <c r="B409" s="4">
        <v>6223</v>
      </c>
      <c r="C409" s="5" t="s">
        <v>393</v>
      </c>
      <c r="D409" s="18">
        <v>25530372</v>
      </c>
      <c r="E409" s="18">
        <v>2126572153</v>
      </c>
      <c r="F409" s="17">
        <v>12.01</v>
      </c>
    </row>
    <row r="410" spans="1:6" ht="12.75">
      <c r="A410" s="16" t="s">
        <v>455</v>
      </c>
      <c r="B410" s="4">
        <v>6230</v>
      </c>
      <c r="C410" s="5" t="s">
        <v>394</v>
      </c>
      <c r="D410" s="18">
        <v>2723637</v>
      </c>
      <c r="E410" s="18">
        <v>198759340</v>
      </c>
      <c r="F410" s="17">
        <v>13.7</v>
      </c>
    </row>
    <row r="411" spans="1:6" ht="12.75">
      <c r="A411" s="16" t="s">
        <v>455</v>
      </c>
      <c r="B411" s="4">
        <v>6237</v>
      </c>
      <c r="C411" s="5" t="s">
        <v>395</v>
      </c>
      <c r="D411" s="18">
        <v>4130619</v>
      </c>
      <c r="E411" s="18">
        <v>427607550</v>
      </c>
      <c r="F411" s="17">
        <v>9.66</v>
      </c>
    </row>
    <row r="412" spans="1:6" ht="12.75">
      <c r="A412" s="16" t="s">
        <v>455</v>
      </c>
      <c r="B412" s="4">
        <v>6244</v>
      </c>
      <c r="C412" s="5" t="s">
        <v>396</v>
      </c>
      <c r="D412" s="18">
        <v>31678125</v>
      </c>
      <c r="E412" s="18">
        <v>2790912100</v>
      </c>
      <c r="F412" s="17">
        <v>11.35</v>
      </c>
    </row>
    <row r="413" spans="1:6" ht="12.75">
      <c r="A413" s="16" t="s">
        <v>455</v>
      </c>
      <c r="B413" s="4">
        <v>6251</v>
      </c>
      <c r="C413" s="5" t="s">
        <v>397</v>
      </c>
      <c r="D413" s="18">
        <v>534160</v>
      </c>
      <c r="E413" s="18">
        <v>37175192</v>
      </c>
      <c r="F413" s="17">
        <v>14.37</v>
      </c>
    </row>
    <row r="414" spans="1:6" ht="12.75">
      <c r="A414" s="16" t="s">
        <v>455</v>
      </c>
      <c r="B414" s="4">
        <v>6293</v>
      </c>
      <c r="C414" s="5" t="s">
        <v>398</v>
      </c>
      <c r="D414" s="18">
        <v>3450511</v>
      </c>
      <c r="E414" s="18">
        <v>366029243</v>
      </c>
      <c r="F414" s="17">
        <v>9.43</v>
      </c>
    </row>
    <row r="415" spans="1:6" ht="12.75">
      <c r="A415" s="16" t="s">
        <v>455</v>
      </c>
      <c r="B415" s="4">
        <v>6300</v>
      </c>
      <c r="C415" s="5" t="s">
        <v>399</v>
      </c>
      <c r="D415" s="18">
        <v>36691442</v>
      </c>
      <c r="E415" s="18">
        <v>2780586372</v>
      </c>
      <c r="F415" s="17">
        <v>13.2</v>
      </c>
    </row>
    <row r="416" spans="1:6" ht="12.75">
      <c r="A416" s="16" t="s">
        <v>455</v>
      </c>
      <c r="B416" s="4">
        <v>6307</v>
      </c>
      <c r="C416" s="5" t="s">
        <v>400</v>
      </c>
      <c r="D416" s="18">
        <v>19666156</v>
      </c>
      <c r="E416" s="18">
        <v>2085641818</v>
      </c>
      <c r="F416" s="17">
        <v>9.43</v>
      </c>
    </row>
    <row r="417" spans="1:6" ht="12.75">
      <c r="A417" s="16" t="s">
        <v>455</v>
      </c>
      <c r="B417" s="4">
        <v>6328</v>
      </c>
      <c r="C417" s="5" t="s">
        <v>401</v>
      </c>
      <c r="D417" s="18">
        <v>6022982</v>
      </c>
      <c r="E417" s="18">
        <v>614933392</v>
      </c>
      <c r="F417" s="17">
        <v>9.79</v>
      </c>
    </row>
    <row r="418" spans="1:6" ht="12.75">
      <c r="A418" s="16" t="s">
        <v>455</v>
      </c>
      <c r="B418" s="4">
        <v>6370</v>
      </c>
      <c r="C418" s="5" t="s">
        <v>402</v>
      </c>
      <c r="D418" s="18">
        <v>3126929</v>
      </c>
      <c r="E418" s="18">
        <v>233261384</v>
      </c>
      <c r="F418" s="17">
        <v>13.41</v>
      </c>
    </row>
    <row r="419" spans="1:6" ht="12.75">
      <c r="A419" s="16" t="s">
        <v>455</v>
      </c>
      <c r="B419" s="4">
        <v>6321</v>
      </c>
      <c r="C419" s="5" t="s">
        <v>403</v>
      </c>
      <c r="D419" s="18">
        <v>2069584</v>
      </c>
      <c r="E419" s="18">
        <v>180690631</v>
      </c>
      <c r="F419" s="17">
        <v>11.45</v>
      </c>
    </row>
    <row r="420" spans="1:6" ht="12.75">
      <c r="A420" s="16" t="s">
        <v>455</v>
      </c>
      <c r="B420" s="4">
        <v>6335</v>
      </c>
      <c r="C420" s="5" t="s">
        <v>404</v>
      </c>
      <c r="D420" s="18">
        <v>4399347</v>
      </c>
      <c r="E420" s="18">
        <v>418906674</v>
      </c>
      <c r="F420" s="17">
        <v>10.5</v>
      </c>
    </row>
    <row r="421" spans="1:6" ht="12.75">
      <c r="A421" s="16" t="s">
        <v>455</v>
      </c>
      <c r="B421" s="4">
        <v>6354</v>
      </c>
      <c r="C421" s="5" t="s">
        <v>405</v>
      </c>
      <c r="D421" s="18">
        <v>1020416</v>
      </c>
      <c r="E421" s="18">
        <v>67647247</v>
      </c>
      <c r="F421" s="17">
        <v>15.08</v>
      </c>
    </row>
    <row r="422" spans="1:6" ht="12.75">
      <c r="A422" s="16" t="s">
        <v>455</v>
      </c>
      <c r="B422" s="4">
        <v>6384</v>
      </c>
      <c r="C422" s="5" t="s">
        <v>406</v>
      </c>
      <c r="D422" s="18">
        <v>3197649</v>
      </c>
      <c r="E422" s="18">
        <v>263512121</v>
      </c>
      <c r="F422" s="17">
        <v>12.13</v>
      </c>
    </row>
    <row r="423" spans="1:6" ht="12.75">
      <c r="A423" s="16" t="s">
        <v>455</v>
      </c>
      <c r="B423" s="4">
        <v>6410</v>
      </c>
      <c r="C423" s="5" t="s">
        <v>407</v>
      </c>
      <c r="D423" s="18">
        <v>813694</v>
      </c>
      <c r="E423" s="18">
        <v>52768325</v>
      </c>
      <c r="F423" s="17">
        <v>15.42</v>
      </c>
    </row>
    <row r="424" spans="1:6" ht="12.75">
      <c r="A424" s="16" t="s">
        <v>457</v>
      </c>
      <c r="B424" s="4">
        <v>6412</v>
      </c>
      <c r="C424" s="5" t="s">
        <v>408</v>
      </c>
      <c r="D424" s="18">
        <v>1665404</v>
      </c>
      <c r="E424" s="18">
        <v>184302558</v>
      </c>
      <c r="F424" s="17">
        <v>9.04</v>
      </c>
    </row>
    <row r="425" spans="1:6" ht="12.75">
      <c r="A425" s="16" t="s">
        <v>455</v>
      </c>
      <c r="B425" s="4">
        <v>6440</v>
      </c>
      <c r="C425" s="5" t="s">
        <v>409</v>
      </c>
      <c r="D425" s="18">
        <v>1164746</v>
      </c>
      <c r="E425" s="18">
        <v>85767431</v>
      </c>
      <c r="F425" s="17">
        <v>13.58</v>
      </c>
    </row>
    <row r="426" spans="1:6" ht="12.75">
      <c r="A426" s="16" t="s">
        <v>455</v>
      </c>
      <c r="B426" s="4">
        <v>6419</v>
      </c>
      <c r="C426" s="5" t="s">
        <v>410</v>
      </c>
      <c r="D426" s="18">
        <v>14262881</v>
      </c>
      <c r="E426" s="18">
        <v>934062500</v>
      </c>
      <c r="F426" s="17">
        <v>15.27</v>
      </c>
    </row>
    <row r="427" spans="1:6" ht="12.75">
      <c r="A427" s="16" t="s">
        <v>455</v>
      </c>
      <c r="B427" s="4">
        <v>6426</v>
      </c>
      <c r="C427" s="5" t="s">
        <v>411</v>
      </c>
      <c r="D427" s="18">
        <v>1529718</v>
      </c>
      <c r="E427" s="18">
        <v>100647635</v>
      </c>
      <c r="F427" s="17">
        <v>15.2</v>
      </c>
    </row>
    <row r="428" spans="1:6" ht="12.75">
      <c r="A428" s="16" t="s">
        <v>455</v>
      </c>
      <c r="B428" s="4">
        <v>6461</v>
      </c>
      <c r="C428" s="5" t="s">
        <v>412</v>
      </c>
      <c r="D428" s="18">
        <v>6773915</v>
      </c>
      <c r="E428" s="18">
        <v>583845404</v>
      </c>
      <c r="F428" s="17">
        <v>11.6</v>
      </c>
    </row>
    <row r="429" spans="1:6" ht="12.75">
      <c r="A429" s="16" t="s">
        <v>455</v>
      </c>
      <c r="B429" s="4">
        <v>6470</v>
      </c>
      <c r="C429" s="5" t="s">
        <v>413</v>
      </c>
      <c r="D429" s="18">
        <v>12211523</v>
      </c>
      <c r="E429" s="18">
        <v>913205553</v>
      </c>
      <c r="F429" s="17">
        <v>13.37</v>
      </c>
    </row>
    <row r="430" spans="1:6" ht="12.75">
      <c r="A430" s="16" t="s">
        <v>455</v>
      </c>
      <c r="B430" s="4">
        <v>6475</v>
      </c>
      <c r="C430" s="5" t="s">
        <v>414</v>
      </c>
      <c r="D430" s="18">
        <v>2868704</v>
      </c>
      <c r="E430" s="18">
        <v>280747424</v>
      </c>
      <c r="F430" s="17">
        <v>10.22</v>
      </c>
    </row>
    <row r="431" spans="1:6" ht="12.75">
      <c r="A431" s="16" t="s">
        <v>455</v>
      </c>
      <c r="B431" s="4">
        <v>6482</v>
      </c>
      <c r="C431" s="5" t="s">
        <v>415</v>
      </c>
      <c r="D431" s="18">
        <v>4304753</v>
      </c>
      <c r="E431" s="18">
        <v>418418340</v>
      </c>
      <c r="F431" s="17">
        <v>10.29</v>
      </c>
    </row>
    <row r="432" spans="1:6" ht="12.75">
      <c r="A432" s="16" t="s">
        <v>457</v>
      </c>
      <c r="B432" s="4">
        <v>5075</v>
      </c>
      <c r="C432" s="5" t="s">
        <v>416</v>
      </c>
      <c r="D432" s="18">
        <v>393090</v>
      </c>
      <c r="E432" s="18">
        <v>53752826</v>
      </c>
      <c r="F432" s="17">
        <v>7.31</v>
      </c>
    </row>
    <row r="433" spans="1:6" ht="12.75">
      <c r="A433" s="16" t="s">
        <v>456</v>
      </c>
      <c r="B433" s="4">
        <v>6545</v>
      </c>
      <c r="C433" s="5" t="s">
        <v>417</v>
      </c>
      <c r="D433" s="18">
        <v>4394726</v>
      </c>
      <c r="E433" s="18">
        <v>938357029</v>
      </c>
      <c r="F433" s="17">
        <v>4.68</v>
      </c>
    </row>
    <row r="434" spans="1:6" ht="12.75">
      <c r="A434" s="16" t="s">
        <v>455</v>
      </c>
      <c r="B434" s="4">
        <v>6608</v>
      </c>
      <c r="C434" s="5" t="s">
        <v>418</v>
      </c>
      <c r="D434" s="18">
        <v>4655042</v>
      </c>
      <c r="E434" s="18">
        <v>425122345</v>
      </c>
      <c r="F434" s="17">
        <v>10.95</v>
      </c>
    </row>
    <row r="435" spans="1:6" ht="12.75">
      <c r="A435" s="16" t="s">
        <v>455</v>
      </c>
      <c r="B435" s="4">
        <v>6615</v>
      </c>
      <c r="C435" s="5" t="s">
        <v>419</v>
      </c>
      <c r="D435" s="18">
        <v>1610201</v>
      </c>
      <c r="E435" s="18">
        <v>121726514</v>
      </c>
      <c r="F435" s="17">
        <v>13.23</v>
      </c>
    </row>
    <row r="436" spans="1:6" ht="12.75">
      <c r="A436" s="16" t="s">
        <v>455</v>
      </c>
      <c r="B436" s="4">
        <v>6678</v>
      </c>
      <c r="C436" s="5" t="s">
        <v>420</v>
      </c>
      <c r="D436" s="18">
        <v>7508296</v>
      </c>
      <c r="E436" s="18">
        <v>708013573</v>
      </c>
      <c r="F436" s="17">
        <v>10.6</v>
      </c>
    </row>
    <row r="437" spans="1:6" ht="12.75">
      <c r="A437" s="16" t="s">
        <v>455</v>
      </c>
      <c r="B437" s="4">
        <v>469</v>
      </c>
      <c r="C437" s="5" t="s">
        <v>421</v>
      </c>
      <c r="D437" s="18">
        <v>3293745</v>
      </c>
      <c r="E437" s="18">
        <v>242421278</v>
      </c>
      <c r="F437" s="17">
        <v>13.59</v>
      </c>
    </row>
    <row r="438" spans="1:6" ht="12.75">
      <c r="A438" s="16" t="s">
        <v>455</v>
      </c>
      <c r="B438" s="4">
        <v>6685</v>
      </c>
      <c r="C438" s="5" t="s">
        <v>422</v>
      </c>
      <c r="D438" s="18">
        <v>13131563</v>
      </c>
      <c r="E438" s="18">
        <v>1236094114</v>
      </c>
      <c r="F438" s="17">
        <v>10.62</v>
      </c>
    </row>
    <row r="439" spans="1:6" ht="12.75">
      <c r="A439" s="16" t="s">
        <v>455</v>
      </c>
      <c r="B439" s="4">
        <v>6692</v>
      </c>
      <c r="C439" s="5" t="s">
        <v>423</v>
      </c>
      <c r="D439" s="18">
        <v>1957010</v>
      </c>
      <c r="E439" s="18">
        <v>204991536</v>
      </c>
      <c r="F439" s="17">
        <v>9.55</v>
      </c>
    </row>
    <row r="440" spans="1:6" ht="12.75">
      <c r="A440" s="16" t="s">
        <v>455</v>
      </c>
      <c r="B440" s="4">
        <v>6713</v>
      </c>
      <c r="C440" s="5" t="s">
        <v>424</v>
      </c>
      <c r="D440" s="18">
        <v>839155</v>
      </c>
      <c r="E440" s="18">
        <v>94054671</v>
      </c>
      <c r="F440" s="17">
        <v>8.92</v>
      </c>
    </row>
    <row r="441" spans="1:6" ht="12.75">
      <c r="A441" s="16" t="s">
        <v>457</v>
      </c>
      <c r="B441" s="4">
        <v>6720</v>
      </c>
      <c r="C441" s="5" t="s">
        <v>425</v>
      </c>
      <c r="D441" s="18">
        <v>2770341</v>
      </c>
      <c r="E441" s="18">
        <v>317490500</v>
      </c>
      <c r="F441" s="17">
        <v>8.73</v>
      </c>
    </row>
    <row r="442" spans="1:6" ht="12.75">
      <c r="A442" s="16" t="s">
        <v>455</v>
      </c>
      <c r="B442" s="4">
        <v>6734</v>
      </c>
      <c r="C442" s="5" t="s">
        <v>426</v>
      </c>
      <c r="D442" s="18">
        <v>1843381</v>
      </c>
      <c r="E442" s="18">
        <v>188992498</v>
      </c>
      <c r="F442" s="17">
        <v>9.75</v>
      </c>
    </row>
    <row r="443" spans="1:6" ht="12.75">
      <c r="A443" s="16" t="s">
        <v>457</v>
      </c>
      <c r="B443" s="4">
        <v>6748</v>
      </c>
      <c r="C443" s="5" t="s">
        <v>427</v>
      </c>
      <c r="D443" s="18">
        <v>982390</v>
      </c>
      <c r="E443" s="18">
        <v>183981503</v>
      </c>
      <c r="F443" s="17">
        <v>5.34</v>
      </c>
    </row>
  </sheetData>
  <printOptions/>
  <pageMargins left="0.31" right="0.3" top="1.09" bottom="0.45" header="0.37" footer="0.24"/>
  <pageSetup horizontalDpi="600" verticalDpi="600" orientation="portrait" r:id="rId1"/>
  <headerFooter alignWithMargins="0">
    <oddHeader>&amp;C&amp;"Arial,Bold"&amp;12Wisconsin Department of Public Instruction
School District Tax Levies
Fall 1996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4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3" bestFit="1" customWidth="1"/>
    <col min="2" max="2" width="31.57421875" style="3" bestFit="1" customWidth="1"/>
    <col min="3" max="3" width="15.421875" style="3" bestFit="1" customWidth="1"/>
    <col min="4" max="4" width="16.421875" style="3" bestFit="1" customWidth="1"/>
    <col min="5" max="5" width="14.28125" style="3" bestFit="1" customWidth="1"/>
    <col min="6" max="6" width="15.7109375" style="3" bestFit="1" customWidth="1"/>
    <col min="7" max="7" width="14.28125" style="3" bestFit="1" customWidth="1"/>
    <col min="8" max="8" width="19.00390625" style="3" bestFit="1" customWidth="1"/>
    <col min="9" max="9" width="11.8515625" style="3" bestFit="1" customWidth="1"/>
    <col min="10" max="10" width="15.421875" style="3" bestFit="1" customWidth="1"/>
    <col min="11" max="16384" width="9.140625" style="3" customWidth="1"/>
  </cols>
  <sheetData>
    <row r="1" spans="1:9" s="8" customFormat="1" ht="12.75">
      <c r="A1" s="3"/>
      <c r="B1" s="3"/>
      <c r="C1" s="9" t="s">
        <v>431</v>
      </c>
      <c r="D1" s="9" t="s">
        <v>438</v>
      </c>
      <c r="E1" s="9" t="s">
        <v>440</v>
      </c>
      <c r="G1" s="9" t="s">
        <v>432</v>
      </c>
      <c r="H1" s="9" t="s">
        <v>433</v>
      </c>
      <c r="I1" s="7"/>
    </row>
    <row r="2" spans="1:10" s="8" customFormat="1" ht="12.75">
      <c r="A2" s="9" t="s">
        <v>0</v>
      </c>
      <c r="B2" s="7" t="s">
        <v>508</v>
      </c>
      <c r="C2" s="9" t="s">
        <v>434</v>
      </c>
      <c r="D2" s="9" t="s">
        <v>434</v>
      </c>
      <c r="E2" s="9" t="s">
        <v>434</v>
      </c>
      <c r="F2" s="7" t="s">
        <v>428</v>
      </c>
      <c r="G2" s="9" t="s">
        <v>434</v>
      </c>
      <c r="H2" s="9" t="s">
        <v>434</v>
      </c>
      <c r="J2" s="9" t="s">
        <v>430</v>
      </c>
    </row>
    <row r="3" spans="1:10" s="8" customFormat="1" ht="12.75">
      <c r="A3" s="9" t="s">
        <v>1</v>
      </c>
      <c r="B3" s="7" t="s">
        <v>2</v>
      </c>
      <c r="C3" s="9" t="s">
        <v>435</v>
      </c>
      <c r="D3" s="9" t="s">
        <v>439</v>
      </c>
      <c r="E3" s="9" t="s">
        <v>441</v>
      </c>
      <c r="F3" s="7" t="s">
        <v>429</v>
      </c>
      <c r="G3" s="9" t="s">
        <v>436</v>
      </c>
      <c r="H3" s="9" t="s">
        <v>437</v>
      </c>
      <c r="I3" s="8" t="s">
        <v>502</v>
      </c>
      <c r="J3" s="9" t="s">
        <v>434</v>
      </c>
    </row>
    <row r="4" spans="1:9" s="8" customFormat="1" ht="12.75">
      <c r="A4" s="6"/>
      <c r="B4" s="6"/>
      <c r="C4" s="7"/>
      <c r="D4" s="7"/>
      <c r="E4" s="7"/>
      <c r="F4" s="7"/>
      <c r="G4" s="7"/>
      <c r="H4" s="7"/>
      <c r="I4" s="7"/>
    </row>
    <row r="5" spans="1:9" ht="12.75">
      <c r="A5" s="1"/>
      <c r="B5" s="1" t="s">
        <v>503</v>
      </c>
      <c r="C5" s="2"/>
      <c r="D5" s="2"/>
      <c r="E5" s="2"/>
      <c r="F5" s="2"/>
      <c r="G5" s="2"/>
      <c r="H5" s="2"/>
      <c r="I5" s="2"/>
    </row>
    <row r="6" spans="1:10" ht="12.75">
      <c r="A6">
        <v>7</v>
      </c>
      <c r="B6" t="s">
        <v>3</v>
      </c>
      <c r="C6" s="18">
        <v>660714</v>
      </c>
      <c r="D6" s="18">
        <v>0</v>
      </c>
      <c r="E6" s="18">
        <v>207109</v>
      </c>
      <c r="F6" s="18">
        <v>0</v>
      </c>
      <c r="G6" s="18">
        <v>0</v>
      </c>
      <c r="H6" s="18">
        <v>11000</v>
      </c>
      <c r="I6" s="18">
        <v>0</v>
      </c>
      <c r="J6" s="18">
        <f>SUM(C6:I6)</f>
        <v>878823</v>
      </c>
    </row>
    <row r="7" spans="1:10" ht="12.75">
      <c r="A7">
        <v>14</v>
      </c>
      <c r="B7" t="s">
        <v>458</v>
      </c>
      <c r="C7" s="18">
        <v>4827309</v>
      </c>
      <c r="D7" s="18">
        <v>0</v>
      </c>
      <c r="E7" s="18">
        <v>1408759</v>
      </c>
      <c r="F7" s="18">
        <v>0</v>
      </c>
      <c r="G7" s="18">
        <v>0</v>
      </c>
      <c r="H7" s="18">
        <v>0</v>
      </c>
      <c r="I7" s="18">
        <v>0</v>
      </c>
      <c r="J7" s="18">
        <f aca="true" t="shared" si="0" ref="J7:J70">SUM(C7:I7)</f>
        <v>6236068</v>
      </c>
    </row>
    <row r="8" spans="1:10" ht="12.75">
      <c r="A8">
        <v>63</v>
      </c>
      <c r="B8" t="s">
        <v>5</v>
      </c>
      <c r="C8" s="18">
        <v>871130</v>
      </c>
      <c r="D8" s="18">
        <v>6776</v>
      </c>
      <c r="E8" s="18">
        <v>247489</v>
      </c>
      <c r="F8" s="18">
        <v>0</v>
      </c>
      <c r="G8" s="18">
        <v>0</v>
      </c>
      <c r="H8" s="18">
        <v>0</v>
      </c>
      <c r="I8" s="18">
        <v>0</v>
      </c>
      <c r="J8" s="18">
        <f t="shared" si="0"/>
        <v>1125395</v>
      </c>
    </row>
    <row r="9" spans="1:10" ht="12.75">
      <c r="A9">
        <v>70</v>
      </c>
      <c r="B9" t="s">
        <v>6</v>
      </c>
      <c r="C9" s="18">
        <v>1563653</v>
      </c>
      <c r="D9" s="18">
        <v>0</v>
      </c>
      <c r="E9" s="18">
        <v>88000</v>
      </c>
      <c r="F9" s="18">
        <v>0</v>
      </c>
      <c r="G9" s="18">
        <v>0</v>
      </c>
      <c r="H9" s="18">
        <v>0</v>
      </c>
      <c r="I9" s="18">
        <v>32</v>
      </c>
      <c r="J9" s="18">
        <f t="shared" si="0"/>
        <v>1651685</v>
      </c>
    </row>
    <row r="10" spans="1:10" ht="12.75">
      <c r="A10">
        <v>84</v>
      </c>
      <c r="B10" t="s">
        <v>7</v>
      </c>
      <c r="C10" s="18">
        <v>670000</v>
      </c>
      <c r="D10" s="18">
        <v>0</v>
      </c>
      <c r="E10" s="18">
        <v>88860</v>
      </c>
      <c r="F10" s="18">
        <v>0</v>
      </c>
      <c r="G10" s="18">
        <v>30000</v>
      </c>
      <c r="H10" s="18">
        <v>0</v>
      </c>
      <c r="I10" s="18">
        <v>0</v>
      </c>
      <c r="J10" s="18">
        <f t="shared" si="0"/>
        <v>788860</v>
      </c>
    </row>
    <row r="11" spans="1:10" ht="12.75">
      <c r="A11">
        <v>91</v>
      </c>
      <c r="B11" t="s">
        <v>8</v>
      </c>
      <c r="C11" s="18">
        <v>729101</v>
      </c>
      <c r="D11" s="18">
        <v>0</v>
      </c>
      <c r="E11" s="18">
        <v>438943</v>
      </c>
      <c r="F11" s="18">
        <v>0</v>
      </c>
      <c r="G11" s="18">
        <v>40000</v>
      </c>
      <c r="H11" s="18">
        <v>2000</v>
      </c>
      <c r="I11" s="18">
        <v>0</v>
      </c>
      <c r="J11" s="18">
        <f t="shared" si="0"/>
        <v>1210044</v>
      </c>
    </row>
    <row r="12" spans="1:10" ht="12.75">
      <c r="A12">
        <v>105</v>
      </c>
      <c r="B12" t="s">
        <v>9</v>
      </c>
      <c r="C12" s="18">
        <v>884176</v>
      </c>
      <c r="D12" s="18">
        <v>0</v>
      </c>
      <c r="E12" s="18">
        <v>252720</v>
      </c>
      <c r="F12" s="18">
        <v>0</v>
      </c>
      <c r="G12" s="18">
        <v>0</v>
      </c>
      <c r="H12" s="18">
        <v>0</v>
      </c>
      <c r="I12" s="18">
        <v>0</v>
      </c>
      <c r="J12" s="18">
        <f t="shared" si="0"/>
        <v>1136896</v>
      </c>
    </row>
    <row r="13" spans="1:10" ht="12.75">
      <c r="A13">
        <v>112</v>
      </c>
      <c r="B13" t="s">
        <v>10</v>
      </c>
      <c r="C13" s="18">
        <v>1488019</v>
      </c>
      <c r="D13" s="18">
        <v>0</v>
      </c>
      <c r="E13" s="18">
        <v>477000</v>
      </c>
      <c r="F13" s="18">
        <v>0</v>
      </c>
      <c r="G13" s="18">
        <v>0</v>
      </c>
      <c r="H13" s="18">
        <v>0</v>
      </c>
      <c r="I13" s="18">
        <v>535</v>
      </c>
      <c r="J13" s="18">
        <f t="shared" si="0"/>
        <v>1965554</v>
      </c>
    </row>
    <row r="14" spans="1:10" ht="12.75">
      <c r="A14">
        <v>119</v>
      </c>
      <c r="B14" t="s">
        <v>11</v>
      </c>
      <c r="C14" s="18">
        <v>2663412</v>
      </c>
      <c r="D14" s="18">
        <v>39619</v>
      </c>
      <c r="E14" s="18">
        <v>700000</v>
      </c>
      <c r="F14" s="18">
        <v>0</v>
      </c>
      <c r="G14" s="18">
        <v>0</v>
      </c>
      <c r="H14" s="18">
        <v>50000</v>
      </c>
      <c r="I14" s="18">
        <v>471</v>
      </c>
      <c r="J14" s="18">
        <f t="shared" si="0"/>
        <v>3453502</v>
      </c>
    </row>
    <row r="15" spans="1:10" ht="12.75">
      <c r="A15">
        <v>126</v>
      </c>
      <c r="B15" t="s">
        <v>369</v>
      </c>
      <c r="C15" s="18">
        <v>1309492</v>
      </c>
      <c r="D15" s="18">
        <v>0</v>
      </c>
      <c r="E15" s="18">
        <v>436978</v>
      </c>
      <c r="F15" s="18">
        <v>0</v>
      </c>
      <c r="G15" s="18">
        <v>0</v>
      </c>
      <c r="H15" s="18">
        <v>1000</v>
      </c>
      <c r="I15" s="18">
        <v>0</v>
      </c>
      <c r="J15" s="18">
        <f t="shared" si="0"/>
        <v>1747470</v>
      </c>
    </row>
    <row r="16" spans="1:10" ht="12.75">
      <c r="A16">
        <v>140</v>
      </c>
      <c r="B16" t="s">
        <v>12</v>
      </c>
      <c r="C16" s="18">
        <v>5170871</v>
      </c>
      <c r="D16" s="18">
        <v>0</v>
      </c>
      <c r="E16" s="18">
        <v>755835</v>
      </c>
      <c r="F16" s="18">
        <v>0</v>
      </c>
      <c r="G16" s="18">
        <v>0</v>
      </c>
      <c r="H16" s="18">
        <v>0</v>
      </c>
      <c r="I16" s="18">
        <v>0</v>
      </c>
      <c r="J16" s="18">
        <f t="shared" si="0"/>
        <v>5926706</v>
      </c>
    </row>
    <row r="17" spans="1:10" ht="12.75">
      <c r="A17">
        <v>147</v>
      </c>
      <c r="B17" t="s">
        <v>13</v>
      </c>
      <c r="C17" s="18">
        <v>31531507</v>
      </c>
      <c r="D17" s="18">
        <v>0</v>
      </c>
      <c r="E17" s="18">
        <v>4571270</v>
      </c>
      <c r="F17" s="18">
        <v>0</v>
      </c>
      <c r="G17" s="18">
        <v>0</v>
      </c>
      <c r="H17" s="18">
        <v>0</v>
      </c>
      <c r="I17" s="18">
        <v>11428</v>
      </c>
      <c r="J17" s="18">
        <f t="shared" si="0"/>
        <v>36114205</v>
      </c>
    </row>
    <row r="18" spans="1:10" ht="12.75">
      <c r="A18">
        <v>154</v>
      </c>
      <c r="B18" t="s">
        <v>14</v>
      </c>
      <c r="C18" s="18">
        <v>2267842</v>
      </c>
      <c r="D18" s="18">
        <v>0</v>
      </c>
      <c r="E18" s="18">
        <v>889967</v>
      </c>
      <c r="F18" s="18">
        <v>0</v>
      </c>
      <c r="G18" s="18">
        <v>0</v>
      </c>
      <c r="H18" s="18">
        <v>0</v>
      </c>
      <c r="I18" s="18">
        <v>0</v>
      </c>
      <c r="J18" s="18">
        <f t="shared" si="0"/>
        <v>3157809</v>
      </c>
    </row>
    <row r="19" spans="1:10" ht="12.75">
      <c r="A19">
        <v>161</v>
      </c>
      <c r="B19" t="s">
        <v>15</v>
      </c>
      <c r="C19" s="18">
        <v>879399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f t="shared" si="0"/>
        <v>879399</v>
      </c>
    </row>
    <row r="20" spans="1:10" ht="12.75">
      <c r="A20">
        <v>170</v>
      </c>
      <c r="B20" t="s">
        <v>17</v>
      </c>
      <c r="C20" s="18">
        <v>2397296</v>
      </c>
      <c r="D20" s="18">
        <v>0</v>
      </c>
      <c r="E20" s="18">
        <v>825000</v>
      </c>
      <c r="F20" s="18">
        <v>0</v>
      </c>
      <c r="G20" s="18">
        <v>0</v>
      </c>
      <c r="H20" s="18">
        <v>0</v>
      </c>
      <c r="I20" s="18">
        <v>0</v>
      </c>
      <c r="J20" s="18">
        <f t="shared" si="0"/>
        <v>3222296</v>
      </c>
    </row>
    <row r="21" spans="1:10" ht="12.75">
      <c r="A21">
        <v>182</v>
      </c>
      <c r="B21" t="s">
        <v>18</v>
      </c>
      <c r="C21" s="18">
        <v>10455052</v>
      </c>
      <c r="D21" s="18">
        <v>0</v>
      </c>
      <c r="E21" s="18">
        <v>161615</v>
      </c>
      <c r="F21" s="18">
        <v>0</v>
      </c>
      <c r="G21" s="18">
        <v>0</v>
      </c>
      <c r="H21" s="18">
        <v>0</v>
      </c>
      <c r="I21" s="18">
        <v>34952</v>
      </c>
      <c r="J21" s="18">
        <f t="shared" si="0"/>
        <v>10651619</v>
      </c>
    </row>
    <row r="22" spans="1:10" ht="12.75">
      <c r="A22">
        <v>196</v>
      </c>
      <c r="B22" t="s">
        <v>19</v>
      </c>
      <c r="C22" s="18">
        <v>1095571</v>
      </c>
      <c r="D22" s="18">
        <v>28185</v>
      </c>
      <c r="E22" s="18">
        <v>40381</v>
      </c>
      <c r="F22" s="18">
        <v>0</v>
      </c>
      <c r="G22" s="18">
        <v>0</v>
      </c>
      <c r="H22" s="18">
        <v>0</v>
      </c>
      <c r="I22" s="18">
        <v>0</v>
      </c>
      <c r="J22" s="18">
        <f t="shared" si="0"/>
        <v>1164137</v>
      </c>
    </row>
    <row r="23" spans="1:10" ht="12.75">
      <c r="A23">
        <v>203</v>
      </c>
      <c r="B23" t="s">
        <v>20</v>
      </c>
      <c r="C23" s="18">
        <v>1162985</v>
      </c>
      <c r="D23" s="18">
        <v>0</v>
      </c>
      <c r="E23" s="18">
        <v>319712</v>
      </c>
      <c r="F23" s="18">
        <v>0</v>
      </c>
      <c r="G23" s="18">
        <v>0</v>
      </c>
      <c r="H23" s="18">
        <v>0</v>
      </c>
      <c r="I23" s="18">
        <v>0</v>
      </c>
      <c r="J23" s="18">
        <f t="shared" si="0"/>
        <v>1482697</v>
      </c>
    </row>
    <row r="24" spans="1:10" ht="12.75">
      <c r="A24">
        <v>217</v>
      </c>
      <c r="B24" t="s">
        <v>21</v>
      </c>
      <c r="C24" s="18">
        <v>936344</v>
      </c>
      <c r="D24" s="18">
        <v>0</v>
      </c>
      <c r="E24" s="18">
        <v>380200</v>
      </c>
      <c r="F24" s="18">
        <v>0</v>
      </c>
      <c r="G24" s="18">
        <v>0</v>
      </c>
      <c r="H24" s="18">
        <v>15900</v>
      </c>
      <c r="I24" s="18">
        <v>0</v>
      </c>
      <c r="J24" s="18">
        <f t="shared" si="0"/>
        <v>1332444</v>
      </c>
    </row>
    <row r="25" spans="1:10" ht="12.75">
      <c r="A25">
        <v>231</v>
      </c>
      <c r="B25" t="s">
        <v>459</v>
      </c>
      <c r="C25" s="18">
        <v>1877896</v>
      </c>
      <c r="D25" s="18">
        <v>0</v>
      </c>
      <c r="E25" s="18">
        <v>544800</v>
      </c>
      <c r="F25" s="18">
        <v>0</v>
      </c>
      <c r="G25" s="18">
        <v>0</v>
      </c>
      <c r="H25" s="18">
        <v>16619</v>
      </c>
      <c r="I25" s="18">
        <v>0</v>
      </c>
      <c r="J25" s="18">
        <f t="shared" si="0"/>
        <v>2439315</v>
      </c>
    </row>
    <row r="26" spans="1:10" ht="12.75">
      <c r="A26">
        <v>238</v>
      </c>
      <c r="B26" t="s">
        <v>376</v>
      </c>
      <c r="C26" s="18">
        <v>2706134</v>
      </c>
      <c r="D26" s="18">
        <v>0</v>
      </c>
      <c r="E26" s="18">
        <v>331600</v>
      </c>
      <c r="F26" s="18">
        <v>0</v>
      </c>
      <c r="G26" s="18">
        <v>0</v>
      </c>
      <c r="H26" s="18">
        <v>39575</v>
      </c>
      <c r="I26" s="18">
        <v>1193</v>
      </c>
      <c r="J26" s="18">
        <f t="shared" si="0"/>
        <v>3078502</v>
      </c>
    </row>
    <row r="27" spans="1:10" ht="12.75">
      <c r="A27">
        <v>245</v>
      </c>
      <c r="B27" t="s">
        <v>23</v>
      </c>
      <c r="C27" s="18">
        <v>977946</v>
      </c>
      <c r="D27" s="18">
        <v>0</v>
      </c>
      <c r="E27" s="18">
        <v>387754</v>
      </c>
      <c r="F27" s="18">
        <v>0</v>
      </c>
      <c r="G27" s="18">
        <v>0</v>
      </c>
      <c r="H27" s="18">
        <v>0</v>
      </c>
      <c r="I27" s="18">
        <v>0</v>
      </c>
      <c r="J27" s="18">
        <f t="shared" si="0"/>
        <v>1365700</v>
      </c>
    </row>
    <row r="28" spans="1:10" ht="12.75">
      <c r="A28">
        <v>280</v>
      </c>
      <c r="B28" t="s">
        <v>24</v>
      </c>
      <c r="C28" s="18">
        <v>5612038</v>
      </c>
      <c r="D28" s="18">
        <v>0</v>
      </c>
      <c r="E28" s="18">
        <v>1521967</v>
      </c>
      <c r="F28" s="18">
        <v>0</v>
      </c>
      <c r="G28" s="18">
        <v>0</v>
      </c>
      <c r="H28" s="18">
        <v>0</v>
      </c>
      <c r="I28" s="18">
        <v>0</v>
      </c>
      <c r="J28" s="18">
        <f t="shared" si="0"/>
        <v>7134005</v>
      </c>
    </row>
    <row r="29" spans="1:10" ht="12.75">
      <c r="A29">
        <v>287</v>
      </c>
      <c r="B29" t="s">
        <v>25</v>
      </c>
      <c r="C29" s="18">
        <v>1086593</v>
      </c>
      <c r="D29" s="18">
        <v>0</v>
      </c>
      <c r="E29" s="18">
        <v>155500</v>
      </c>
      <c r="F29" s="18">
        <v>0</v>
      </c>
      <c r="G29" s="18">
        <v>0</v>
      </c>
      <c r="H29" s="18">
        <v>0</v>
      </c>
      <c r="I29" s="18">
        <v>0</v>
      </c>
      <c r="J29" s="18">
        <f t="shared" si="0"/>
        <v>1242093</v>
      </c>
    </row>
    <row r="30" spans="1:10" ht="12.75">
      <c r="A30">
        <v>308</v>
      </c>
      <c r="B30" t="s">
        <v>26</v>
      </c>
      <c r="C30" s="18">
        <v>2276137</v>
      </c>
      <c r="D30" s="18">
        <v>0</v>
      </c>
      <c r="E30" s="18">
        <v>198605</v>
      </c>
      <c r="F30" s="18">
        <v>0</v>
      </c>
      <c r="G30" s="18">
        <v>0</v>
      </c>
      <c r="H30" s="18">
        <v>0</v>
      </c>
      <c r="I30" s="18">
        <v>240</v>
      </c>
      <c r="J30" s="18">
        <f t="shared" si="0"/>
        <v>2474982</v>
      </c>
    </row>
    <row r="31" spans="1:10" ht="12.75">
      <c r="A31">
        <v>315</v>
      </c>
      <c r="B31" t="s">
        <v>27</v>
      </c>
      <c r="C31" s="18">
        <v>1651957</v>
      </c>
      <c r="D31" s="18">
        <v>0</v>
      </c>
      <c r="E31" s="18">
        <v>137332</v>
      </c>
      <c r="F31" s="18">
        <v>0</v>
      </c>
      <c r="G31" s="18">
        <v>0</v>
      </c>
      <c r="H31" s="18">
        <v>0</v>
      </c>
      <c r="I31" s="18">
        <v>0</v>
      </c>
      <c r="J31" s="18">
        <f t="shared" si="0"/>
        <v>1789289</v>
      </c>
    </row>
    <row r="32" spans="1:10" ht="12.75">
      <c r="A32">
        <v>336</v>
      </c>
      <c r="B32" t="s">
        <v>28</v>
      </c>
      <c r="C32" s="18">
        <v>7327934</v>
      </c>
      <c r="D32" s="18">
        <v>0</v>
      </c>
      <c r="E32" s="18">
        <v>2109952</v>
      </c>
      <c r="F32" s="18">
        <v>0</v>
      </c>
      <c r="G32" s="18">
        <v>0</v>
      </c>
      <c r="H32" s="18">
        <v>0</v>
      </c>
      <c r="I32" s="18">
        <v>3361</v>
      </c>
      <c r="J32" s="18">
        <f t="shared" si="0"/>
        <v>9441247</v>
      </c>
    </row>
    <row r="33" spans="1:10" ht="12.75">
      <c r="A33">
        <v>350</v>
      </c>
      <c r="B33" t="s">
        <v>30</v>
      </c>
      <c r="C33" s="18">
        <v>2143575</v>
      </c>
      <c r="D33" s="18">
        <v>0</v>
      </c>
      <c r="E33" s="18">
        <v>662294</v>
      </c>
      <c r="F33" s="18">
        <v>0</v>
      </c>
      <c r="G33" s="18">
        <v>0</v>
      </c>
      <c r="H33" s="18">
        <v>10000</v>
      </c>
      <c r="I33" s="18">
        <v>0</v>
      </c>
      <c r="J33" s="18">
        <f t="shared" si="0"/>
        <v>2815869</v>
      </c>
    </row>
    <row r="34" spans="1:10" ht="12.75">
      <c r="A34">
        <v>364</v>
      </c>
      <c r="B34" t="s">
        <v>31</v>
      </c>
      <c r="C34" s="18">
        <v>918308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f t="shared" si="0"/>
        <v>918308</v>
      </c>
    </row>
    <row r="35" spans="1:10" ht="12.75">
      <c r="A35">
        <v>413</v>
      </c>
      <c r="B35" t="s">
        <v>32</v>
      </c>
      <c r="C35" s="18">
        <v>9093809</v>
      </c>
      <c r="D35" s="18">
        <v>0</v>
      </c>
      <c r="E35" s="18">
        <v>2500000</v>
      </c>
      <c r="F35" s="18">
        <v>0</v>
      </c>
      <c r="G35" s="18">
        <v>0</v>
      </c>
      <c r="H35" s="18">
        <v>0</v>
      </c>
      <c r="I35" s="18">
        <v>0</v>
      </c>
      <c r="J35" s="18">
        <f t="shared" si="0"/>
        <v>11593809</v>
      </c>
    </row>
    <row r="36" spans="1:10" ht="12.75">
      <c r="A36">
        <v>422</v>
      </c>
      <c r="B36" t="s">
        <v>33</v>
      </c>
      <c r="C36" s="18">
        <v>2635614</v>
      </c>
      <c r="D36" s="18">
        <v>0</v>
      </c>
      <c r="E36" s="18">
        <v>136215</v>
      </c>
      <c r="F36" s="18">
        <v>0</v>
      </c>
      <c r="G36" s="18">
        <v>0</v>
      </c>
      <c r="H36" s="18">
        <v>0</v>
      </c>
      <c r="I36" s="18">
        <v>442</v>
      </c>
      <c r="J36" s="18">
        <f t="shared" si="0"/>
        <v>2772271</v>
      </c>
    </row>
    <row r="37" spans="1:10" ht="12.75">
      <c r="A37">
        <v>427</v>
      </c>
      <c r="B37" t="s">
        <v>34</v>
      </c>
      <c r="C37" s="18">
        <v>438624</v>
      </c>
      <c r="D37" s="18">
        <v>0</v>
      </c>
      <c r="E37" s="18">
        <v>46750</v>
      </c>
      <c r="F37" s="18">
        <v>0</v>
      </c>
      <c r="G37" s="18">
        <v>0</v>
      </c>
      <c r="H37" s="18">
        <v>0</v>
      </c>
      <c r="I37" s="18">
        <v>0</v>
      </c>
      <c r="J37" s="18">
        <f t="shared" si="0"/>
        <v>485374</v>
      </c>
    </row>
    <row r="38" spans="1:10" ht="12.75">
      <c r="A38">
        <v>434</v>
      </c>
      <c r="B38" t="s">
        <v>35</v>
      </c>
      <c r="C38" s="18">
        <v>2464863</v>
      </c>
      <c r="D38" s="18">
        <v>0</v>
      </c>
      <c r="E38" s="18">
        <v>1253294</v>
      </c>
      <c r="F38" s="18">
        <v>0</v>
      </c>
      <c r="G38" s="18">
        <v>0</v>
      </c>
      <c r="H38" s="18">
        <v>24692</v>
      </c>
      <c r="I38" s="18">
        <v>0</v>
      </c>
      <c r="J38" s="18">
        <f t="shared" si="0"/>
        <v>3742849</v>
      </c>
    </row>
    <row r="39" spans="1:10" ht="12.75">
      <c r="A39">
        <v>441</v>
      </c>
      <c r="B39" t="s">
        <v>37</v>
      </c>
      <c r="C39" s="18">
        <v>1483104</v>
      </c>
      <c r="D39" s="18">
        <v>0</v>
      </c>
      <c r="E39" s="18">
        <v>54500</v>
      </c>
      <c r="F39" s="18">
        <v>0</v>
      </c>
      <c r="G39" s="18">
        <v>0</v>
      </c>
      <c r="H39" s="18">
        <v>6000</v>
      </c>
      <c r="I39" s="18">
        <v>0</v>
      </c>
      <c r="J39" s="18">
        <f t="shared" si="0"/>
        <v>1543604</v>
      </c>
    </row>
    <row r="40" spans="1:10" ht="12.75">
      <c r="A40">
        <v>469</v>
      </c>
      <c r="B40" t="s">
        <v>421</v>
      </c>
      <c r="C40" s="18">
        <v>2598510</v>
      </c>
      <c r="D40" s="18">
        <v>0</v>
      </c>
      <c r="E40" s="18">
        <v>668235</v>
      </c>
      <c r="F40" s="18">
        <v>0</v>
      </c>
      <c r="G40" s="18">
        <v>0</v>
      </c>
      <c r="H40" s="18">
        <v>0</v>
      </c>
      <c r="I40" s="18">
        <v>27000</v>
      </c>
      <c r="J40" s="18">
        <f t="shared" si="0"/>
        <v>3293745</v>
      </c>
    </row>
    <row r="41" spans="1:10" ht="12.75">
      <c r="A41">
        <v>476</v>
      </c>
      <c r="B41" t="s">
        <v>39</v>
      </c>
      <c r="C41" s="18">
        <v>2766200</v>
      </c>
      <c r="D41" s="18">
        <v>67523</v>
      </c>
      <c r="E41" s="18">
        <v>764825</v>
      </c>
      <c r="F41" s="18">
        <v>0</v>
      </c>
      <c r="G41" s="18">
        <v>0</v>
      </c>
      <c r="H41" s="18">
        <v>0</v>
      </c>
      <c r="I41" s="18">
        <v>0</v>
      </c>
      <c r="J41" s="18">
        <f t="shared" si="0"/>
        <v>3598548</v>
      </c>
    </row>
    <row r="42" spans="1:10" ht="12.75">
      <c r="A42">
        <v>485</v>
      </c>
      <c r="B42" t="s">
        <v>40</v>
      </c>
      <c r="C42" s="18">
        <v>782184</v>
      </c>
      <c r="D42" s="18">
        <v>0</v>
      </c>
      <c r="E42" s="18">
        <v>176325</v>
      </c>
      <c r="F42" s="18">
        <v>0</v>
      </c>
      <c r="G42" s="18">
        <v>150000</v>
      </c>
      <c r="H42" s="18">
        <v>0</v>
      </c>
      <c r="I42" s="18">
        <v>0</v>
      </c>
      <c r="J42" s="18">
        <f t="shared" si="0"/>
        <v>1108509</v>
      </c>
    </row>
    <row r="43" spans="1:10" ht="12.75">
      <c r="A43">
        <v>490</v>
      </c>
      <c r="B43" t="s">
        <v>279</v>
      </c>
      <c r="C43" s="18">
        <v>545581</v>
      </c>
      <c r="D43" s="18">
        <v>0</v>
      </c>
      <c r="E43" s="18">
        <v>534130</v>
      </c>
      <c r="F43" s="18">
        <v>0</v>
      </c>
      <c r="G43" s="18">
        <v>0</v>
      </c>
      <c r="H43" s="18">
        <v>0</v>
      </c>
      <c r="I43" s="18">
        <v>0</v>
      </c>
      <c r="J43" s="18">
        <f t="shared" si="0"/>
        <v>1079711</v>
      </c>
    </row>
    <row r="44" spans="1:10" ht="12.75">
      <c r="A44">
        <v>497</v>
      </c>
      <c r="B44" t="s">
        <v>41</v>
      </c>
      <c r="C44" s="18">
        <v>2107522</v>
      </c>
      <c r="D44" s="18">
        <v>0</v>
      </c>
      <c r="E44" s="18">
        <v>99442</v>
      </c>
      <c r="F44" s="18">
        <v>0</v>
      </c>
      <c r="G44" s="18">
        <v>0</v>
      </c>
      <c r="H44" s="18">
        <v>0</v>
      </c>
      <c r="I44" s="18">
        <v>0</v>
      </c>
      <c r="J44" s="18">
        <f t="shared" si="0"/>
        <v>2206964</v>
      </c>
    </row>
    <row r="45" spans="1:10" ht="12.75">
      <c r="A45">
        <v>602</v>
      </c>
      <c r="B45" t="s">
        <v>42</v>
      </c>
      <c r="C45" s="18">
        <v>1753156</v>
      </c>
      <c r="D45" s="18">
        <v>0</v>
      </c>
      <c r="E45" s="18">
        <v>605337</v>
      </c>
      <c r="F45" s="18">
        <v>0</v>
      </c>
      <c r="G45" s="18">
        <v>0</v>
      </c>
      <c r="H45" s="18">
        <v>0</v>
      </c>
      <c r="I45" s="18">
        <v>942</v>
      </c>
      <c r="J45" s="18">
        <f t="shared" si="0"/>
        <v>2359435</v>
      </c>
    </row>
    <row r="46" spans="1:10" ht="12.75">
      <c r="A46">
        <v>609</v>
      </c>
      <c r="B46" t="s">
        <v>43</v>
      </c>
      <c r="C46" s="18">
        <v>1218755</v>
      </c>
      <c r="D46" s="18">
        <v>0</v>
      </c>
      <c r="E46" s="18">
        <v>89200</v>
      </c>
      <c r="F46" s="18">
        <v>0</v>
      </c>
      <c r="G46" s="18">
        <v>0</v>
      </c>
      <c r="H46" s="18">
        <v>2600</v>
      </c>
      <c r="I46" s="18">
        <v>0</v>
      </c>
      <c r="J46" s="18">
        <f t="shared" si="0"/>
        <v>1310555</v>
      </c>
    </row>
    <row r="47" spans="1:10" ht="12.75">
      <c r="A47">
        <v>616</v>
      </c>
      <c r="B47" t="s">
        <v>460</v>
      </c>
      <c r="C47" s="18">
        <v>2140307</v>
      </c>
      <c r="D47" s="18">
        <v>0</v>
      </c>
      <c r="E47" s="18">
        <v>118878</v>
      </c>
      <c r="F47" s="18">
        <v>0</v>
      </c>
      <c r="G47" s="18">
        <v>0</v>
      </c>
      <c r="H47" s="18">
        <v>27267</v>
      </c>
      <c r="I47" s="18">
        <v>0</v>
      </c>
      <c r="J47" s="18">
        <f t="shared" si="0"/>
        <v>2286452</v>
      </c>
    </row>
    <row r="48" spans="1:10" ht="12.75">
      <c r="A48">
        <v>623</v>
      </c>
      <c r="B48" t="s">
        <v>45</v>
      </c>
      <c r="C48" s="18">
        <v>429578</v>
      </c>
      <c r="D48" s="18">
        <v>0</v>
      </c>
      <c r="E48" s="18">
        <v>208690</v>
      </c>
      <c r="F48" s="18">
        <v>0</v>
      </c>
      <c r="G48" s="18">
        <v>0</v>
      </c>
      <c r="H48" s="18">
        <v>0</v>
      </c>
      <c r="I48" s="18">
        <v>0</v>
      </c>
      <c r="J48" s="18">
        <f t="shared" si="0"/>
        <v>638268</v>
      </c>
    </row>
    <row r="49" spans="1:10" ht="12.75">
      <c r="A49">
        <v>637</v>
      </c>
      <c r="B49" t="s">
        <v>461</v>
      </c>
      <c r="C49" s="18">
        <v>732312</v>
      </c>
      <c r="D49" s="18">
        <v>0</v>
      </c>
      <c r="E49" s="18">
        <v>599801</v>
      </c>
      <c r="F49" s="18">
        <v>0</v>
      </c>
      <c r="G49" s="18">
        <v>0</v>
      </c>
      <c r="H49" s="18">
        <v>0</v>
      </c>
      <c r="I49" s="18">
        <v>76</v>
      </c>
      <c r="J49" s="18">
        <f t="shared" si="0"/>
        <v>1332189</v>
      </c>
    </row>
    <row r="50" spans="1:10" ht="12.75">
      <c r="A50">
        <v>657</v>
      </c>
      <c r="B50" t="s">
        <v>47</v>
      </c>
      <c r="C50" s="18">
        <v>596928</v>
      </c>
      <c r="D50" s="18">
        <v>0</v>
      </c>
      <c r="E50" s="18">
        <v>5475</v>
      </c>
      <c r="F50" s="18">
        <v>0</v>
      </c>
      <c r="G50" s="18">
        <v>0</v>
      </c>
      <c r="H50" s="18">
        <v>0</v>
      </c>
      <c r="I50" s="18">
        <v>0</v>
      </c>
      <c r="J50" s="18">
        <f t="shared" si="0"/>
        <v>602403</v>
      </c>
    </row>
    <row r="51" spans="1:10" ht="12.75">
      <c r="A51">
        <v>658</v>
      </c>
      <c r="B51" t="s">
        <v>48</v>
      </c>
      <c r="C51" s="18">
        <v>1627294</v>
      </c>
      <c r="D51" s="18">
        <v>0</v>
      </c>
      <c r="E51" s="18">
        <v>249044</v>
      </c>
      <c r="F51" s="18">
        <v>0</v>
      </c>
      <c r="G51" s="18">
        <v>0</v>
      </c>
      <c r="H51" s="18">
        <v>0</v>
      </c>
      <c r="I51" s="18">
        <v>0</v>
      </c>
      <c r="J51" s="18">
        <f t="shared" si="0"/>
        <v>1876338</v>
      </c>
    </row>
    <row r="52" spans="1:10" ht="12.75">
      <c r="A52">
        <v>665</v>
      </c>
      <c r="B52" t="s">
        <v>49</v>
      </c>
      <c r="C52" s="18">
        <v>1652428</v>
      </c>
      <c r="D52" s="18">
        <v>0</v>
      </c>
      <c r="E52" s="18">
        <v>264870</v>
      </c>
      <c r="F52" s="18">
        <v>0</v>
      </c>
      <c r="G52" s="18">
        <v>0</v>
      </c>
      <c r="H52" s="18">
        <v>0</v>
      </c>
      <c r="I52" s="18">
        <v>5915</v>
      </c>
      <c r="J52" s="18">
        <f t="shared" si="0"/>
        <v>1923213</v>
      </c>
    </row>
    <row r="53" spans="1:10" ht="12.75">
      <c r="A53">
        <v>700</v>
      </c>
      <c r="B53" t="s">
        <v>50</v>
      </c>
      <c r="C53" s="18">
        <v>1698455</v>
      </c>
      <c r="D53" s="18">
        <v>0</v>
      </c>
      <c r="E53" s="18">
        <v>842123</v>
      </c>
      <c r="F53" s="18">
        <v>0</v>
      </c>
      <c r="G53" s="18">
        <v>0</v>
      </c>
      <c r="H53" s="18">
        <v>0</v>
      </c>
      <c r="I53" s="18">
        <v>0</v>
      </c>
      <c r="J53" s="18">
        <f t="shared" si="0"/>
        <v>2540578</v>
      </c>
    </row>
    <row r="54" spans="1:10" ht="12.75">
      <c r="A54">
        <v>714</v>
      </c>
      <c r="B54" t="s">
        <v>106</v>
      </c>
      <c r="C54" s="18">
        <v>47417776</v>
      </c>
      <c r="D54" s="18">
        <v>0</v>
      </c>
      <c r="E54" s="18">
        <v>1176000</v>
      </c>
      <c r="F54" s="18">
        <v>0</v>
      </c>
      <c r="G54" s="18">
        <v>0</v>
      </c>
      <c r="H54" s="18">
        <v>0</v>
      </c>
      <c r="I54" s="18">
        <v>20418</v>
      </c>
      <c r="J54" s="18">
        <f t="shared" si="0"/>
        <v>48614194</v>
      </c>
    </row>
    <row r="55" spans="1:10" ht="12.75">
      <c r="A55">
        <v>721</v>
      </c>
      <c r="B55" t="s">
        <v>51</v>
      </c>
      <c r="C55" s="18">
        <v>11032116</v>
      </c>
      <c r="D55" s="18">
        <v>0</v>
      </c>
      <c r="E55" s="18">
        <v>631527</v>
      </c>
      <c r="F55" s="18">
        <v>0</v>
      </c>
      <c r="G55" s="18">
        <v>0</v>
      </c>
      <c r="H55" s="18">
        <v>0</v>
      </c>
      <c r="I55" s="18">
        <v>20102</v>
      </c>
      <c r="J55" s="18">
        <f t="shared" si="0"/>
        <v>11683745</v>
      </c>
    </row>
    <row r="56" spans="1:10" ht="12.75">
      <c r="A56">
        <v>735</v>
      </c>
      <c r="B56" t="s">
        <v>52</v>
      </c>
      <c r="C56" s="18">
        <v>752407</v>
      </c>
      <c r="D56" s="18">
        <v>0</v>
      </c>
      <c r="E56" s="18">
        <v>352682</v>
      </c>
      <c r="F56" s="18">
        <v>0</v>
      </c>
      <c r="G56" s="18">
        <v>0</v>
      </c>
      <c r="H56" s="18">
        <v>0</v>
      </c>
      <c r="I56" s="18">
        <v>21</v>
      </c>
      <c r="J56" s="18">
        <f t="shared" si="0"/>
        <v>1105110</v>
      </c>
    </row>
    <row r="57" spans="1:10" ht="12.75">
      <c r="A57">
        <v>777</v>
      </c>
      <c r="B57" t="s">
        <v>53</v>
      </c>
      <c r="C57" s="18">
        <v>8114509</v>
      </c>
      <c r="D57" s="18">
        <v>0</v>
      </c>
      <c r="E57" s="18">
        <v>512316</v>
      </c>
      <c r="F57" s="18">
        <v>0</v>
      </c>
      <c r="G57" s="18">
        <v>0</v>
      </c>
      <c r="H57" s="18">
        <v>56220</v>
      </c>
      <c r="I57" s="18">
        <v>6037</v>
      </c>
      <c r="J57" s="18">
        <f t="shared" si="0"/>
        <v>8689082</v>
      </c>
    </row>
    <row r="58" spans="1:10" ht="12.75">
      <c r="A58">
        <v>840</v>
      </c>
      <c r="B58" t="s">
        <v>54</v>
      </c>
      <c r="C58" s="18">
        <v>402442</v>
      </c>
      <c r="D58" s="18">
        <v>250694</v>
      </c>
      <c r="E58" s="18">
        <v>9391</v>
      </c>
      <c r="F58" s="18">
        <v>0</v>
      </c>
      <c r="G58" s="18">
        <v>0</v>
      </c>
      <c r="H58" s="18">
        <v>0</v>
      </c>
      <c r="I58" s="18">
        <v>0</v>
      </c>
      <c r="J58" s="18">
        <f t="shared" si="0"/>
        <v>662527</v>
      </c>
    </row>
    <row r="59" spans="1:10" ht="12.75">
      <c r="A59">
        <v>870</v>
      </c>
      <c r="B59" t="s">
        <v>55</v>
      </c>
      <c r="C59" s="18">
        <v>1058389</v>
      </c>
      <c r="D59" s="18">
        <v>0</v>
      </c>
      <c r="E59" s="18">
        <v>346883</v>
      </c>
      <c r="F59" s="18">
        <v>0</v>
      </c>
      <c r="G59" s="18">
        <v>0</v>
      </c>
      <c r="H59" s="18">
        <v>5500</v>
      </c>
      <c r="I59" s="18">
        <v>0</v>
      </c>
      <c r="J59" s="18">
        <f t="shared" si="0"/>
        <v>1410772</v>
      </c>
    </row>
    <row r="60" spans="1:10" ht="12.75">
      <c r="A60">
        <v>882</v>
      </c>
      <c r="B60" t="s">
        <v>56</v>
      </c>
      <c r="C60" s="18">
        <v>847395</v>
      </c>
      <c r="D60" s="18">
        <v>0</v>
      </c>
      <c r="E60" s="18">
        <v>157536</v>
      </c>
      <c r="F60" s="18">
        <v>0</v>
      </c>
      <c r="G60" s="18">
        <v>0</v>
      </c>
      <c r="H60" s="18">
        <v>4900</v>
      </c>
      <c r="I60" s="18">
        <v>0</v>
      </c>
      <c r="J60" s="18">
        <f t="shared" si="0"/>
        <v>1009831</v>
      </c>
    </row>
    <row r="61" spans="1:10" ht="12.75">
      <c r="A61">
        <v>896</v>
      </c>
      <c r="B61" t="s">
        <v>57</v>
      </c>
      <c r="C61" s="18">
        <v>2352286</v>
      </c>
      <c r="D61" s="18">
        <v>0</v>
      </c>
      <c r="E61" s="18">
        <v>1195798</v>
      </c>
      <c r="F61" s="18">
        <v>0</v>
      </c>
      <c r="G61" s="18">
        <v>0</v>
      </c>
      <c r="H61" s="18">
        <v>0</v>
      </c>
      <c r="I61" s="18">
        <v>0</v>
      </c>
      <c r="J61" s="18">
        <f t="shared" si="0"/>
        <v>3548084</v>
      </c>
    </row>
    <row r="62" spans="1:10" ht="12.75">
      <c r="A62">
        <v>903</v>
      </c>
      <c r="B62" t="s">
        <v>58</v>
      </c>
      <c r="C62" s="18">
        <v>624132</v>
      </c>
      <c r="D62" s="18">
        <v>0</v>
      </c>
      <c r="E62" s="18">
        <v>455722</v>
      </c>
      <c r="F62" s="18">
        <v>0</v>
      </c>
      <c r="G62" s="18">
        <v>0</v>
      </c>
      <c r="H62" s="18">
        <v>0</v>
      </c>
      <c r="I62" s="18">
        <v>0</v>
      </c>
      <c r="J62" s="18">
        <f t="shared" si="0"/>
        <v>1079854</v>
      </c>
    </row>
    <row r="63" spans="1:10" ht="12.75">
      <c r="A63">
        <v>910</v>
      </c>
      <c r="B63" t="s">
        <v>59</v>
      </c>
      <c r="C63" s="18">
        <v>3205000</v>
      </c>
      <c r="D63" s="18">
        <v>0</v>
      </c>
      <c r="E63" s="18">
        <v>345200</v>
      </c>
      <c r="F63" s="18">
        <v>0</v>
      </c>
      <c r="G63" s="18">
        <v>100000</v>
      </c>
      <c r="H63" s="18">
        <v>0</v>
      </c>
      <c r="I63" s="18">
        <v>0</v>
      </c>
      <c r="J63" s="18">
        <f t="shared" si="0"/>
        <v>3650200</v>
      </c>
    </row>
    <row r="64" spans="1:10" ht="12.75">
      <c r="A64">
        <v>980</v>
      </c>
      <c r="B64" t="s">
        <v>60</v>
      </c>
      <c r="C64" s="18">
        <v>956753</v>
      </c>
      <c r="D64" s="18">
        <v>0</v>
      </c>
      <c r="E64" s="18">
        <v>275000</v>
      </c>
      <c r="F64" s="18">
        <v>0</v>
      </c>
      <c r="G64" s="18">
        <v>0</v>
      </c>
      <c r="H64" s="18">
        <v>3500</v>
      </c>
      <c r="I64" s="18">
        <v>0</v>
      </c>
      <c r="J64" s="18">
        <f t="shared" si="0"/>
        <v>1235253</v>
      </c>
    </row>
    <row r="65" spans="1:10" ht="12.75">
      <c r="A65">
        <v>994</v>
      </c>
      <c r="B65" t="s">
        <v>61</v>
      </c>
      <c r="C65" s="18">
        <v>829788</v>
      </c>
      <c r="D65" s="18">
        <v>0</v>
      </c>
      <c r="E65" s="18">
        <v>158500</v>
      </c>
      <c r="F65" s="18">
        <v>0</v>
      </c>
      <c r="G65" s="18">
        <v>0</v>
      </c>
      <c r="H65" s="18">
        <v>950</v>
      </c>
      <c r="I65" s="18">
        <v>0</v>
      </c>
      <c r="J65" s="18">
        <f t="shared" si="0"/>
        <v>989238</v>
      </c>
    </row>
    <row r="66" spans="1:10" ht="12.75">
      <c r="A66">
        <v>1015</v>
      </c>
      <c r="B66" t="s">
        <v>63</v>
      </c>
      <c r="C66" s="18">
        <v>11955742</v>
      </c>
      <c r="D66" s="18">
        <v>144067</v>
      </c>
      <c r="E66" s="18">
        <v>888033</v>
      </c>
      <c r="F66" s="18">
        <v>0</v>
      </c>
      <c r="G66" s="18">
        <v>0</v>
      </c>
      <c r="H66" s="18">
        <v>0</v>
      </c>
      <c r="I66" s="18">
        <v>0</v>
      </c>
      <c r="J66" s="18">
        <f t="shared" si="0"/>
        <v>12987842</v>
      </c>
    </row>
    <row r="67" spans="1:10" ht="12.75">
      <c r="A67">
        <v>1029</v>
      </c>
      <c r="B67" t="s">
        <v>462</v>
      </c>
      <c r="C67" s="18">
        <v>2262306</v>
      </c>
      <c r="D67" s="18">
        <v>0</v>
      </c>
      <c r="E67" s="18">
        <v>305048</v>
      </c>
      <c r="F67" s="18">
        <v>0</v>
      </c>
      <c r="G67" s="18">
        <v>0</v>
      </c>
      <c r="H67" s="18">
        <v>15000</v>
      </c>
      <c r="I67" s="18">
        <v>0</v>
      </c>
      <c r="J67" s="18">
        <f t="shared" si="0"/>
        <v>2582354</v>
      </c>
    </row>
    <row r="68" spans="1:10" ht="12.75">
      <c r="A68">
        <v>1078</v>
      </c>
      <c r="B68" t="s">
        <v>65</v>
      </c>
      <c r="C68" s="18">
        <v>1767715</v>
      </c>
      <c r="D68" s="18">
        <v>0</v>
      </c>
      <c r="E68" s="18">
        <v>203098</v>
      </c>
      <c r="F68" s="18">
        <v>0</v>
      </c>
      <c r="G68" s="18">
        <v>0</v>
      </c>
      <c r="H68" s="18">
        <v>0</v>
      </c>
      <c r="I68" s="18">
        <v>4296</v>
      </c>
      <c r="J68" s="18">
        <f t="shared" si="0"/>
        <v>1975109</v>
      </c>
    </row>
    <row r="69" spans="1:10" ht="12.75">
      <c r="A69">
        <v>1085</v>
      </c>
      <c r="B69" t="s">
        <v>66</v>
      </c>
      <c r="C69" s="18">
        <v>1925142</v>
      </c>
      <c r="D69" s="18">
        <v>0</v>
      </c>
      <c r="E69" s="18">
        <v>295000</v>
      </c>
      <c r="F69" s="18">
        <v>0</v>
      </c>
      <c r="G69" s="18">
        <v>0</v>
      </c>
      <c r="H69" s="18">
        <v>15000</v>
      </c>
      <c r="I69" s="18">
        <v>0</v>
      </c>
      <c r="J69" s="18">
        <f t="shared" si="0"/>
        <v>2235142</v>
      </c>
    </row>
    <row r="70" spans="1:10" ht="12.75">
      <c r="A70">
        <v>1092</v>
      </c>
      <c r="B70" t="s">
        <v>463</v>
      </c>
      <c r="C70" s="18">
        <v>8185675</v>
      </c>
      <c r="D70" s="18">
        <v>139875</v>
      </c>
      <c r="E70" s="18">
        <v>893135</v>
      </c>
      <c r="F70" s="18">
        <v>0</v>
      </c>
      <c r="G70" s="18">
        <v>0</v>
      </c>
      <c r="H70" s="18">
        <v>0</v>
      </c>
      <c r="I70" s="18">
        <v>3169</v>
      </c>
      <c r="J70" s="18">
        <f t="shared" si="0"/>
        <v>9221854</v>
      </c>
    </row>
    <row r="71" spans="1:10" ht="12.75">
      <c r="A71">
        <v>1120</v>
      </c>
      <c r="B71" t="s">
        <v>68</v>
      </c>
      <c r="C71" s="18">
        <v>336419</v>
      </c>
      <c r="D71" s="18">
        <v>0</v>
      </c>
      <c r="E71" s="18">
        <v>203150</v>
      </c>
      <c r="F71" s="18">
        <v>0</v>
      </c>
      <c r="G71" s="18">
        <v>0</v>
      </c>
      <c r="H71" s="18">
        <v>3000</v>
      </c>
      <c r="I71" s="18">
        <v>0</v>
      </c>
      <c r="J71" s="18">
        <f aca="true" t="shared" si="1" ref="J71:J134">SUM(C71:I71)</f>
        <v>542569</v>
      </c>
    </row>
    <row r="72" spans="1:10" ht="12.75">
      <c r="A72">
        <v>1127</v>
      </c>
      <c r="B72" t="s">
        <v>69</v>
      </c>
      <c r="C72" s="18">
        <v>729149</v>
      </c>
      <c r="D72" s="18">
        <v>0</v>
      </c>
      <c r="E72" s="18">
        <v>601567</v>
      </c>
      <c r="F72" s="18">
        <v>0</v>
      </c>
      <c r="G72" s="18">
        <v>0</v>
      </c>
      <c r="H72" s="18">
        <v>0</v>
      </c>
      <c r="I72" s="18">
        <v>0</v>
      </c>
      <c r="J72" s="18">
        <f t="shared" si="1"/>
        <v>1330716</v>
      </c>
    </row>
    <row r="73" spans="1:10" ht="12.75">
      <c r="A73">
        <v>1134</v>
      </c>
      <c r="B73" t="s">
        <v>70</v>
      </c>
      <c r="C73" s="18">
        <v>2473303</v>
      </c>
      <c r="D73" s="18">
        <v>0</v>
      </c>
      <c r="E73" s="18">
        <v>515268</v>
      </c>
      <c r="F73" s="18">
        <v>0</v>
      </c>
      <c r="G73" s="18">
        <v>0</v>
      </c>
      <c r="H73" s="18">
        <v>0</v>
      </c>
      <c r="I73" s="18">
        <v>0</v>
      </c>
      <c r="J73" s="18">
        <f t="shared" si="1"/>
        <v>2988571</v>
      </c>
    </row>
    <row r="74" spans="1:10" ht="12.75">
      <c r="A74">
        <v>1141</v>
      </c>
      <c r="B74" t="s">
        <v>71</v>
      </c>
      <c r="C74" s="18">
        <v>2656323</v>
      </c>
      <c r="D74" s="18">
        <v>0</v>
      </c>
      <c r="E74" s="18">
        <v>588085</v>
      </c>
      <c r="F74" s="18">
        <v>0</v>
      </c>
      <c r="G74" s="18">
        <v>0</v>
      </c>
      <c r="H74" s="18">
        <v>0</v>
      </c>
      <c r="I74" s="18">
        <v>0</v>
      </c>
      <c r="J74" s="18">
        <f t="shared" si="1"/>
        <v>3244408</v>
      </c>
    </row>
    <row r="75" spans="1:10" ht="12.75">
      <c r="A75">
        <v>1155</v>
      </c>
      <c r="B75" t="s">
        <v>464</v>
      </c>
      <c r="C75" s="18">
        <v>1316232</v>
      </c>
      <c r="D75" s="18">
        <v>0</v>
      </c>
      <c r="E75" s="18">
        <v>0</v>
      </c>
      <c r="F75" s="18">
        <v>0</v>
      </c>
      <c r="G75" s="18">
        <v>64528</v>
      </c>
      <c r="H75" s="18">
        <v>4000</v>
      </c>
      <c r="I75" s="18">
        <v>0</v>
      </c>
      <c r="J75" s="18">
        <f t="shared" si="1"/>
        <v>1384760</v>
      </c>
    </row>
    <row r="76" spans="1:10" ht="12.75">
      <c r="A76">
        <v>1162</v>
      </c>
      <c r="B76" t="s">
        <v>73</v>
      </c>
      <c r="C76" s="18">
        <v>1521396</v>
      </c>
      <c r="D76" s="18">
        <v>0</v>
      </c>
      <c r="E76" s="18">
        <v>567960</v>
      </c>
      <c r="F76" s="18">
        <v>0</v>
      </c>
      <c r="G76" s="18">
        <v>0</v>
      </c>
      <c r="H76" s="18">
        <v>8000</v>
      </c>
      <c r="I76" s="18">
        <v>0</v>
      </c>
      <c r="J76" s="18">
        <f t="shared" si="1"/>
        <v>2097356</v>
      </c>
    </row>
    <row r="77" spans="1:10" ht="12.75">
      <c r="A77">
        <v>1169</v>
      </c>
      <c r="B77" t="s">
        <v>74</v>
      </c>
      <c r="C77" s="18">
        <v>1643390</v>
      </c>
      <c r="D77" s="18">
        <v>0</v>
      </c>
      <c r="E77" s="18">
        <v>24000</v>
      </c>
      <c r="F77" s="18">
        <v>0</v>
      </c>
      <c r="G77" s="18">
        <v>0</v>
      </c>
      <c r="H77" s="18">
        <v>0</v>
      </c>
      <c r="I77" s="18">
        <v>0</v>
      </c>
      <c r="J77" s="18">
        <f t="shared" si="1"/>
        <v>1667390</v>
      </c>
    </row>
    <row r="78" spans="1:10" ht="12.75">
      <c r="A78">
        <v>1176</v>
      </c>
      <c r="B78" t="s">
        <v>75</v>
      </c>
      <c r="C78" s="18">
        <v>1018073</v>
      </c>
      <c r="D78" s="18">
        <v>0</v>
      </c>
      <c r="E78" s="18">
        <v>229941</v>
      </c>
      <c r="F78" s="18">
        <v>0</v>
      </c>
      <c r="G78" s="18">
        <v>0</v>
      </c>
      <c r="H78" s="18">
        <v>0</v>
      </c>
      <c r="I78" s="18">
        <v>0</v>
      </c>
      <c r="J78" s="18">
        <f t="shared" si="1"/>
        <v>1248014</v>
      </c>
    </row>
    <row r="79" spans="1:10" ht="12.75">
      <c r="A79">
        <v>1183</v>
      </c>
      <c r="B79" t="s">
        <v>76</v>
      </c>
      <c r="C79" s="18">
        <v>3375717</v>
      </c>
      <c r="D79" s="18">
        <v>0</v>
      </c>
      <c r="E79" s="18">
        <v>377785</v>
      </c>
      <c r="F79" s="18">
        <v>0</v>
      </c>
      <c r="G79" s="18">
        <v>0</v>
      </c>
      <c r="H79" s="18">
        <v>0</v>
      </c>
      <c r="I79" s="18">
        <v>0</v>
      </c>
      <c r="J79" s="18">
        <f t="shared" si="1"/>
        <v>3753502</v>
      </c>
    </row>
    <row r="80" spans="1:10" ht="12.75">
      <c r="A80">
        <v>1204</v>
      </c>
      <c r="B80" t="s">
        <v>77</v>
      </c>
      <c r="C80" s="18">
        <v>439390</v>
      </c>
      <c r="D80" s="18">
        <v>0</v>
      </c>
      <c r="E80" s="18">
        <v>325453</v>
      </c>
      <c r="F80" s="18">
        <v>0</v>
      </c>
      <c r="G80" s="18">
        <v>0</v>
      </c>
      <c r="H80" s="18">
        <v>0</v>
      </c>
      <c r="I80" s="18">
        <v>0</v>
      </c>
      <c r="J80" s="18">
        <f t="shared" si="1"/>
        <v>764843</v>
      </c>
    </row>
    <row r="81" spans="1:10" ht="12.75">
      <c r="A81">
        <v>1218</v>
      </c>
      <c r="B81" t="s">
        <v>78</v>
      </c>
      <c r="C81" s="18">
        <v>1789441</v>
      </c>
      <c r="D81" s="18">
        <v>0</v>
      </c>
      <c r="E81" s="18">
        <v>885167</v>
      </c>
      <c r="F81" s="18">
        <v>0</v>
      </c>
      <c r="G81" s="18">
        <v>0</v>
      </c>
      <c r="H81" s="18">
        <v>0</v>
      </c>
      <c r="I81" s="18">
        <v>0</v>
      </c>
      <c r="J81" s="18">
        <f t="shared" si="1"/>
        <v>2674608</v>
      </c>
    </row>
    <row r="82" spans="1:10" ht="12.75">
      <c r="A82">
        <v>1232</v>
      </c>
      <c r="B82" t="s">
        <v>79</v>
      </c>
      <c r="C82" s="18">
        <v>2305539</v>
      </c>
      <c r="D82" s="18">
        <v>48118</v>
      </c>
      <c r="E82" s="18">
        <v>43936</v>
      </c>
      <c r="F82" s="18">
        <v>0</v>
      </c>
      <c r="G82" s="18">
        <v>0</v>
      </c>
      <c r="H82" s="18">
        <v>0</v>
      </c>
      <c r="I82" s="18">
        <v>0</v>
      </c>
      <c r="J82" s="18">
        <f t="shared" si="1"/>
        <v>2397593</v>
      </c>
    </row>
    <row r="83" spans="1:10" ht="12.75">
      <c r="A83">
        <v>1246</v>
      </c>
      <c r="B83" t="s">
        <v>80</v>
      </c>
      <c r="C83" s="18">
        <v>1277668</v>
      </c>
      <c r="D83" s="18">
        <v>0</v>
      </c>
      <c r="E83" s="18">
        <v>29522</v>
      </c>
      <c r="F83" s="18">
        <v>0</v>
      </c>
      <c r="G83" s="18">
        <v>0</v>
      </c>
      <c r="H83" s="18">
        <v>0</v>
      </c>
      <c r="I83" s="18">
        <v>0</v>
      </c>
      <c r="J83" s="18">
        <f t="shared" si="1"/>
        <v>1307190</v>
      </c>
    </row>
    <row r="84" spans="1:10" ht="12.75">
      <c r="A84">
        <v>1253</v>
      </c>
      <c r="B84" t="s">
        <v>81</v>
      </c>
      <c r="C84" s="18">
        <v>7629211</v>
      </c>
      <c r="D84" s="18">
        <v>0</v>
      </c>
      <c r="E84" s="18">
        <v>1100000</v>
      </c>
      <c r="F84" s="18">
        <v>0</v>
      </c>
      <c r="G84" s="18">
        <v>0</v>
      </c>
      <c r="H84" s="18">
        <v>30626</v>
      </c>
      <c r="I84" s="18">
        <v>0</v>
      </c>
      <c r="J84" s="18">
        <f t="shared" si="1"/>
        <v>8759837</v>
      </c>
    </row>
    <row r="85" spans="1:10" ht="12.75">
      <c r="A85">
        <v>1260</v>
      </c>
      <c r="B85" t="s">
        <v>82</v>
      </c>
      <c r="C85" s="18">
        <v>1940032</v>
      </c>
      <c r="D85" s="18">
        <v>0</v>
      </c>
      <c r="E85" s="18">
        <v>797656</v>
      </c>
      <c r="F85" s="18">
        <v>0</v>
      </c>
      <c r="G85" s="18">
        <v>0</v>
      </c>
      <c r="H85" s="18">
        <v>0</v>
      </c>
      <c r="I85" s="18">
        <v>197</v>
      </c>
      <c r="J85" s="18">
        <f t="shared" si="1"/>
        <v>2737885</v>
      </c>
    </row>
    <row r="86" spans="1:10" ht="12.75">
      <c r="A86">
        <v>1295</v>
      </c>
      <c r="B86" t="s">
        <v>465</v>
      </c>
      <c r="C86" s="18">
        <v>1640850</v>
      </c>
      <c r="D86" s="18">
        <v>0</v>
      </c>
      <c r="E86" s="18">
        <v>455141</v>
      </c>
      <c r="F86" s="18">
        <v>0</v>
      </c>
      <c r="G86" s="18">
        <v>0</v>
      </c>
      <c r="H86" s="18">
        <v>0</v>
      </c>
      <c r="I86" s="18">
        <v>0</v>
      </c>
      <c r="J86" s="18">
        <f t="shared" si="1"/>
        <v>2095991</v>
      </c>
    </row>
    <row r="87" spans="1:10" ht="12.75">
      <c r="A87">
        <v>1309</v>
      </c>
      <c r="B87" t="s">
        <v>466</v>
      </c>
      <c r="C87" s="18">
        <v>1975404</v>
      </c>
      <c r="D87" s="18">
        <v>31980</v>
      </c>
      <c r="E87" s="18">
        <v>120615</v>
      </c>
      <c r="F87" s="18">
        <v>0</v>
      </c>
      <c r="G87" s="18">
        <v>20000</v>
      </c>
      <c r="H87" s="18">
        <v>1000</v>
      </c>
      <c r="I87" s="18">
        <v>0</v>
      </c>
      <c r="J87" s="18">
        <f t="shared" si="1"/>
        <v>2148999</v>
      </c>
    </row>
    <row r="88" spans="1:10" ht="12.75">
      <c r="A88">
        <v>1316</v>
      </c>
      <c r="B88" t="s">
        <v>86</v>
      </c>
      <c r="C88" s="18">
        <v>8385398</v>
      </c>
      <c r="D88" s="18">
        <v>0</v>
      </c>
      <c r="E88" s="18">
        <v>1160675</v>
      </c>
      <c r="F88" s="18">
        <v>0</v>
      </c>
      <c r="G88" s="18">
        <v>0</v>
      </c>
      <c r="H88" s="18">
        <v>30051</v>
      </c>
      <c r="I88" s="18">
        <v>2536</v>
      </c>
      <c r="J88" s="18">
        <f t="shared" si="1"/>
        <v>9578660</v>
      </c>
    </row>
    <row r="89" spans="1:10" ht="12.75">
      <c r="A89">
        <v>1376</v>
      </c>
      <c r="B89" t="s">
        <v>170</v>
      </c>
      <c r="C89" s="18">
        <v>14810071</v>
      </c>
      <c r="D89" s="18">
        <v>1240</v>
      </c>
      <c r="E89" s="18">
        <v>2438990</v>
      </c>
      <c r="F89" s="18">
        <v>0</v>
      </c>
      <c r="G89" s="18">
        <v>0</v>
      </c>
      <c r="H89" s="18">
        <v>125960</v>
      </c>
      <c r="I89" s="18">
        <v>3363</v>
      </c>
      <c r="J89" s="18">
        <f t="shared" si="1"/>
        <v>17379624</v>
      </c>
    </row>
    <row r="90" spans="1:10" ht="12.75">
      <c r="A90">
        <v>1380</v>
      </c>
      <c r="B90" t="s">
        <v>87</v>
      </c>
      <c r="C90" s="18">
        <v>6895149</v>
      </c>
      <c r="D90" s="18">
        <v>136018</v>
      </c>
      <c r="E90" s="18">
        <v>480708</v>
      </c>
      <c r="F90" s="18">
        <v>0</v>
      </c>
      <c r="G90" s="18">
        <v>0</v>
      </c>
      <c r="H90" s="18">
        <v>0</v>
      </c>
      <c r="I90" s="18">
        <v>3816</v>
      </c>
      <c r="J90" s="18">
        <f t="shared" si="1"/>
        <v>7515691</v>
      </c>
    </row>
    <row r="91" spans="1:10" ht="12.75">
      <c r="A91">
        <v>1407</v>
      </c>
      <c r="B91" t="s">
        <v>88</v>
      </c>
      <c r="C91" s="18">
        <v>2205460</v>
      </c>
      <c r="D91" s="18">
        <v>35730</v>
      </c>
      <c r="E91" s="18">
        <v>786180</v>
      </c>
      <c r="F91" s="18">
        <v>0</v>
      </c>
      <c r="G91" s="18">
        <v>0</v>
      </c>
      <c r="H91" s="18">
        <v>10000</v>
      </c>
      <c r="I91" s="18">
        <v>0</v>
      </c>
      <c r="J91" s="18">
        <f t="shared" si="1"/>
        <v>3037370</v>
      </c>
    </row>
    <row r="92" spans="1:10" ht="12.75">
      <c r="A92">
        <v>1414</v>
      </c>
      <c r="B92" t="s">
        <v>89</v>
      </c>
      <c r="C92" s="18">
        <v>4936259</v>
      </c>
      <c r="D92" s="18">
        <v>0</v>
      </c>
      <c r="E92" s="18">
        <v>1791755</v>
      </c>
      <c r="F92" s="18">
        <v>0</v>
      </c>
      <c r="G92" s="18">
        <v>0</v>
      </c>
      <c r="H92" s="18">
        <v>0</v>
      </c>
      <c r="I92" s="18">
        <v>0</v>
      </c>
      <c r="J92" s="18">
        <f t="shared" si="1"/>
        <v>6728014</v>
      </c>
    </row>
    <row r="93" spans="1:10" ht="12.75">
      <c r="A93">
        <v>1421</v>
      </c>
      <c r="B93" t="s">
        <v>90</v>
      </c>
      <c r="C93" s="18">
        <v>1631118</v>
      </c>
      <c r="D93" s="18">
        <v>0</v>
      </c>
      <c r="E93" s="18">
        <v>177278</v>
      </c>
      <c r="F93" s="18">
        <v>0</v>
      </c>
      <c r="G93" s="18">
        <v>0</v>
      </c>
      <c r="H93" s="18">
        <v>0</v>
      </c>
      <c r="I93" s="18">
        <v>0</v>
      </c>
      <c r="J93" s="18">
        <f t="shared" si="1"/>
        <v>1808396</v>
      </c>
    </row>
    <row r="94" spans="1:10" ht="12.75">
      <c r="A94">
        <v>1428</v>
      </c>
      <c r="B94" t="s">
        <v>92</v>
      </c>
      <c r="C94" s="18">
        <v>4060831</v>
      </c>
      <c r="D94" s="18">
        <v>0</v>
      </c>
      <c r="E94" s="18">
        <v>620000</v>
      </c>
      <c r="F94" s="18">
        <v>0</v>
      </c>
      <c r="G94" s="18">
        <v>0</v>
      </c>
      <c r="H94" s="18">
        <v>0</v>
      </c>
      <c r="I94" s="18">
        <v>0</v>
      </c>
      <c r="J94" s="18">
        <f t="shared" si="1"/>
        <v>4680831</v>
      </c>
    </row>
    <row r="95" spans="1:10" ht="12.75">
      <c r="A95">
        <v>1449</v>
      </c>
      <c r="B95" t="s">
        <v>93</v>
      </c>
      <c r="C95" s="18">
        <v>166848</v>
      </c>
      <c r="D95" s="18">
        <v>0</v>
      </c>
      <c r="E95" s="18">
        <v>14450</v>
      </c>
      <c r="F95" s="18">
        <v>0</v>
      </c>
      <c r="G95" s="18">
        <v>0</v>
      </c>
      <c r="H95" s="18">
        <v>0</v>
      </c>
      <c r="I95" s="18">
        <v>0</v>
      </c>
      <c r="J95" s="18">
        <f t="shared" si="1"/>
        <v>181298</v>
      </c>
    </row>
    <row r="96" spans="1:10" ht="12.75">
      <c r="A96">
        <v>1491</v>
      </c>
      <c r="B96" t="s">
        <v>94</v>
      </c>
      <c r="C96" s="18">
        <v>3490141</v>
      </c>
      <c r="D96" s="18">
        <v>0</v>
      </c>
      <c r="E96" s="18">
        <v>377769</v>
      </c>
      <c r="F96" s="18">
        <v>0</v>
      </c>
      <c r="G96" s="18">
        <v>0</v>
      </c>
      <c r="H96" s="18">
        <v>0</v>
      </c>
      <c r="I96" s="18">
        <v>434</v>
      </c>
      <c r="J96" s="18">
        <f t="shared" si="1"/>
        <v>3868344</v>
      </c>
    </row>
    <row r="97" spans="1:10" ht="12.75">
      <c r="A97">
        <v>1499</v>
      </c>
      <c r="B97" t="s">
        <v>95</v>
      </c>
      <c r="C97" s="18">
        <v>1631102</v>
      </c>
      <c r="D97" s="18">
        <v>6000</v>
      </c>
      <c r="E97" s="18">
        <v>577163</v>
      </c>
      <c r="F97" s="18">
        <v>0</v>
      </c>
      <c r="G97" s="18">
        <v>0</v>
      </c>
      <c r="H97" s="18">
        <v>7500</v>
      </c>
      <c r="I97" s="18">
        <v>2852</v>
      </c>
      <c r="J97" s="18">
        <f t="shared" si="1"/>
        <v>2224617</v>
      </c>
    </row>
    <row r="98" spans="1:10" ht="12.75">
      <c r="A98">
        <v>1526</v>
      </c>
      <c r="B98" t="s">
        <v>257</v>
      </c>
      <c r="C98" s="18">
        <v>9657857</v>
      </c>
      <c r="D98" s="18">
        <v>0</v>
      </c>
      <c r="E98" s="18">
        <v>1599680</v>
      </c>
      <c r="F98" s="18">
        <v>0</v>
      </c>
      <c r="G98" s="18">
        <v>0</v>
      </c>
      <c r="H98" s="18">
        <v>0</v>
      </c>
      <c r="I98" s="18">
        <v>0</v>
      </c>
      <c r="J98" s="18">
        <f t="shared" si="1"/>
        <v>11257537</v>
      </c>
    </row>
    <row r="99" spans="1:10" ht="12.75">
      <c r="A99">
        <v>1540</v>
      </c>
      <c r="B99" t="s">
        <v>467</v>
      </c>
      <c r="C99" s="18">
        <v>5006076</v>
      </c>
      <c r="D99" s="18">
        <v>1238</v>
      </c>
      <c r="E99" s="18">
        <v>785162</v>
      </c>
      <c r="F99" s="18">
        <v>0</v>
      </c>
      <c r="G99" s="18">
        <v>0</v>
      </c>
      <c r="H99" s="18">
        <v>0</v>
      </c>
      <c r="I99" s="18">
        <v>48684</v>
      </c>
      <c r="J99" s="18">
        <f t="shared" si="1"/>
        <v>5841160</v>
      </c>
    </row>
    <row r="100" spans="1:10" ht="12.75">
      <c r="A100">
        <v>1554</v>
      </c>
      <c r="B100" t="s">
        <v>97</v>
      </c>
      <c r="C100" s="18">
        <v>24651996</v>
      </c>
      <c r="D100" s="18">
        <v>0</v>
      </c>
      <c r="E100" s="18">
        <v>3795511</v>
      </c>
      <c r="F100" s="18">
        <v>0</v>
      </c>
      <c r="G100" s="18">
        <v>0</v>
      </c>
      <c r="H100" s="18">
        <v>0</v>
      </c>
      <c r="I100" s="18">
        <v>19386</v>
      </c>
      <c r="J100" s="18">
        <f t="shared" si="1"/>
        <v>28466893</v>
      </c>
    </row>
    <row r="101" spans="1:10" ht="12.75">
      <c r="A101">
        <v>1561</v>
      </c>
      <c r="B101" t="s">
        <v>98</v>
      </c>
      <c r="C101" s="18">
        <v>604952</v>
      </c>
      <c r="D101" s="18">
        <v>30802</v>
      </c>
      <c r="E101" s="18">
        <v>188285</v>
      </c>
      <c r="F101" s="18">
        <v>0</v>
      </c>
      <c r="G101" s="18">
        <v>0</v>
      </c>
      <c r="H101" s="18">
        <v>0</v>
      </c>
      <c r="I101" s="18">
        <v>0</v>
      </c>
      <c r="J101" s="18">
        <f t="shared" si="1"/>
        <v>824039</v>
      </c>
    </row>
    <row r="102" spans="1:10" ht="12.75">
      <c r="A102">
        <v>1568</v>
      </c>
      <c r="B102" t="s">
        <v>99</v>
      </c>
      <c r="C102" s="18">
        <v>4129040</v>
      </c>
      <c r="D102" s="18">
        <v>0</v>
      </c>
      <c r="E102" s="18">
        <v>556315</v>
      </c>
      <c r="F102" s="18">
        <v>0</v>
      </c>
      <c r="G102" s="18">
        <v>0</v>
      </c>
      <c r="H102" s="18">
        <v>5000</v>
      </c>
      <c r="I102" s="18">
        <v>1301</v>
      </c>
      <c r="J102" s="18">
        <f t="shared" si="1"/>
        <v>4691656</v>
      </c>
    </row>
    <row r="103" spans="1:10" ht="12.75">
      <c r="A103">
        <v>1582</v>
      </c>
      <c r="B103" t="s">
        <v>100</v>
      </c>
      <c r="C103" s="18">
        <v>2787613</v>
      </c>
      <c r="D103" s="18">
        <v>0</v>
      </c>
      <c r="E103" s="18">
        <v>98867</v>
      </c>
      <c r="F103" s="18">
        <v>0</v>
      </c>
      <c r="G103" s="18">
        <v>0</v>
      </c>
      <c r="H103" s="18">
        <v>0</v>
      </c>
      <c r="I103" s="18">
        <v>0</v>
      </c>
      <c r="J103" s="18">
        <f t="shared" si="1"/>
        <v>2886480</v>
      </c>
    </row>
    <row r="104" spans="1:10" ht="12.75">
      <c r="A104">
        <v>1600</v>
      </c>
      <c r="B104" t="s">
        <v>101</v>
      </c>
      <c r="C104" s="18">
        <v>915010</v>
      </c>
      <c r="D104" s="18">
        <v>0</v>
      </c>
      <c r="E104" s="18">
        <v>59072</v>
      </c>
      <c r="F104" s="18">
        <v>0</v>
      </c>
      <c r="G104" s="18">
        <v>0</v>
      </c>
      <c r="H104" s="18">
        <v>0</v>
      </c>
      <c r="I104" s="18">
        <v>0</v>
      </c>
      <c r="J104" s="18">
        <f t="shared" si="1"/>
        <v>974082</v>
      </c>
    </row>
    <row r="105" spans="1:10" ht="12.75">
      <c r="A105">
        <v>1631</v>
      </c>
      <c r="B105" t="s">
        <v>468</v>
      </c>
      <c r="C105" s="18">
        <v>2223084</v>
      </c>
      <c r="D105" s="18">
        <v>0</v>
      </c>
      <c r="E105" s="18">
        <v>197195</v>
      </c>
      <c r="F105" s="18">
        <v>0</v>
      </c>
      <c r="G105" s="18">
        <v>0</v>
      </c>
      <c r="H105" s="18">
        <v>0</v>
      </c>
      <c r="I105" s="18">
        <v>346</v>
      </c>
      <c r="J105" s="18">
        <f t="shared" si="1"/>
        <v>2420625</v>
      </c>
    </row>
    <row r="106" spans="1:10" ht="12.75">
      <c r="A106">
        <v>1638</v>
      </c>
      <c r="B106" t="s">
        <v>104</v>
      </c>
      <c r="C106" s="18">
        <v>6826517</v>
      </c>
      <c r="D106" s="18">
        <v>0</v>
      </c>
      <c r="E106" s="18">
        <v>989941</v>
      </c>
      <c r="F106" s="18">
        <v>0</v>
      </c>
      <c r="G106" s="18">
        <v>0</v>
      </c>
      <c r="H106" s="18">
        <v>0</v>
      </c>
      <c r="I106" s="18">
        <v>1130</v>
      </c>
      <c r="J106" s="18">
        <f t="shared" si="1"/>
        <v>7817588</v>
      </c>
    </row>
    <row r="107" spans="1:10" ht="12.75">
      <c r="A107">
        <v>1645</v>
      </c>
      <c r="B107" t="s">
        <v>102</v>
      </c>
      <c r="C107" s="18">
        <v>713135</v>
      </c>
      <c r="D107" s="18">
        <v>0</v>
      </c>
      <c r="E107" s="18">
        <v>450000</v>
      </c>
      <c r="F107" s="18">
        <v>0</v>
      </c>
      <c r="G107" s="18">
        <v>0</v>
      </c>
      <c r="H107" s="18">
        <v>1500</v>
      </c>
      <c r="I107" s="18">
        <v>0</v>
      </c>
      <c r="J107" s="18">
        <f t="shared" si="1"/>
        <v>1164635</v>
      </c>
    </row>
    <row r="108" spans="1:10" ht="12.75">
      <c r="A108">
        <v>1659</v>
      </c>
      <c r="B108" t="s">
        <v>469</v>
      </c>
      <c r="C108" s="18">
        <v>2671058</v>
      </c>
      <c r="D108" s="18">
        <v>0</v>
      </c>
      <c r="E108" s="18">
        <v>664624</v>
      </c>
      <c r="F108" s="18">
        <v>0</v>
      </c>
      <c r="G108" s="18">
        <v>0</v>
      </c>
      <c r="H108" s="18">
        <v>9000</v>
      </c>
      <c r="I108" s="18">
        <v>0</v>
      </c>
      <c r="J108" s="18">
        <f t="shared" si="1"/>
        <v>3344682</v>
      </c>
    </row>
    <row r="109" spans="1:10" ht="12.75">
      <c r="A109">
        <v>1666</v>
      </c>
      <c r="B109" t="s">
        <v>107</v>
      </c>
      <c r="C109" s="18">
        <v>881097</v>
      </c>
      <c r="D109" s="18">
        <v>25095</v>
      </c>
      <c r="E109" s="18">
        <v>45063</v>
      </c>
      <c r="F109" s="18">
        <v>0</v>
      </c>
      <c r="G109" s="18">
        <v>0</v>
      </c>
      <c r="H109" s="18">
        <v>0</v>
      </c>
      <c r="I109" s="18">
        <v>0</v>
      </c>
      <c r="J109" s="18">
        <f t="shared" si="1"/>
        <v>951255</v>
      </c>
    </row>
    <row r="110" spans="1:10" ht="12.75">
      <c r="A110">
        <v>1673</v>
      </c>
      <c r="B110" t="s">
        <v>470</v>
      </c>
      <c r="C110" s="18">
        <v>1347987</v>
      </c>
      <c r="D110" s="18">
        <v>39947</v>
      </c>
      <c r="E110" s="18">
        <v>220600</v>
      </c>
      <c r="F110" s="18">
        <v>0</v>
      </c>
      <c r="G110" s="18">
        <v>0</v>
      </c>
      <c r="H110" s="18">
        <v>0</v>
      </c>
      <c r="I110" s="18">
        <v>0</v>
      </c>
      <c r="J110" s="18">
        <f t="shared" si="1"/>
        <v>1608534</v>
      </c>
    </row>
    <row r="111" spans="1:10" ht="12.75">
      <c r="A111">
        <v>1687</v>
      </c>
      <c r="B111" t="s">
        <v>504</v>
      </c>
      <c r="C111" s="18">
        <v>1334469</v>
      </c>
      <c r="D111" s="18">
        <v>0</v>
      </c>
      <c r="E111" s="18">
        <v>174316</v>
      </c>
      <c r="F111" s="18">
        <v>0</v>
      </c>
      <c r="G111" s="18">
        <v>0</v>
      </c>
      <c r="H111" s="18">
        <v>0</v>
      </c>
      <c r="I111" s="18">
        <v>0</v>
      </c>
      <c r="J111" s="18">
        <f t="shared" si="1"/>
        <v>1508785</v>
      </c>
    </row>
    <row r="112" spans="1:10" ht="12.75">
      <c r="A112">
        <v>1694</v>
      </c>
      <c r="B112" t="s">
        <v>471</v>
      </c>
      <c r="C112" s="18">
        <v>2301892</v>
      </c>
      <c r="D112" s="18">
        <v>0</v>
      </c>
      <c r="E112" s="18">
        <v>571030</v>
      </c>
      <c r="F112" s="18">
        <v>0</v>
      </c>
      <c r="G112" s="18">
        <v>0</v>
      </c>
      <c r="H112" s="18">
        <v>0</v>
      </c>
      <c r="I112" s="18">
        <v>0</v>
      </c>
      <c r="J112" s="18">
        <f t="shared" si="1"/>
        <v>2872922</v>
      </c>
    </row>
    <row r="113" spans="1:10" ht="12.75">
      <c r="A113">
        <v>1729</v>
      </c>
      <c r="B113" t="s">
        <v>111</v>
      </c>
      <c r="C113" s="18">
        <v>1118489</v>
      </c>
      <c r="D113" s="18">
        <v>0</v>
      </c>
      <c r="E113" s="18">
        <v>418000</v>
      </c>
      <c r="F113" s="18">
        <v>0</v>
      </c>
      <c r="G113" s="18">
        <v>0</v>
      </c>
      <c r="H113" s="18">
        <v>0</v>
      </c>
      <c r="I113" s="18">
        <v>0</v>
      </c>
      <c r="J113" s="18">
        <f t="shared" si="1"/>
        <v>1536489</v>
      </c>
    </row>
    <row r="114" spans="1:10" ht="12.75">
      <c r="A114">
        <v>1736</v>
      </c>
      <c r="B114" t="s">
        <v>112</v>
      </c>
      <c r="C114" s="18">
        <v>718918</v>
      </c>
      <c r="D114" s="18">
        <v>0</v>
      </c>
      <c r="E114" s="18">
        <v>188402</v>
      </c>
      <c r="F114" s="18">
        <v>0</v>
      </c>
      <c r="G114" s="18">
        <v>0</v>
      </c>
      <c r="H114" s="18">
        <v>0</v>
      </c>
      <c r="I114" s="18">
        <v>0</v>
      </c>
      <c r="J114" s="18">
        <f t="shared" si="1"/>
        <v>907320</v>
      </c>
    </row>
    <row r="115" spans="1:10" ht="12.75">
      <c r="A115">
        <v>1813</v>
      </c>
      <c r="B115" t="s">
        <v>472</v>
      </c>
      <c r="C115" s="18">
        <v>1572834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f t="shared" si="1"/>
        <v>1572834</v>
      </c>
    </row>
    <row r="116" spans="1:10" ht="12.75">
      <c r="A116">
        <v>1848</v>
      </c>
      <c r="B116" t="s">
        <v>473</v>
      </c>
      <c r="C116" s="18">
        <v>1603993</v>
      </c>
      <c r="D116" s="18">
        <v>0</v>
      </c>
      <c r="E116" s="18">
        <v>314717</v>
      </c>
      <c r="F116" s="18">
        <v>0</v>
      </c>
      <c r="G116" s="18">
        <v>0</v>
      </c>
      <c r="H116" s="18">
        <v>8958</v>
      </c>
      <c r="I116" s="18">
        <v>1985</v>
      </c>
      <c r="J116" s="18">
        <f t="shared" si="1"/>
        <v>1929653</v>
      </c>
    </row>
    <row r="117" spans="1:10" ht="12.75">
      <c r="A117">
        <v>1855</v>
      </c>
      <c r="B117" t="s">
        <v>115</v>
      </c>
      <c r="C117" s="18">
        <v>1733676</v>
      </c>
      <c r="D117" s="18">
        <v>0</v>
      </c>
      <c r="E117" s="18">
        <v>76707</v>
      </c>
      <c r="F117" s="18">
        <v>0</v>
      </c>
      <c r="G117" s="18">
        <v>0</v>
      </c>
      <c r="H117" s="18">
        <v>0</v>
      </c>
      <c r="I117" s="18">
        <v>0</v>
      </c>
      <c r="J117" s="18">
        <f t="shared" si="1"/>
        <v>1810383</v>
      </c>
    </row>
    <row r="118" spans="1:10" ht="12.75">
      <c r="A118">
        <v>1862</v>
      </c>
      <c r="B118" t="s">
        <v>116</v>
      </c>
      <c r="C118" s="18">
        <v>15082818</v>
      </c>
      <c r="D118" s="18">
        <v>0</v>
      </c>
      <c r="E118" s="18">
        <v>4203505</v>
      </c>
      <c r="F118" s="18">
        <v>0</v>
      </c>
      <c r="G118" s="18">
        <v>0</v>
      </c>
      <c r="H118" s="18">
        <v>600000</v>
      </c>
      <c r="I118" s="18">
        <v>0</v>
      </c>
      <c r="J118" s="18">
        <f t="shared" si="1"/>
        <v>19886323</v>
      </c>
    </row>
    <row r="119" spans="1:10" ht="12.75">
      <c r="A119">
        <v>1870</v>
      </c>
      <c r="B119" t="s">
        <v>117</v>
      </c>
      <c r="C119" s="18">
        <v>1972421</v>
      </c>
      <c r="D119" s="18">
        <v>0</v>
      </c>
      <c r="E119" s="18">
        <v>344353</v>
      </c>
      <c r="F119" s="18">
        <v>0</v>
      </c>
      <c r="G119" s="18">
        <v>0</v>
      </c>
      <c r="H119" s="18">
        <v>0</v>
      </c>
      <c r="I119" s="18">
        <v>0</v>
      </c>
      <c r="J119" s="18">
        <f t="shared" si="1"/>
        <v>2316774</v>
      </c>
    </row>
    <row r="120" spans="1:10" ht="12.75">
      <c r="A120">
        <v>1883</v>
      </c>
      <c r="B120" t="s">
        <v>118</v>
      </c>
      <c r="C120" s="18">
        <v>6228901</v>
      </c>
      <c r="D120" s="18">
        <v>31316</v>
      </c>
      <c r="E120" s="18">
        <v>3158868</v>
      </c>
      <c r="F120" s="18">
        <v>0</v>
      </c>
      <c r="G120" s="18">
        <v>0</v>
      </c>
      <c r="H120" s="18">
        <v>3000</v>
      </c>
      <c r="I120" s="18">
        <v>2661</v>
      </c>
      <c r="J120" s="18">
        <f t="shared" si="1"/>
        <v>9424746</v>
      </c>
    </row>
    <row r="121" spans="1:10" ht="12.75">
      <c r="A121">
        <v>1890</v>
      </c>
      <c r="B121" t="s">
        <v>119</v>
      </c>
      <c r="C121" s="18">
        <v>5761310</v>
      </c>
      <c r="D121" s="18">
        <v>0</v>
      </c>
      <c r="E121" s="18">
        <v>393702</v>
      </c>
      <c r="F121" s="18">
        <v>0</v>
      </c>
      <c r="G121" s="18">
        <v>0</v>
      </c>
      <c r="H121" s="18">
        <v>0</v>
      </c>
      <c r="I121" s="18">
        <v>2475</v>
      </c>
      <c r="J121" s="18">
        <f t="shared" si="1"/>
        <v>6157487</v>
      </c>
    </row>
    <row r="122" spans="1:10" ht="12.75">
      <c r="A122">
        <v>1897</v>
      </c>
      <c r="B122" t="s">
        <v>474</v>
      </c>
      <c r="C122" s="18">
        <v>5303401</v>
      </c>
      <c r="D122" s="18">
        <v>0</v>
      </c>
      <c r="E122" s="18">
        <v>360475</v>
      </c>
      <c r="F122" s="18">
        <v>0</v>
      </c>
      <c r="G122" s="18">
        <v>0</v>
      </c>
      <c r="H122" s="18">
        <v>0</v>
      </c>
      <c r="I122" s="18">
        <v>8119</v>
      </c>
      <c r="J122" s="18">
        <f t="shared" si="1"/>
        <v>5671995</v>
      </c>
    </row>
    <row r="123" spans="1:10" ht="12.75">
      <c r="A123">
        <v>1900</v>
      </c>
      <c r="B123" t="s">
        <v>475</v>
      </c>
      <c r="C123" s="18">
        <v>14517197</v>
      </c>
      <c r="D123" s="18">
        <v>0</v>
      </c>
      <c r="E123" s="18">
        <v>2821890</v>
      </c>
      <c r="F123" s="18">
        <v>0</v>
      </c>
      <c r="G123" s="18">
        <v>0</v>
      </c>
      <c r="H123" s="18">
        <v>109643</v>
      </c>
      <c r="I123" s="18">
        <v>4605</v>
      </c>
      <c r="J123" s="18">
        <f t="shared" si="1"/>
        <v>17453335</v>
      </c>
    </row>
    <row r="124" spans="1:10" ht="12.75">
      <c r="A124">
        <v>1939</v>
      </c>
      <c r="B124" t="s">
        <v>121</v>
      </c>
      <c r="C124" s="18">
        <v>716334</v>
      </c>
      <c r="D124" s="18">
        <v>0</v>
      </c>
      <c r="E124" s="18">
        <v>342895</v>
      </c>
      <c r="F124" s="18">
        <v>0</v>
      </c>
      <c r="G124" s="18">
        <v>0</v>
      </c>
      <c r="H124" s="18">
        <v>6000</v>
      </c>
      <c r="I124" s="18">
        <v>0</v>
      </c>
      <c r="J124" s="18">
        <f t="shared" si="1"/>
        <v>1065229</v>
      </c>
    </row>
    <row r="125" spans="1:10" ht="12.75">
      <c r="A125">
        <v>1945</v>
      </c>
      <c r="B125" t="s">
        <v>256</v>
      </c>
      <c r="C125" s="18">
        <v>3677758</v>
      </c>
      <c r="D125" s="18">
        <v>0</v>
      </c>
      <c r="E125" s="18">
        <v>243697</v>
      </c>
      <c r="F125" s="18">
        <v>0</v>
      </c>
      <c r="G125" s="18">
        <v>0</v>
      </c>
      <c r="H125" s="18">
        <v>0</v>
      </c>
      <c r="I125" s="18">
        <v>0</v>
      </c>
      <c r="J125" s="18">
        <f t="shared" si="1"/>
        <v>3921455</v>
      </c>
    </row>
    <row r="126" spans="1:10" ht="12.75">
      <c r="A126">
        <v>1953</v>
      </c>
      <c r="B126" t="s">
        <v>122</v>
      </c>
      <c r="C126" s="18">
        <v>2407757</v>
      </c>
      <c r="D126" s="18">
        <v>0</v>
      </c>
      <c r="E126" s="18">
        <v>818895</v>
      </c>
      <c r="F126" s="18">
        <v>0</v>
      </c>
      <c r="G126" s="18">
        <v>0</v>
      </c>
      <c r="H126" s="18">
        <v>0</v>
      </c>
      <c r="I126" s="18">
        <v>0</v>
      </c>
      <c r="J126" s="18">
        <f t="shared" si="1"/>
        <v>3226652</v>
      </c>
    </row>
    <row r="127" spans="1:10" ht="12.75">
      <c r="A127">
        <v>2009</v>
      </c>
      <c r="B127" t="s">
        <v>476</v>
      </c>
      <c r="C127" s="18">
        <v>1919150</v>
      </c>
      <c r="D127" s="18">
        <v>0</v>
      </c>
      <c r="E127" s="18">
        <v>291771</v>
      </c>
      <c r="F127" s="18">
        <v>0</v>
      </c>
      <c r="G127" s="18">
        <v>0</v>
      </c>
      <c r="H127" s="18">
        <v>19000</v>
      </c>
      <c r="I127" s="18">
        <v>0</v>
      </c>
      <c r="J127" s="18">
        <f t="shared" si="1"/>
        <v>2229921</v>
      </c>
    </row>
    <row r="128" spans="1:10" ht="12.75">
      <c r="A128">
        <v>2016</v>
      </c>
      <c r="B128" t="s">
        <v>253</v>
      </c>
      <c r="C128" s="18">
        <v>813716</v>
      </c>
      <c r="D128" s="18">
        <v>0</v>
      </c>
      <c r="E128" s="18">
        <v>133357</v>
      </c>
      <c r="F128" s="18">
        <v>0</v>
      </c>
      <c r="G128" s="18">
        <v>0</v>
      </c>
      <c r="H128" s="18">
        <v>0</v>
      </c>
      <c r="I128" s="18">
        <v>379</v>
      </c>
      <c r="J128" s="18">
        <f t="shared" si="1"/>
        <v>947452</v>
      </c>
    </row>
    <row r="129" spans="1:10" ht="12.75">
      <c r="A129">
        <v>2044</v>
      </c>
      <c r="B129" t="s">
        <v>124</v>
      </c>
      <c r="C129" s="18">
        <v>855314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f t="shared" si="1"/>
        <v>855314</v>
      </c>
    </row>
    <row r="130" spans="1:10" ht="12.75">
      <c r="A130">
        <v>2051</v>
      </c>
      <c r="B130" t="s">
        <v>125</v>
      </c>
      <c r="C130" s="18">
        <v>721229</v>
      </c>
      <c r="D130" s="18">
        <v>0</v>
      </c>
      <c r="E130" s="18">
        <v>147100</v>
      </c>
      <c r="F130" s="18">
        <v>0</v>
      </c>
      <c r="G130" s="18">
        <v>25000</v>
      </c>
      <c r="H130" s="18">
        <v>0</v>
      </c>
      <c r="I130" s="18">
        <v>0</v>
      </c>
      <c r="J130" s="18">
        <f t="shared" si="1"/>
        <v>893329</v>
      </c>
    </row>
    <row r="131" spans="1:10" ht="12.75">
      <c r="A131">
        <v>2058</v>
      </c>
      <c r="B131" t="s">
        <v>126</v>
      </c>
      <c r="C131" s="18">
        <v>16202119</v>
      </c>
      <c r="D131" s="18">
        <v>0</v>
      </c>
      <c r="E131" s="18">
        <v>906238</v>
      </c>
      <c r="F131" s="18">
        <v>0</v>
      </c>
      <c r="G131" s="18">
        <v>0</v>
      </c>
      <c r="H131" s="18">
        <v>41000</v>
      </c>
      <c r="I131" s="18">
        <v>0</v>
      </c>
      <c r="J131" s="18">
        <f t="shared" si="1"/>
        <v>17149357</v>
      </c>
    </row>
    <row r="132" spans="1:10" ht="12.75">
      <c r="A132">
        <v>2114</v>
      </c>
      <c r="B132" t="s">
        <v>127</v>
      </c>
      <c r="C132" s="18">
        <v>5665962</v>
      </c>
      <c r="D132" s="18">
        <v>0</v>
      </c>
      <c r="E132" s="18">
        <v>314968</v>
      </c>
      <c r="F132" s="18">
        <v>0</v>
      </c>
      <c r="G132" s="18">
        <v>0</v>
      </c>
      <c r="H132" s="18">
        <v>0</v>
      </c>
      <c r="I132" s="18">
        <v>0</v>
      </c>
      <c r="J132" s="18">
        <f t="shared" si="1"/>
        <v>5980930</v>
      </c>
    </row>
    <row r="133" spans="1:10" ht="12.75">
      <c r="A133">
        <v>2128</v>
      </c>
      <c r="B133" t="s">
        <v>128</v>
      </c>
      <c r="C133" s="18">
        <v>1019615</v>
      </c>
      <c r="D133" s="18">
        <v>0</v>
      </c>
      <c r="E133" s="18">
        <v>404695</v>
      </c>
      <c r="F133" s="18">
        <v>0</v>
      </c>
      <c r="G133" s="18">
        <v>0</v>
      </c>
      <c r="H133" s="18">
        <v>3500</v>
      </c>
      <c r="I133" s="18">
        <v>0</v>
      </c>
      <c r="J133" s="18">
        <f t="shared" si="1"/>
        <v>1427810</v>
      </c>
    </row>
    <row r="134" spans="1:10" ht="12.75">
      <c r="A134">
        <v>2135</v>
      </c>
      <c r="B134" t="s">
        <v>129</v>
      </c>
      <c r="C134" s="18">
        <v>815247</v>
      </c>
      <c r="D134" s="18">
        <v>0</v>
      </c>
      <c r="E134" s="18">
        <v>56448</v>
      </c>
      <c r="F134" s="18">
        <v>0</v>
      </c>
      <c r="G134" s="18">
        <v>0</v>
      </c>
      <c r="H134" s="18">
        <v>0</v>
      </c>
      <c r="I134" s="18">
        <v>0</v>
      </c>
      <c r="J134" s="18">
        <f t="shared" si="1"/>
        <v>871695</v>
      </c>
    </row>
    <row r="135" spans="1:10" ht="12.75">
      <c r="A135">
        <v>2142</v>
      </c>
      <c r="B135" t="s">
        <v>130</v>
      </c>
      <c r="C135" s="18">
        <v>458953</v>
      </c>
      <c r="D135" s="18">
        <v>0</v>
      </c>
      <c r="E135" s="18">
        <v>20075</v>
      </c>
      <c r="F135" s="18">
        <v>0</v>
      </c>
      <c r="G135" s="18">
        <v>0</v>
      </c>
      <c r="H135" s="18">
        <v>0</v>
      </c>
      <c r="I135" s="18">
        <v>0</v>
      </c>
      <c r="J135" s="18">
        <f aca="true" t="shared" si="2" ref="J135:J198">SUM(C135:I135)</f>
        <v>479028</v>
      </c>
    </row>
    <row r="136" spans="1:10" ht="12.75">
      <c r="A136">
        <v>2177</v>
      </c>
      <c r="B136" t="s">
        <v>251</v>
      </c>
      <c r="C136" s="18">
        <v>11493525</v>
      </c>
      <c r="D136" s="18">
        <v>0</v>
      </c>
      <c r="E136" s="18">
        <v>981302</v>
      </c>
      <c r="F136" s="18">
        <v>0</v>
      </c>
      <c r="G136" s="18">
        <v>0</v>
      </c>
      <c r="H136" s="18">
        <v>101393</v>
      </c>
      <c r="I136" s="18">
        <v>0</v>
      </c>
      <c r="J136" s="18">
        <f t="shared" si="2"/>
        <v>12576220</v>
      </c>
    </row>
    <row r="137" spans="1:10" ht="12.75">
      <c r="A137">
        <v>2184</v>
      </c>
      <c r="B137" t="s">
        <v>477</v>
      </c>
      <c r="C137" s="18">
        <v>8235244</v>
      </c>
      <c r="D137" s="18">
        <v>0</v>
      </c>
      <c r="E137" s="18">
        <v>212270</v>
      </c>
      <c r="F137" s="18">
        <v>0</v>
      </c>
      <c r="G137" s="18">
        <v>0</v>
      </c>
      <c r="H137" s="18">
        <v>197797</v>
      </c>
      <c r="I137" s="18">
        <v>7178</v>
      </c>
      <c r="J137" s="18">
        <f t="shared" si="2"/>
        <v>8652489</v>
      </c>
    </row>
    <row r="138" spans="1:10" ht="12.75">
      <c r="A138">
        <v>2198</v>
      </c>
      <c r="B138" t="s">
        <v>132</v>
      </c>
      <c r="C138" s="18">
        <v>692904</v>
      </c>
      <c r="D138" s="18">
        <v>0</v>
      </c>
      <c r="E138" s="18">
        <v>402000</v>
      </c>
      <c r="F138" s="18">
        <v>0</v>
      </c>
      <c r="G138" s="18">
        <v>0</v>
      </c>
      <c r="H138" s="18">
        <v>0</v>
      </c>
      <c r="I138" s="18">
        <v>0</v>
      </c>
      <c r="J138" s="18">
        <f t="shared" si="2"/>
        <v>1094904</v>
      </c>
    </row>
    <row r="139" spans="1:10" ht="12.75">
      <c r="A139">
        <v>2205</v>
      </c>
      <c r="B139" t="s">
        <v>133</v>
      </c>
      <c r="C139" s="18">
        <v>505079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f t="shared" si="2"/>
        <v>505079</v>
      </c>
    </row>
    <row r="140" spans="1:10" ht="12.75">
      <c r="A140">
        <v>2212</v>
      </c>
      <c r="B140" t="s">
        <v>134</v>
      </c>
      <c r="C140" s="18">
        <v>869973</v>
      </c>
      <c r="D140" s="18">
        <v>0</v>
      </c>
      <c r="E140" s="18">
        <v>12387</v>
      </c>
      <c r="F140" s="18">
        <v>0</v>
      </c>
      <c r="G140" s="18">
        <v>0</v>
      </c>
      <c r="H140" s="18">
        <v>0</v>
      </c>
      <c r="I140" s="18">
        <v>0</v>
      </c>
      <c r="J140" s="18">
        <f t="shared" si="2"/>
        <v>882360</v>
      </c>
    </row>
    <row r="141" spans="1:10" ht="12.75">
      <c r="A141">
        <v>2217</v>
      </c>
      <c r="B141" t="s">
        <v>135</v>
      </c>
      <c r="C141" s="18">
        <v>9359066</v>
      </c>
      <c r="D141" s="18">
        <v>0</v>
      </c>
      <c r="E141" s="18">
        <v>552227</v>
      </c>
      <c r="F141" s="18">
        <v>0</v>
      </c>
      <c r="G141" s="18">
        <v>0</v>
      </c>
      <c r="H141" s="18">
        <v>0</v>
      </c>
      <c r="I141" s="18">
        <v>2578</v>
      </c>
      <c r="J141" s="18">
        <f t="shared" si="2"/>
        <v>9913871</v>
      </c>
    </row>
    <row r="142" spans="1:10" ht="12.75">
      <c r="A142">
        <v>2226</v>
      </c>
      <c r="B142" t="s">
        <v>136</v>
      </c>
      <c r="C142" s="18">
        <v>381902</v>
      </c>
      <c r="D142" s="18">
        <v>0</v>
      </c>
      <c r="E142" s="18">
        <v>133000</v>
      </c>
      <c r="F142" s="18">
        <v>0</v>
      </c>
      <c r="G142" s="18">
        <v>0</v>
      </c>
      <c r="H142" s="18">
        <v>0</v>
      </c>
      <c r="I142" s="18">
        <v>0</v>
      </c>
      <c r="J142" s="18">
        <f t="shared" si="2"/>
        <v>514902</v>
      </c>
    </row>
    <row r="143" spans="1:10" ht="12.75">
      <c r="A143">
        <v>2233</v>
      </c>
      <c r="B143" t="s">
        <v>137</v>
      </c>
      <c r="C143" s="18">
        <v>850101</v>
      </c>
      <c r="D143" s="18">
        <v>0</v>
      </c>
      <c r="E143" s="18">
        <v>706578</v>
      </c>
      <c r="F143" s="18">
        <v>0</v>
      </c>
      <c r="G143" s="18">
        <v>0</v>
      </c>
      <c r="H143" s="18">
        <v>5500</v>
      </c>
      <c r="I143" s="18">
        <v>0</v>
      </c>
      <c r="J143" s="18">
        <f t="shared" si="2"/>
        <v>1562179</v>
      </c>
    </row>
    <row r="144" spans="1:10" ht="12.75">
      <c r="A144">
        <v>2240</v>
      </c>
      <c r="B144" t="s">
        <v>38</v>
      </c>
      <c r="C144" s="18">
        <v>1262979</v>
      </c>
      <c r="D144" s="18">
        <v>10000</v>
      </c>
      <c r="E144" s="18">
        <v>92678</v>
      </c>
      <c r="F144" s="18">
        <v>0</v>
      </c>
      <c r="G144" s="18">
        <v>0</v>
      </c>
      <c r="H144" s="18">
        <v>0</v>
      </c>
      <c r="I144" s="18">
        <v>0</v>
      </c>
      <c r="J144" s="18">
        <f t="shared" si="2"/>
        <v>1365657</v>
      </c>
    </row>
    <row r="145" spans="1:10" ht="12.75">
      <c r="A145">
        <v>2289</v>
      </c>
      <c r="B145" t="s">
        <v>138</v>
      </c>
      <c r="C145" s="18">
        <v>44219048</v>
      </c>
      <c r="D145" s="18">
        <v>0</v>
      </c>
      <c r="E145" s="18">
        <v>7751740</v>
      </c>
      <c r="F145" s="18">
        <v>0</v>
      </c>
      <c r="G145" s="18">
        <v>0</v>
      </c>
      <c r="H145" s="18">
        <v>0</v>
      </c>
      <c r="I145" s="18">
        <v>163533</v>
      </c>
      <c r="J145" s="18">
        <f t="shared" si="2"/>
        <v>52134321</v>
      </c>
    </row>
    <row r="146" spans="1:10" ht="12.75">
      <c r="A146">
        <v>2296</v>
      </c>
      <c r="B146" t="s">
        <v>140</v>
      </c>
      <c r="C146" s="18">
        <v>12808036</v>
      </c>
      <c r="D146" s="18">
        <v>0</v>
      </c>
      <c r="E146" s="18">
        <v>540323</v>
      </c>
      <c r="F146" s="18">
        <v>0</v>
      </c>
      <c r="G146" s="18">
        <v>0</v>
      </c>
      <c r="H146" s="18">
        <v>136703</v>
      </c>
      <c r="I146" s="18">
        <v>0</v>
      </c>
      <c r="J146" s="18">
        <f t="shared" si="2"/>
        <v>13485062</v>
      </c>
    </row>
    <row r="147" spans="1:10" ht="12.75">
      <c r="A147">
        <v>2303</v>
      </c>
      <c r="B147" t="s">
        <v>141</v>
      </c>
      <c r="C147" s="18">
        <v>14317312</v>
      </c>
      <c r="D147" s="18">
        <v>0</v>
      </c>
      <c r="E147" s="18">
        <v>1265152</v>
      </c>
      <c r="F147" s="18">
        <v>0</v>
      </c>
      <c r="G147" s="18">
        <v>0</v>
      </c>
      <c r="H147" s="18">
        <v>0</v>
      </c>
      <c r="I147" s="18">
        <v>0</v>
      </c>
      <c r="J147" s="18">
        <f t="shared" si="2"/>
        <v>15582464</v>
      </c>
    </row>
    <row r="148" spans="1:10" ht="12.75">
      <c r="A148">
        <v>2310</v>
      </c>
      <c r="B148" t="s">
        <v>139</v>
      </c>
      <c r="C148" s="18">
        <v>3022224</v>
      </c>
      <c r="D148" s="18">
        <v>0</v>
      </c>
      <c r="E148" s="18">
        <v>96973</v>
      </c>
      <c r="F148" s="18">
        <v>0</v>
      </c>
      <c r="G148" s="18">
        <v>0</v>
      </c>
      <c r="H148" s="18">
        <v>0</v>
      </c>
      <c r="I148" s="18">
        <v>0</v>
      </c>
      <c r="J148" s="18">
        <f t="shared" si="2"/>
        <v>3119197</v>
      </c>
    </row>
    <row r="149" spans="1:10" ht="12.75">
      <c r="A149">
        <v>2394</v>
      </c>
      <c r="B149" t="s">
        <v>142</v>
      </c>
      <c r="C149" s="18">
        <v>1040225</v>
      </c>
      <c r="D149" s="18">
        <v>0</v>
      </c>
      <c r="E149" s="18">
        <v>319354</v>
      </c>
      <c r="F149" s="18">
        <v>0</v>
      </c>
      <c r="G149" s="18">
        <v>0</v>
      </c>
      <c r="H149" s="18">
        <v>4000</v>
      </c>
      <c r="I149" s="18">
        <v>0</v>
      </c>
      <c r="J149" s="18">
        <f t="shared" si="2"/>
        <v>1363579</v>
      </c>
    </row>
    <row r="150" spans="1:10" ht="12.75">
      <c r="A150">
        <v>2420</v>
      </c>
      <c r="B150" t="s">
        <v>143</v>
      </c>
      <c r="C150" s="18">
        <v>14681808</v>
      </c>
      <c r="D150" s="18">
        <v>0</v>
      </c>
      <c r="E150" s="18">
        <v>1103905</v>
      </c>
      <c r="F150" s="18">
        <v>0</v>
      </c>
      <c r="G150" s="18">
        <v>0</v>
      </c>
      <c r="H150" s="18">
        <v>0</v>
      </c>
      <c r="I150" s="18">
        <v>3443</v>
      </c>
      <c r="J150" s="18">
        <f t="shared" si="2"/>
        <v>15789156</v>
      </c>
    </row>
    <row r="151" spans="1:10" ht="12.75">
      <c r="A151">
        <v>2422</v>
      </c>
      <c r="B151" t="s">
        <v>478</v>
      </c>
      <c r="C151" s="18">
        <v>1081271</v>
      </c>
      <c r="D151" s="18">
        <v>0</v>
      </c>
      <c r="E151" s="18">
        <v>1032319</v>
      </c>
      <c r="F151" s="18">
        <v>0</v>
      </c>
      <c r="G151" s="18">
        <v>0</v>
      </c>
      <c r="H151" s="18">
        <v>0</v>
      </c>
      <c r="I151" s="18">
        <v>0</v>
      </c>
      <c r="J151" s="18">
        <f t="shared" si="2"/>
        <v>2113590</v>
      </c>
    </row>
    <row r="152" spans="1:10" ht="12.75">
      <c r="A152">
        <v>2436</v>
      </c>
      <c r="B152" t="s">
        <v>145</v>
      </c>
      <c r="C152" s="18">
        <v>6202504</v>
      </c>
      <c r="D152" s="18">
        <v>410844</v>
      </c>
      <c r="E152" s="18">
        <v>0</v>
      </c>
      <c r="F152" s="18">
        <v>0</v>
      </c>
      <c r="G152" s="18">
        <v>0</v>
      </c>
      <c r="H152" s="18">
        <v>0</v>
      </c>
      <c r="I152" s="18">
        <v>2724</v>
      </c>
      <c r="J152" s="18">
        <f t="shared" si="2"/>
        <v>6616072</v>
      </c>
    </row>
    <row r="153" spans="1:10" ht="12.75">
      <c r="A153">
        <v>2443</v>
      </c>
      <c r="B153" t="s">
        <v>144</v>
      </c>
      <c r="C153" s="18">
        <v>3990529</v>
      </c>
      <c r="D153" s="18">
        <v>0</v>
      </c>
      <c r="E153" s="18">
        <v>590100</v>
      </c>
      <c r="F153" s="18">
        <v>0</v>
      </c>
      <c r="G153" s="18">
        <v>0</v>
      </c>
      <c r="H153" s="18">
        <v>0</v>
      </c>
      <c r="I153" s="18">
        <v>3166</v>
      </c>
      <c r="J153" s="18">
        <f t="shared" si="2"/>
        <v>4583795</v>
      </c>
    </row>
    <row r="154" spans="1:10" ht="12.75">
      <c r="A154">
        <v>2450</v>
      </c>
      <c r="B154" t="s">
        <v>16</v>
      </c>
      <c r="C154" s="18">
        <v>7174520</v>
      </c>
      <c r="D154" s="18">
        <v>0</v>
      </c>
      <c r="E154" s="18">
        <v>638070</v>
      </c>
      <c r="F154" s="18">
        <v>0</v>
      </c>
      <c r="G154" s="18">
        <v>0</v>
      </c>
      <c r="H154" s="18">
        <v>15000</v>
      </c>
      <c r="I154" s="18">
        <v>0</v>
      </c>
      <c r="J154" s="18">
        <f t="shared" si="2"/>
        <v>7827590</v>
      </c>
    </row>
    <row r="155" spans="1:10" ht="12.75">
      <c r="A155">
        <v>2460</v>
      </c>
      <c r="B155" t="s">
        <v>479</v>
      </c>
      <c r="C155" s="18">
        <v>3545118</v>
      </c>
      <c r="D155" s="18">
        <v>0</v>
      </c>
      <c r="E155" s="18">
        <v>1121435</v>
      </c>
      <c r="F155" s="18">
        <v>0</v>
      </c>
      <c r="G155" s="18">
        <v>0</v>
      </c>
      <c r="H155" s="18">
        <v>0</v>
      </c>
      <c r="I155" s="18">
        <v>235</v>
      </c>
      <c r="J155" s="18">
        <f t="shared" si="2"/>
        <v>4666788</v>
      </c>
    </row>
    <row r="156" spans="1:10" ht="12.75">
      <c r="A156">
        <v>2478</v>
      </c>
      <c r="B156" t="s">
        <v>147</v>
      </c>
      <c r="C156" s="18">
        <v>6079929</v>
      </c>
      <c r="D156" s="18">
        <v>19667</v>
      </c>
      <c r="E156" s="18">
        <v>827998</v>
      </c>
      <c r="F156" s="18">
        <v>0</v>
      </c>
      <c r="G156" s="18">
        <v>0</v>
      </c>
      <c r="H156" s="18">
        <v>0</v>
      </c>
      <c r="I156" s="18">
        <v>0</v>
      </c>
      <c r="J156" s="18">
        <f t="shared" si="2"/>
        <v>6927594</v>
      </c>
    </row>
    <row r="157" spans="1:10" ht="12.75">
      <c r="A157">
        <v>2485</v>
      </c>
      <c r="B157" t="s">
        <v>480</v>
      </c>
      <c r="C157" s="18">
        <v>1222373</v>
      </c>
      <c r="D157" s="18">
        <v>0</v>
      </c>
      <c r="E157" s="18">
        <v>132153</v>
      </c>
      <c r="F157" s="18">
        <v>0</v>
      </c>
      <c r="G157" s="18">
        <v>0</v>
      </c>
      <c r="H157" s="18">
        <v>0</v>
      </c>
      <c r="I157" s="18">
        <v>1320</v>
      </c>
      <c r="J157" s="18">
        <f t="shared" si="2"/>
        <v>1355846</v>
      </c>
    </row>
    <row r="158" spans="1:10" ht="12.75">
      <c r="A158">
        <v>2523</v>
      </c>
      <c r="B158" t="s">
        <v>148</v>
      </c>
      <c r="C158" s="18">
        <v>490610</v>
      </c>
      <c r="D158" s="18">
        <v>0</v>
      </c>
      <c r="E158" s="18">
        <v>112024</v>
      </c>
      <c r="F158" s="18">
        <v>0</v>
      </c>
      <c r="G158" s="18">
        <v>0</v>
      </c>
      <c r="H158" s="18">
        <v>0</v>
      </c>
      <c r="I158" s="18">
        <v>0</v>
      </c>
      <c r="J158" s="18">
        <f t="shared" si="2"/>
        <v>602634</v>
      </c>
    </row>
    <row r="159" spans="1:10" ht="12.75">
      <c r="A159">
        <v>2527</v>
      </c>
      <c r="B159" t="s">
        <v>149</v>
      </c>
      <c r="C159" s="18">
        <v>483342</v>
      </c>
      <c r="D159" s="18">
        <v>0</v>
      </c>
      <c r="E159" s="18">
        <v>248040</v>
      </c>
      <c r="F159" s="18">
        <v>0</v>
      </c>
      <c r="G159" s="18">
        <v>0</v>
      </c>
      <c r="H159" s="18">
        <v>0</v>
      </c>
      <c r="I159" s="18">
        <v>0</v>
      </c>
      <c r="J159" s="18">
        <f t="shared" si="2"/>
        <v>731382</v>
      </c>
    </row>
    <row r="160" spans="1:10" ht="12.75">
      <c r="A160">
        <v>2534</v>
      </c>
      <c r="B160" t="s">
        <v>150</v>
      </c>
      <c r="C160" s="18">
        <v>904606</v>
      </c>
      <c r="D160" s="18">
        <v>0</v>
      </c>
      <c r="E160" s="18">
        <v>150000</v>
      </c>
      <c r="F160" s="18">
        <v>0</v>
      </c>
      <c r="G160" s="18">
        <v>50000</v>
      </c>
      <c r="H160" s="18">
        <v>0</v>
      </c>
      <c r="I160" s="18">
        <v>0</v>
      </c>
      <c r="J160" s="18">
        <f t="shared" si="2"/>
        <v>1104606</v>
      </c>
    </row>
    <row r="161" spans="1:10" ht="12.75">
      <c r="A161">
        <v>2541</v>
      </c>
      <c r="B161" t="s">
        <v>151</v>
      </c>
      <c r="C161" s="18">
        <v>879759</v>
      </c>
      <c r="D161" s="18">
        <v>0</v>
      </c>
      <c r="E161" s="18">
        <v>33450</v>
      </c>
      <c r="F161" s="18">
        <v>0</v>
      </c>
      <c r="G161" s="18">
        <v>0</v>
      </c>
      <c r="H161" s="18">
        <v>7000</v>
      </c>
      <c r="I161" s="18">
        <v>0</v>
      </c>
      <c r="J161" s="18">
        <f t="shared" si="2"/>
        <v>920209</v>
      </c>
    </row>
    <row r="162" spans="1:10" ht="12.75">
      <c r="A162">
        <v>2562</v>
      </c>
      <c r="B162" t="s">
        <v>152</v>
      </c>
      <c r="C162" s="18">
        <v>2651102</v>
      </c>
      <c r="D162" s="18">
        <v>0</v>
      </c>
      <c r="E162" s="18">
        <v>1470428</v>
      </c>
      <c r="F162" s="18">
        <v>0</v>
      </c>
      <c r="G162" s="18">
        <v>0</v>
      </c>
      <c r="H162" s="18">
        <v>0</v>
      </c>
      <c r="I162" s="18">
        <v>0</v>
      </c>
      <c r="J162" s="18">
        <f t="shared" si="2"/>
        <v>4121530</v>
      </c>
    </row>
    <row r="163" spans="1:10" ht="12.75">
      <c r="A163">
        <v>2576</v>
      </c>
      <c r="B163" t="s">
        <v>153</v>
      </c>
      <c r="C163" s="18">
        <v>1912118</v>
      </c>
      <c r="D163" s="18">
        <v>0</v>
      </c>
      <c r="E163" s="18">
        <v>563668</v>
      </c>
      <c r="F163" s="18">
        <v>0</v>
      </c>
      <c r="G163" s="18">
        <v>0</v>
      </c>
      <c r="H163" s="18">
        <v>0</v>
      </c>
      <c r="I163" s="18">
        <v>169</v>
      </c>
      <c r="J163" s="18">
        <f t="shared" si="2"/>
        <v>2475955</v>
      </c>
    </row>
    <row r="164" spans="1:10" ht="12.75">
      <c r="A164">
        <v>2583</v>
      </c>
      <c r="B164" t="s">
        <v>154</v>
      </c>
      <c r="C164" s="18">
        <v>4017645</v>
      </c>
      <c r="D164" s="18">
        <v>0</v>
      </c>
      <c r="E164" s="18">
        <v>2153676</v>
      </c>
      <c r="F164" s="18">
        <v>0</v>
      </c>
      <c r="G164" s="18">
        <v>0</v>
      </c>
      <c r="H164" s="18">
        <v>0</v>
      </c>
      <c r="I164" s="18">
        <v>4125</v>
      </c>
      <c r="J164" s="18">
        <f t="shared" si="2"/>
        <v>6175446</v>
      </c>
    </row>
    <row r="165" spans="1:10" ht="12.75">
      <c r="A165">
        <v>2604</v>
      </c>
      <c r="B165" t="s">
        <v>155</v>
      </c>
      <c r="C165" s="18">
        <v>6188820</v>
      </c>
      <c r="D165" s="18">
        <v>59473</v>
      </c>
      <c r="E165" s="18">
        <v>1190723</v>
      </c>
      <c r="F165" s="18">
        <v>0</v>
      </c>
      <c r="G165" s="18">
        <v>0</v>
      </c>
      <c r="H165" s="18">
        <v>0</v>
      </c>
      <c r="I165" s="18">
        <v>5283</v>
      </c>
      <c r="J165" s="18">
        <f t="shared" si="2"/>
        <v>7444299</v>
      </c>
    </row>
    <row r="166" spans="1:10" ht="12.75">
      <c r="A166">
        <v>2605</v>
      </c>
      <c r="B166" t="s">
        <v>156</v>
      </c>
      <c r="C166" s="18">
        <v>1791018</v>
      </c>
      <c r="D166" s="18">
        <v>0</v>
      </c>
      <c r="E166" s="18">
        <v>700168</v>
      </c>
      <c r="F166" s="18">
        <v>0</v>
      </c>
      <c r="G166" s="18">
        <v>0</v>
      </c>
      <c r="H166" s="18">
        <v>0</v>
      </c>
      <c r="I166" s="18">
        <v>0</v>
      </c>
      <c r="J166" s="18">
        <f t="shared" si="2"/>
        <v>2491186</v>
      </c>
    </row>
    <row r="167" spans="1:10" ht="12.75">
      <c r="A167">
        <v>2611</v>
      </c>
      <c r="B167" t="s">
        <v>157</v>
      </c>
      <c r="C167" s="18">
        <v>8593932</v>
      </c>
      <c r="D167" s="18">
        <v>0</v>
      </c>
      <c r="E167" s="18">
        <v>2760567</v>
      </c>
      <c r="F167" s="18">
        <v>0</v>
      </c>
      <c r="G167" s="18">
        <v>0</v>
      </c>
      <c r="H167" s="18">
        <v>0</v>
      </c>
      <c r="I167" s="18">
        <v>0</v>
      </c>
      <c r="J167" s="18">
        <f t="shared" si="2"/>
        <v>11354499</v>
      </c>
    </row>
    <row r="168" spans="1:10" ht="12.75">
      <c r="A168">
        <v>2618</v>
      </c>
      <c r="B168" t="s">
        <v>158</v>
      </c>
      <c r="C168" s="18">
        <v>1419751</v>
      </c>
      <c r="D168" s="18">
        <v>0</v>
      </c>
      <c r="E168" s="18">
        <v>629070</v>
      </c>
      <c r="F168" s="18">
        <v>0</v>
      </c>
      <c r="G168" s="18">
        <v>0</v>
      </c>
      <c r="H168" s="18">
        <v>5636</v>
      </c>
      <c r="I168" s="18">
        <v>120</v>
      </c>
      <c r="J168" s="18">
        <f t="shared" si="2"/>
        <v>2054577</v>
      </c>
    </row>
    <row r="169" spans="1:10" ht="12.75">
      <c r="A169">
        <v>2625</v>
      </c>
      <c r="B169" t="s">
        <v>159</v>
      </c>
      <c r="C169" s="18">
        <v>1647495</v>
      </c>
      <c r="D169" s="18">
        <v>0</v>
      </c>
      <c r="E169" s="18">
        <v>184823</v>
      </c>
      <c r="F169" s="18">
        <v>0</v>
      </c>
      <c r="G169" s="18">
        <v>0</v>
      </c>
      <c r="H169" s="18">
        <v>0</v>
      </c>
      <c r="I169" s="18">
        <v>0</v>
      </c>
      <c r="J169" s="18">
        <f t="shared" si="2"/>
        <v>1832318</v>
      </c>
    </row>
    <row r="170" spans="1:10" ht="12.75">
      <c r="A170">
        <v>2632</v>
      </c>
      <c r="B170" t="s">
        <v>160</v>
      </c>
      <c r="C170" s="18">
        <v>717515</v>
      </c>
      <c r="D170" s="18">
        <v>0</v>
      </c>
      <c r="E170" s="18">
        <v>414327</v>
      </c>
      <c r="F170" s="18">
        <v>0</v>
      </c>
      <c r="G170" s="18">
        <v>0</v>
      </c>
      <c r="H170" s="18">
        <v>0</v>
      </c>
      <c r="I170" s="18">
        <v>0</v>
      </c>
      <c r="J170" s="18">
        <f t="shared" si="2"/>
        <v>1131842</v>
      </c>
    </row>
    <row r="171" spans="1:10" ht="12.75">
      <c r="A171">
        <v>2639</v>
      </c>
      <c r="B171" t="s">
        <v>161</v>
      </c>
      <c r="C171" s="18">
        <v>1311754</v>
      </c>
      <c r="D171" s="18">
        <v>0</v>
      </c>
      <c r="E171" s="18">
        <v>405000</v>
      </c>
      <c r="F171" s="18">
        <v>0</v>
      </c>
      <c r="G171" s="18">
        <v>0</v>
      </c>
      <c r="H171" s="18">
        <v>2000</v>
      </c>
      <c r="I171" s="18">
        <v>0</v>
      </c>
      <c r="J171" s="18">
        <f t="shared" si="2"/>
        <v>1718754</v>
      </c>
    </row>
    <row r="172" spans="1:10" ht="12.75">
      <c r="A172">
        <v>2646</v>
      </c>
      <c r="B172" t="s">
        <v>162</v>
      </c>
      <c r="C172" s="18">
        <v>1513225</v>
      </c>
      <c r="D172" s="18">
        <v>0</v>
      </c>
      <c r="E172" s="18">
        <v>503500</v>
      </c>
      <c r="F172" s="18">
        <v>0</v>
      </c>
      <c r="G172" s="18">
        <v>0</v>
      </c>
      <c r="H172" s="18">
        <v>0</v>
      </c>
      <c r="I172" s="18">
        <v>519</v>
      </c>
      <c r="J172" s="18">
        <f t="shared" si="2"/>
        <v>2017244</v>
      </c>
    </row>
    <row r="173" spans="1:10" ht="12.75">
      <c r="A173">
        <v>2660</v>
      </c>
      <c r="B173" t="s">
        <v>163</v>
      </c>
      <c r="C173" s="18">
        <v>685464</v>
      </c>
      <c r="D173" s="18">
        <v>0</v>
      </c>
      <c r="E173" s="18">
        <v>246399</v>
      </c>
      <c r="F173" s="18">
        <v>0</v>
      </c>
      <c r="G173" s="18">
        <v>0</v>
      </c>
      <c r="H173" s="18">
        <v>0</v>
      </c>
      <c r="I173" s="18">
        <v>0</v>
      </c>
      <c r="J173" s="18">
        <f t="shared" si="2"/>
        <v>931863</v>
      </c>
    </row>
    <row r="174" spans="1:10" ht="12.75">
      <c r="A174">
        <v>2695</v>
      </c>
      <c r="B174" t="s">
        <v>164</v>
      </c>
      <c r="C174" s="18">
        <v>22371287</v>
      </c>
      <c r="D174" s="18">
        <v>348900</v>
      </c>
      <c r="E174" s="18">
        <v>2934000</v>
      </c>
      <c r="F174" s="18">
        <v>0</v>
      </c>
      <c r="G174" s="18">
        <v>0</v>
      </c>
      <c r="H174" s="18">
        <v>0</v>
      </c>
      <c r="I174" s="18">
        <v>48640</v>
      </c>
      <c r="J174" s="18">
        <f t="shared" si="2"/>
        <v>25702827</v>
      </c>
    </row>
    <row r="175" spans="1:10" ht="12.75">
      <c r="A175">
        <v>2702</v>
      </c>
      <c r="B175" t="s">
        <v>165</v>
      </c>
      <c r="C175" s="18">
        <v>4368716</v>
      </c>
      <c r="D175" s="18">
        <v>27899</v>
      </c>
      <c r="E175" s="18">
        <v>12832</v>
      </c>
      <c r="F175" s="18">
        <v>0</v>
      </c>
      <c r="G175" s="18">
        <v>0</v>
      </c>
      <c r="H175" s="18">
        <v>0</v>
      </c>
      <c r="I175" s="18">
        <v>0</v>
      </c>
      <c r="J175" s="18">
        <f t="shared" si="2"/>
        <v>4409447</v>
      </c>
    </row>
    <row r="176" spans="1:10" ht="12.75">
      <c r="A176">
        <v>2730</v>
      </c>
      <c r="B176" t="s">
        <v>166</v>
      </c>
      <c r="C176" s="18">
        <v>1491727</v>
      </c>
      <c r="D176" s="18">
        <v>81315</v>
      </c>
      <c r="E176" s="18">
        <v>129693</v>
      </c>
      <c r="F176" s="18">
        <v>0</v>
      </c>
      <c r="G176" s="18">
        <v>0</v>
      </c>
      <c r="H176" s="18">
        <v>0</v>
      </c>
      <c r="I176" s="18">
        <v>3647</v>
      </c>
      <c r="J176" s="18">
        <f t="shared" si="2"/>
        <v>1706382</v>
      </c>
    </row>
    <row r="177" spans="1:10" ht="12.75">
      <c r="A177">
        <v>2737</v>
      </c>
      <c r="B177" t="s">
        <v>167</v>
      </c>
      <c r="C177" s="18">
        <v>706022</v>
      </c>
      <c r="D177" s="18">
        <v>0</v>
      </c>
      <c r="E177" s="18">
        <v>179000</v>
      </c>
      <c r="F177" s="18">
        <v>0</v>
      </c>
      <c r="G177" s="18">
        <v>0</v>
      </c>
      <c r="H177" s="18">
        <v>0</v>
      </c>
      <c r="I177" s="18">
        <v>0</v>
      </c>
      <c r="J177" s="18">
        <f t="shared" si="2"/>
        <v>885022</v>
      </c>
    </row>
    <row r="178" spans="1:10" ht="12.75">
      <c r="A178">
        <v>2744</v>
      </c>
      <c r="B178" t="s">
        <v>91</v>
      </c>
      <c r="C178" s="18">
        <v>1935839</v>
      </c>
      <c r="D178" s="18">
        <v>0</v>
      </c>
      <c r="E178" s="18">
        <v>477651</v>
      </c>
      <c r="F178" s="18">
        <v>0</v>
      </c>
      <c r="G178" s="18">
        <v>0</v>
      </c>
      <c r="H178" s="18">
        <v>0</v>
      </c>
      <c r="I178" s="18">
        <v>0</v>
      </c>
      <c r="J178" s="18">
        <f t="shared" si="2"/>
        <v>2413490</v>
      </c>
    </row>
    <row r="179" spans="1:10" ht="12.75">
      <c r="A179">
        <v>2758</v>
      </c>
      <c r="B179" t="s">
        <v>168</v>
      </c>
      <c r="C179" s="18">
        <v>7283479</v>
      </c>
      <c r="D179" s="18">
        <v>0</v>
      </c>
      <c r="E179" s="18">
        <v>913905</v>
      </c>
      <c r="F179" s="18">
        <v>0</v>
      </c>
      <c r="G179" s="18">
        <v>0</v>
      </c>
      <c r="H179" s="18">
        <v>0</v>
      </c>
      <c r="I179" s="18">
        <v>0</v>
      </c>
      <c r="J179" s="18">
        <f t="shared" si="2"/>
        <v>8197384</v>
      </c>
    </row>
    <row r="180" spans="1:10" ht="12.75">
      <c r="A180">
        <v>2793</v>
      </c>
      <c r="B180" t="s">
        <v>169</v>
      </c>
      <c r="C180" s="18">
        <v>36427524</v>
      </c>
      <c r="D180" s="18">
        <v>0</v>
      </c>
      <c r="E180" s="18">
        <v>7585137</v>
      </c>
      <c r="F180" s="18">
        <v>0</v>
      </c>
      <c r="G180" s="18">
        <v>0</v>
      </c>
      <c r="H180" s="18">
        <v>356819</v>
      </c>
      <c r="I180" s="18">
        <v>0</v>
      </c>
      <c r="J180" s="18">
        <f t="shared" si="2"/>
        <v>44369480</v>
      </c>
    </row>
    <row r="181" spans="1:10" ht="12.75">
      <c r="A181">
        <v>2800</v>
      </c>
      <c r="B181" t="s">
        <v>171</v>
      </c>
      <c r="C181" s="18">
        <v>4342583</v>
      </c>
      <c r="D181" s="18">
        <v>0</v>
      </c>
      <c r="E181" s="18">
        <v>1178349</v>
      </c>
      <c r="F181" s="18">
        <v>0</v>
      </c>
      <c r="G181" s="18">
        <v>0</v>
      </c>
      <c r="H181" s="18">
        <v>0</v>
      </c>
      <c r="I181" s="18">
        <v>659</v>
      </c>
      <c r="J181" s="18">
        <f t="shared" si="2"/>
        <v>5521591</v>
      </c>
    </row>
    <row r="182" spans="1:10" ht="12.75">
      <c r="A182">
        <v>2814</v>
      </c>
      <c r="B182" t="s">
        <v>172</v>
      </c>
      <c r="C182" s="18">
        <v>2043898</v>
      </c>
      <c r="D182" s="18">
        <v>0</v>
      </c>
      <c r="E182" s="18">
        <v>752102</v>
      </c>
      <c r="F182" s="18">
        <v>0</v>
      </c>
      <c r="G182" s="18">
        <v>0</v>
      </c>
      <c r="H182" s="18">
        <v>4000</v>
      </c>
      <c r="I182" s="18">
        <v>497</v>
      </c>
      <c r="J182" s="18">
        <f t="shared" si="2"/>
        <v>2800497</v>
      </c>
    </row>
    <row r="183" spans="1:10" ht="12.75">
      <c r="A183">
        <v>2828</v>
      </c>
      <c r="B183" t="s">
        <v>174</v>
      </c>
      <c r="C183" s="18">
        <v>2516854</v>
      </c>
      <c r="D183" s="18">
        <v>0</v>
      </c>
      <c r="E183" s="18">
        <v>296230</v>
      </c>
      <c r="F183" s="18">
        <v>0</v>
      </c>
      <c r="G183" s="18">
        <v>0</v>
      </c>
      <c r="H183" s="18">
        <v>21000</v>
      </c>
      <c r="I183" s="18">
        <v>3423</v>
      </c>
      <c r="J183" s="18">
        <f t="shared" si="2"/>
        <v>2837507</v>
      </c>
    </row>
    <row r="184" spans="1:10" ht="12.75">
      <c r="A184">
        <v>2835</v>
      </c>
      <c r="B184" t="s">
        <v>175</v>
      </c>
      <c r="C184" s="18">
        <v>6204150</v>
      </c>
      <c r="D184" s="18">
        <v>0</v>
      </c>
      <c r="E184" s="18">
        <v>856815</v>
      </c>
      <c r="F184" s="18">
        <v>0</v>
      </c>
      <c r="G184" s="18">
        <v>0</v>
      </c>
      <c r="H184" s="18">
        <v>0</v>
      </c>
      <c r="I184" s="18">
        <v>172</v>
      </c>
      <c r="J184" s="18">
        <f t="shared" si="2"/>
        <v>7061137</v>
      </c>
    </row>
    <row r="185" spans="1:10" ht="12.75">
      <c r="A185">
        <v>2842</v>
      </c>
      <c r="B185" t="s">
        <v>176</v>
      </c>
      <c r="C185" s="18">
        <v>2725432</v>
      </c>
      <c r="D185" s="18">
        <v>0</v>
      </c>
      <c r="E185" s="18">
        <v>82001</v>
      </c>
      <c r="F185" s="18">
        <v>0</v>
      </c>
      <c r="G185" s="18">
        <v>0</v>
      </c>
      <c r="H185" s="18">
        <v>58541</v>
      </c>
      <c r="I185" s="18">
        <v>0</v>
      </c>
      <c r="J185" s="18">
        <f t="shared" si="2"/>
        <v>2865974</v>
      </c>
    </row>
    <row r="186" spans="1:10" ht="12.75">
      <c r="A186">
        <v>2849</v>
      </c>
      <c r="B186" t="s">
        <v>178</v>
      </c>
      <c r="C186" s="18">
        <v>23041637</v>
      </c>
      <c r="D186" s="18">
        <v>0</v>
      </c>
      <c r="E186" s="18">
        <v>5042748</v>
      </c>
      <c r="F186" s="18">
        <v>0</v>
      </c>
      <c r="G186" s="18">
        <v>0</v>
      </c>
      <c r="H186" s="18">
        <v>0</v>
      </c>
      <c r="I186" s="18">
        <v>69958</v>
      </c>
      <c r="J186" s="18">
        <f t="shared" si="2"/>
        <v>28154343</v>
      </c>
    </row>
    <row r="187" spans="1:10" ht="12.75">
      <c r="A187">
        <v>2856</v>
      </c>
      <c r="B187" t="s">
        <v>179</v>
      </c>
      <c r="C187" s="18">
        <v>1668131</v>
      </c>
      <c r="D187" s="18">
        <v>1902</v>
      </c>
      <c r="E187" s="18">
        <v>279661</v>
      </c>
      <c r="F187" s="18">
        <v>0</v>
      </c>
      <c r="G187" s="18">
        <v>0</v>
      </c>
      <c r="H187" s="18">
        <v>0</v>
      </c>
      <c r="I187" s="18">
        <v>407</v>
      </c>
      <c r="J187" s="18">
        <f t="shared" si="2"/>
        <v>1950101</v>
      </c>
    </row>
    <row r="188" spans="1:10" ht="12.75">
      <c r="A188">
        <v>2863</v>
      </c>
      <c r="B188" t="s">
        <v>180</v>
      </c>
      <c r="C188" s="18">
        <v>502043</v>
      </c>
      <c r="D188" s="18">
        <v>0</v>
      </c>
      <c r="E188" s="18">
        <v>94479</v>
      </c>
      <c r="F188" s="18">
        <v>0</v>
      </c>
      <c r="G188" s="18">
        <v>0</v>
      </c>
      <c r="H188" s="18">
        <v>0</v>
      </c>
      <c r="I188" s="18">
        <v>0</v>
      </c>
      <c r="J188" s="18">
        <f t="shared" si="2"/>
        <v>596522</v>
      </c>
    </row>
    <row r="189" spans="1:10" ht="12.75">
      <c r="A189">
        <v>2884</v>
      </c>
      <c r="B189" t="s">
        <v>481</v>
      </c>
      <c r="C189" s="18">
        <v>6944863</v>
      </c>
      <c r="D189" s="18">
        <v>0</v>
      </c>
      <c r="E189" s="18">
        <v>209000</v>
      </c>
      <c r="F189" s="18">
        <v>0</v>
      </c>
      <c r="G189" s="18">
        <v>500000</v>
      </c>
      <c r="H189" s="18">
        <v>0</v>
      </c>
      <c r="I189" s="18">
        <v>0</v>
      </c>
      <c r="J189" s="18">
        <f t="shared" si="2"/>
        <v>7653863</v>
      </c>
    </row>
    <row r="190" spans="1:10" ht="12.75">
      <c r="A190">
        <v>2885</v>
      </c>
      <c r="B190" t="s">
        <v>182</v>
      </c>
      <c r="C190" s="18">
        <v>5144085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f t="shared" si="2"/>
        <v>5144085</v>
      </c>
    </row>
    <row r="191" spans="1:10" ht="12.75">
      <c r="A191">
        <v>2891</v>
      </c>
      <c r="B191" t="s">
        <v>184</v>
      </c>
      <c r="C191" s="18">
        <v>1084255</v>
      </c>
      <c r="D191" s="18">
        <v>0</v>
      </c>
      <c r="E191" s="18">
        <v>263184</v>
      </c>
      <c r="F191" s="18">
        <v>0</v>
      </c>
      <c r="G191" s="18">
        <v>0</v>
      </c>
      <c r="H191" s="18">
        <v>0</v>
      </c>
      <c r="I191" s="18">
        <v>222</v>
      </c>
      <c r="J191" s="18">
        <f t="shared" si="2"/>
        <v>1347661</v>
      </c>
    </row>
    <row r="192" spans="1:10" ht="12.75">
      <c r="A192">
        <v>2898</v>
      </c>
      <c r="B192" t="s">
        <v>185</v>
      </c>
      <c r="C192" s="18">
        <v>3611242</v>
      </c>
      <c r="D192" s="18">
        <v>111140</v>
      </c>
      <c r="E192" s="18">
        <v>173747</v>
      </c>
      <c r="F192" s="18">
        <v>0</v>
      </c>
      <c r="G192" s="18">
        <v>15000</v>
      </c>
      <c r="H192" s="18">
        <v>40000</v>
      </c>
      <c r="I192" s="18">
        <v>0</v>
      </c>
      <c r="J192" s="18">
        <f t="shared" si="2"/>
        <v>3951129</v>
      </c>
    </row>
    <row r="193" spans="1:10" ht="12.75">
      <c r="A193">
        <v>2912</v>
      </c>
      <c r="B193" t="s">
        <v>482</v>
      </c>
      <c r="C193" s="18">
        <v>1608477</v>
      </c>
      <c r="D193" s="18">
        <v>0</v>
      </c>
      <c r="E193" s="18">
        <v>440146</v>
      </c>
      <c r="F193" s="18">
        <v>0</v>
      </c>
      <c r="G193" s="18">
        <v>0</v>
      </c>
      <c r="H193" s="18">
        <v>3000</v>
      </c>
      <c r="I193" s="18">
        <v>0</v>
      </c>
      <c r="J193" s="18">
        <f t="shared" si="2"/>
        <v>2051623</v>
      </c>
    </row>
    <row r="194" spans="1:10" ht="12.75">
      <c r="A194">
        <v>2940</v>
      </c>
      <c r="B194" t="s">
        <v>188</v>
      </c>
      <c r="C194" s="18">
        <v>596215</v>
      </c>
      <c r="D194" s="18">
        <v>0</v>
      </c>
      <c r="E194" s="18">
        <v>146679</v>
      </c>
      <c r="F194" s="18">
        <v>0</v>
      </c>
      <c r="G194" s="18">
        <v>0</v>
      </c>
      <c r="H194" s="18">
        <v>0</v>
      </c>
      <c r="I194" s="18">
        <v>0</v>
      </c>
      <c r="J194" s="18">
        <f t="shared" si="2"/>
        <v>742894</v>
      </c>
    </row>
    <row r="195" spans="1:10" ht="12.75">
      <c r="A195">
        <v>2961</v>
      </c>
      <c r="B195" t="s">
        <v>189</v>
      </c>
      <c r="C195" s="18">
        <v>745861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787</v>
      </c>
      <c r="J195" s="18">
        <f t="shared" si="2"/>
        <v>746648</v>
      </c>
    </row>
    <row r="196" spans="1:10" ht="12.75">
      <c r="A196">
        <v>3087</v>
      </c>
      <c r="B196" t="s">
        <v>190</v>
      </c>
      <c r="C196" s="18">
        <v>670454</v>
      </c>
      <c r="D196" s="18">
        <v>0</v>
      </c>
      <c r="E196" s="18">
        <v>22436</v>
      </c>
      <c r="F196" s="18">
        <v>0</v>
      </c>
      <c r="G196" s="18">
        <v>0</v>
      </c>
      <c r="H196" s="18">
        <v>0</v>
      </c>
      <c r="I196" s="18">
        <v>305</v>
      </c>
      <c r="J196" s="18">
        <f t="shared" si="2"/>
        <v>693195</v>
      </c>
    </row>
    <row r="197" spans="1:10" ht="12.75">
      <c r="A197">
        <v>3094</v>
      </c>
      <c r="B197" t="s">
        <v>191</v>
      </c>
      <c r="C197" s="18">
        <v>1018719</v>
      </c>
      <c r="D197" s="18">
        <v>5761</v>
      </c>
      <c r="E197" s="18">
        <v>158839</v>
      </c>
      <c r="F197" s="18">
        <v>0</v>
      </c>
      <c r="G197" s="18">
        <v>0</v>
      </c>
      <c r="H197" s="18">
        <v>0</v>
      </c>
      <c r="I197" s="18">
        <v>0</v>
      </c>
      <c r="J197" s="18">
        <f t="shared" si="2"/>
        <v>1183319</v>
      </c>
    </row>
    <row r="198" spans="1:10" ht="12.75">
      <c r="A198">
        <v>3122</v>
      </c>
      <c r="B198" t="s">
        <v>314</v>
      </c>
      <c r="C198" s="18">
        <v>999841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f t="shared" si="2"/>
        <v>999841</v>
      </c>
    </row>
    <row r="199" spans="1:10" ht="12.75">
      <c r="A199">
        <v>3129</v>
      </c>
      <c r="B199" t="s">
        <v>192</v>
      </c>
      <c r="C199" s="18">
        <v>2364623</v>
      </c>
      <c r="D199" s="18">
        <v>0</v>
      </c>
      <c r="E199" s="18">
        <v>1326320</v>
      </c>
      <c r="F199" s="18">
        <v>0</v>
      </c>
      <c r="G199" s="18">
        <v>0</v>
      </c>
      <c r="H199" s="18">
        <v>0</v>
      </c>
      <c r="I199" s="18">
        <v>205</v>
      </c>
      <c r="J199" s="18">
        <f aca="true" t="shared" si="3" ref="J199:J262">SUM(C199:I199)</f>
        <v>3691148</v>
      </c>
    </row>
    <row r="200" spans="1:10" ht="12.75">
      <c r="A200">
        <v>3150</v>
      </c>
      <c r="B200" t="s">
        <v>193</v>
      </c>
      <c r="C200" s="18">
        <v>3467093</v>
      </c>
      <c r="D200" s="18">
        <v>0</v>
      </c>
      <c r="E200" s="18">
        <v>1013794</v>
      </c>
      <c r="F200" s="18">
        <v>0</v>
      </c>
      <c r="G200" s="18">
        <v>50000</v>
      </c>
      <c r="H200" s="18">
        <v>0</v>
      </c>
      <c r="I200" s="18">
        <v>0</v>
      </c>
      <c r="J200" s="18">
        <f t="shared" si="3"/>
        <v>4530887</v>
      </c>
    </row>
    <row r="201" spans="1:10" ht="12.75">
      <c r="A201">
        <v>3171</v>
      </c>
      <c r="B201" t="s">
        <v>194</v>
      </c>
      <c r="C201" s="18">
        <v>2126722</v>
      </c>
      <c r="D201" s="18">
        <v>0</v>
      </c>
      <c r="E201" s="18">
        <v>630997</v>
      </c>
      <c r="F201" s="18">
        <v>0</v>
      </c>
      <c r="G201" s="18">
        <v>0</v>
      </c>
      <c r="H201" s="18">
        <v>0</v>
      </c>
      <c r="I201" s="18">
        <v>0</v>
      </c>
      <c r="J201" s="18">
        <f t="shared" si="3"/>
        <v>2757719</v>
      </c>
    </row>
    <row r="202" spans="1:10" ht="12.75">
      <c r="A202">
        <v>3206</v>
      </c>
      <c r="B202" t="s">
        <v>195</v>
      </c>
      <c r="C202" s="18">
        <v>780991</v>
      </c>
      <c r="D202" s="18">
        <v>0</v>
      </c>
      <c r="E202" s="18">
        <v>294955</v>
      </c>
      <c r="F202" s="18">
        <v>0</v>
      </c>
      <c r="G202" s="18">
        <v>0</v>
      </c>
      <c r="H202" s="18">
        <v>1500</v>
      </c>
      <c r="I202" s="18">
        <v>0</v>
      </c>
      <c r="J202" s="18">
        <f t="shared" si="3"/>
        <v>1077446</v>
      </c>
    </row>
    <row r="203" spans="1:10" ht="12.75">
      <c r="A203">
        <v>3213</v>
      </c>
      <c r="B203" t="s">
        <v>196</v>
      </c>
      <c r="C203" s="18">
        <v>849028</v>
      </c>
      <c r="D203" s="18">
        <v>0</v>
      </c>
      <c r="E203" s="18">
        <v>176785</v>
      </c>
      <c r="F203" s="18">
        <v>0</v>
      </c>
      <c r="G203" s="18">
        <v>0</v>
      </c>
      <c r="H203" s="18">
        <v>15078</v>
      </c>
      <c r="I203" s="18">
        <v>0</v>
      </c>
      <c r="J203" s="18">
        <f t="shared" si="3"/>
        <v>1040891</v>
      </c>
    </row>
    <row r="204" spans="1:10" ht="12.75">
      <c r="A204">
        <v>3220</v>
      </c>
      <c r="B204" t="s">
        <v>197</v>
      </c>
      <c r="C204" s="18">
        <v>3402010</v>
      </c>
      <c r="D204" s="18">
        <v>0</v>
      </c>
      <c r="E204" s="18">
        <v>440126</v>
      </c>
      <c r="F204" s="18">
        <v>0</v>
      </c>
      <c r="G204" s="18">
        <v>0</v>
      </c>
      <c r="H204" s="18">
        <v>0</v>
      </c>
      <c r="I204" s="18">
        <v>0</v>
      </c>
      <c r="J204" s="18">
        <f t="shared" si="3"/>
        <v>3842136</v>
      </c>
    </row>
    <row r="205" spans="1:10" ht="12.75">
      <c r="A205">
        <v>3269</v>
      </c>
      <c r="B205" t="s">
        <v>483</v>
      </c>
      <c r="C205" s="18">
        <v>144202411</v>
      </c>
      <c r="D205" s="18">
        <v>0</v>
      </c>
      <c r="E205" s="18">
        <v>10024025</v>
      </c>
      <c r="F205" s="18">
        <v>0</v>
      </c>
      <c r="G205" s="18">
        <v>0</v>
      </c>
      <c r="H205" s="18">
        <v>1786101</v>
      </c>
      <c r="I205" s="18">
        <v>240000</v>
      </c>
      <c r="J205" s="18">
        <f t="shared" si="3"/>
        <v>156252537</v>
      </c>
    </row>
    <row r="206" spans="1:10" ht="12.75">
      <c r="A206">
        <v>3276</v>
      </c>
      <c r="B206" t="s">
        <v>199</v>
      </c>
      <c r="C206" s="18">
        <v>1048605</v>
      </c>
      <c r="D206" s="18">
        <v>0</v>
      </c>
      <c r="E206" s="18">
        <v>908328</v>
      </c>
      <c r="F206" s="18">
        <v>0</v>
      </c>
      <c r="G206" s="18">
        <v>0</v>
      </c>
      <c r="H206" s="18">
        <v>0</v>
      </c>
      <c r="I206" s="18">
        <v>41</v>
      </c>
      <c r="J206" s="18">
        <f t="shared" si="3"/>
        <v>1956974</v>
      </c>
    </row>
    <row r="207" spans="1:10" ht="12.75">
      <c r="A207">
        <v>3290</v>
      </c>
      <c r="B207" t="s">
        <v>200</v>
      </c>
      <c r="C207" s="18">
        <v>11799517</v>
      </c>
      <c r="D207" s="18">
        <v>0</v>
      </c>
      <c r="E207" s="18">
        <v>870000</v>
      </c>
      <c r="F207" s="18">
        <v>0</v>
      </c>
      <c r="G207" s="18">
        <v>0</v>
      </c>
      <c r="H207" s="18">
        <v>0</v>
      </c>
      <c r="I207" s="18">
        <v>13436</v>
      </c>
      <c r="J207" s="18">
        <f t="shared" si="3"/>
        <v>12682953</v>
      </c>
    </row>
    <row r="208" spans="1:10" ht="12.75">
      <c r="A208">
        <v>3297</v>
      </c>
      <c r="B208" t="s">
        <v>201</v>
      </c>
      <c r="C208" s="18">
        <v>1977171</v>
      </c>
      <c r="D208" s="18">
        <v>0</v>
      </c>
      <c r="E208" s="18">
        <v>545035</v>
      </c>
      <c r="F208" s="18">
        <v>0</v>
      </c>
      <c r="G208" s="18">
        <v>0</v>
      </c>
      <c r="H208" s="18">
        <v>0</v>
      </c>
      <c r="I208" s="18">
        <v>0</v>
      </c>
      <c r="J208" s="18">
        <f t="shared" si="3"/>
        <v>2522206</v>
      </c>
    </row>
    <row r="209" spans="1:10" ht="12.75">
      <c r="A209">
        <v>3304</v>
      </c>
      <c r="B209" t="s">
        <v>203</v>
      </c>
      <c r="C209" s="18">
        <v>1513858</v>
      </c>
      <c r="D209" s="18">
        <v>0</v>
      </c>
      <c r="E209" s="18">
        <v>462952</v>
      </c>
      <c r="F209" s="18">
        <v>0</v>
      </c>
      <c r="G209" s="18">
        <v>0</v>
      </c>
      <c r="H209" s="18">
        <v>0</v>
      </c>
      <c r="I209" s="18">
        <v>581</v>
      </c>
      <c r="J209" s="18">
        <f t="shared" si="3"/>
        <v>1977391</v>
      </c>
    </row>
    <row r="210" spans="1:10" ht="12.75">
      <c r="A210">
        <v>3311</v>
      </c>
      <c r="B210" t="s">
        <v>204</v>
      </c>
      <c r="C210" s="18">
        <v>4194553</v>
      </c>
      <c r="D210" s="18">
        <v>0</v>
      </c>
      <c r="E210" s="18">
        <v>295507</v>
      </c>
      <c r="F210" s="18">
        <v>0</v>
      </c>
      <c r="G210" s="18">
        <v>0</v>
      </c>
      <c r="H210" s="18">
        <v>0</v>
      </c>
      <c r="I210" s="18">
        <v>7740</v>
      </c>
      <c r="J210" s="18">
        <f t="shared" si="3"/>
        <v>4497800</v>
      </c>
    </row>
    <row r="211" spans="1:10" ht="12.75">
      <c r="A211">
        <v>3318</v>
      </c>
      <c r="B211" t="s">
        <v>205</v>
      </c>
      <c r="C211" s="18">
        <v>1102107</v>
      </c>
      <c r="D211" s="18">
        <v>0</v>
      </c>
      <c r="E211" s="18">
        <v>230000</v>
      </c>
      <c r="F211" s="18">
        <v>0</v>
      </c>
      <c r="G211" s="18">
        <v>0</v>
      </c>
      <c r="H211" s="18">
        <v>0</v>
      </c>
      <c r="I211" s="18">
        <v>0</v>
      </c>
      <c r="J211" s="18">
        <f t="shared" si="3"/>
        <v>1332107</v>
      </c>
    </row>
    <row r="212" spans="1:10" ht="12.75">
      <c r="A212">
        <v>3325</v>
      </c>
      <c r="B212" t="s">
        <v>206</v>
      </c>
      <c r="C212" s="18">
        <v>2037450</v>
      </c>
      <c r="D212" s="18">
        <v>0</v>
      </c>
      <c r="E212" s="18">
        <v>170000</v>
      </c>
      <c r="F212" s="18">
        <v>0</v>
      </c>
      <c r="G212" s="18">
        <v>0</v>
      </c>
      <c r="H212" s="18">
        <v>9500</v>
      </c>
      <c r="I212" s="18">
        <v>6087</v>
      </c>
      <c r="J212" s="18">
        <f t="shared" si="3"/>
        <v>2223037</v>
      </c>
    </row>
    <row r="213" spans="1:10" ht="12.75">
      <c r="A213">
        <v>3332</v>
      </c>
      <c r="B213" t="s">
        <v>207</v>
      </c>
      <c r="C213" s="18">
        <v>1867627</v>
      </c>
      <c r="D213" s="18">
        <v>0</v>
      </c>
      <c r="E213" s="18">
        <v>1222786</v>
      </c>
      <c r="F213" s="18">
        <v>0</v>
      </c>
      <c r="G213" s="18">
        <v>0</v>
      </c>
      <c r="H213" s="18">
        <v>0</v>
      </c>
      <c r="I213" s="18">
        <v>0</v>
      </c>
      <c r="J213" s="18">
        <f t="shared" si="3"/>
        <v>3090413</v>
      </c>
    </row>
    <row r="214" spans="1:10" ht="12.75">
      <c r="A214">
        <v>3339</v>
      </c>
      <c r="B214" t="s">
        <v>208</v>
      </c>
      <c r="C214" s="18">
        <v>8394927</v>
      </c>
      <c r="D214" s="18">
        <v>0</v>
      </c>
      <c r="E214" s="18">
        <v>268025</v>
      </c>
      <c r="F214" s="18">
        <v>0</v>
      </c>
      <c r="G214" s="18">
        <v>200000</v>
      </c>
      <c r="H214" s="18">
        <v>0</v>
      </c>
      <c r="I214" s="18">
        <v>0</v>
      </c>
      <c r="J214" s="18">
        <f t="shared" si="3"/>
        <v>8862952</v>
      </c>
    </row>
    <row r="215" spans="1:10" ht="12.75">
      <c r="A215">
        <v>3360</v>
      </c>
      <c r="B215" t="s">
        <v>209</v>
      </c>
      <c r="C215" s="18">
        <v>1988889</v>
      </c>
      <c r="D215" s="18">
        <v>137369</v>
      </c>
      <c r="E215" s="18">
        <v>415816</v>
      </c>
      <c r="F215" s="18">
        <v>0</v>
      </c>
      <c r="G215" s="18">
        <v>115728</v>
      </c>
      <c r="H215" s="18">
        <v>0</v>
      </c>
      <c r="I215" s="18">
        <v>0</v>
      </c>
      <c r="J215" s="18">
        <f t="shared" si="3"/>
        <v>2657802</v>
      </c>
    </row>
    <row r="216" spans="1:10" ht="12.75">
      <c r="A216">
        <v>3367</v>
      </c>
      <c r="B216" t="s">
        <v>210</v>
      </c>
      <c r="C216" s="18">
        <v>2807158</v>
      </c>
      <c r="D216" s="18">
        <v>0</v>
      </c>
      <c r="E216" s="18">
        <v>585000</v>
      </c>
      <c r="F216" s="18">
        <v>0</v>
      </c>
      <c r="G216" s="18">
        <v>0</v>
      </c>
      <c r="H216" s="18">
        <v>0</v>
      </c>
      <c r="I216" s="18">
        <v>0</v>
      </c>
      <c r="J216" s="18">
        <f t="shared" si="3"/>
        <v>3392158</v>
      </c>
    </row>
    <row r="217" spans="1:10" ht="12.75">
      <c r="A217">
        <v>3381</v>
      </c>
      <c r="B217" t="s">
        <v>211</v>
      </c>
      <c r="C217" s="18">
        <v>3870158</v>
      </c>
      <c r="D217" s="18">
        <v>0</v>
      </c>
      <c r="E217" s="18">
        <v>1681877</v>
      </c>
      <c r="F217" s="18">
        <v>0</v>
      </c>
      <c r="G217" s="18">
        <v>0</v>
      </c>
      <c r="H217" s="18">
        <v>70555</v>
      </c>
      <c r="I217" s="18">
        <v>0</v>
      </c>
      <c r="J217" s="18">
        <f t="shared" si="3"/>
        <v>5622590</v>
      </c>
    </row>
    <row r="218" spans="1:10" ht="12.75">
      <c r="A218">
        <v>3409</v>
      </c>
      <c r="B218" t="s">
        <v>212</v>
      </c>
      <c r="C218" s="18">
        <v>3331624</v>
      </c>
      <c r="D218" s="18">
        <v>0</v>
      </c>
      <c r="E218" s="18">
        <v>385000</v>
      </c>
      <c r="F218" s="18">
        <v>0</v>
      </c>
      <c r="G218" s="18">
        <v>0</v>
      </c>
      <c r="H218" s="18">
        <v>0</v>
      </c>
      <c r="I218" s="18">
        <v>166</v>
      </c>
      <c r="J218" s="18">
        <f t="shared" si="3"/>
        <v>3716790</v>
      </c>
    </row>
    <row r="219" spans="1:10" ht="12.75">
      <c r="A219">
        <v>3427</v>
      </c>
      <c r="B219" t="s">
        <v>213</v>
      </c>
      <c r="C219" s="18">
        <v>399555</v>
      </c>
      <c r="D219" s="18">
        <v>0</v>
      </c>
      <c r="E219" s="18">
        <v>243565</v>
      </c>
      <c r="F219" s="18">
        <v>0</v>
      </c>
      <c r="G219" s="18">
        <v>0</v>
      </c>
      <c r="H219" s="18">
        <v>0</v>
      </c>
      <c r="I219" s="18">
        <v>0</v>
      </c>
      <c r="J219" s="18">
        <f t="shared" si="3"/>
        <v>643120</v>
      </c>
    </row>
    <row r="220" spans="1:10" ht="12.75">
      <c r="A220">
        <v>3428</v>
      </c>
      <c r="B220" t="s">
        <v>214</v>
      </c>
      <c r="C220" s="18">
        <v>1044021</v>
      </c>
      <c r="D220" s="18">
        <v>0</v>
      </c>
      <c r="E220" s="18">
        <v>135510</v>
      </c>
      <c r="F220" s="18">
        <v>0</v>
      </c>
      <c r="G220" s="18">
        <v>0</v>
      </c>
      <c r="H220" s="18">
        <v>0</v>
      </c>
      <c r="I220" s="18">
        <v>0</v>
      </c>
      <c r="J220" s="18">
        <f t="shared" si="3"/>
        <v>1179531</v>
      </c>
    </row>
    <row r="221" spans="1:10" ht="12.75">
      <c r="A221">
        <v>3430</v>
      </c>
      <c r="B221" t="s">
        <v>215</v>
      </c>
      <c r="C221" s="18">
        <v>7902657</v>
      </c>
      <c r="D221" s="18">
        <v>0</v>
      </c>
      <c r="E221" s="18">
        <v>1311270</v>
      </c>
      <c r="F221" s="18">
        <v>0</v>
      </c>
      <c r="G221" s="18">
        <v>0</v>
      </c>
      <c r="H221" s="18">
        <v>0</v>
      </c>
      <c r="I221" s="18">
        <v>8656</v>
      </c>
      <c r="J221" s="18">
        <f t="shared" si="3"/>
        <v>9222583</v>
      </c>
    </row>
    <row r="222" spans="1:10" ht="12.75">
      <c r="A222">
        <v>3434</v>
      </c>
      <c r="B222" t="s">
        <v>216</v>
      </c>
      <c r="C222" s="18">
        <v>1063162</v>
      </c>
      <c r="D222" s="18">
        <v>0</v>
      </c>
      <c r="E222" s="18">
        <v>114614</v>
      </c>
      <c r="F222" s="18">
        <v>0</v>
      </c>
      <c r="G222" s="18">
        <v>0</v>
      </c>
      <c r="H222" s="18">
        <v>0</v>
      </c>
      <c r="I222" s="18">
        <v>0</v>
      </c>
      <c r="J222" s="18">
        <f t="shared" si="3"/>
        <v>1177776</v>
      </c>
    </row>
    <row r="223" spans="1:10" ht="12.75">
      <c r="A223">
        <v>3437</v>
      </c>
      <c r="B223" t="s">
        <v>217</v>
      </c>
      <c r="C223" s="18">
        <v>24338053</v>
      </c>
      <c r="D223" s="18">
        <v>0</v>
      </c>
      <c r="E223" s="18">
        <v>650000</v>
      </c>
      <c r="F223" s="18">
        <v>0</v>
      </c>
      <c r="G223" s="18">
        <v>200000</v>
      </c>
      <c r="H223" s="18">
        <v>286680</v>
      </c>
      <c r="I223" s="18">
        <v>19003</v>
      </c>
      <c r="J223" s="18">
        <f t="shared" si="3"/>
        <v>25493736</v>
      </c>
    </row>
    <row r="224" spans="1:10" ht="12.75">
      <c r="A224">
        <v>3444</v>
      </c>
      <c r="B224" t="s">
        <v>218</v>
      </c>
      <c r="C224" s="18">
        <v>5958032</v>
      </c>
      <c r="D224" s="18">
        <v>0</v>
      </c>
      <c r="E224" s="18">
        <v>1460748</v>
      </c>
      <c r="F224" s="18">
        <v>0</v>
      </c>
      <c r="G224" s="18">
        <v>0</v>
      </c>
      <c r="H224" s="18">
        <v>60000</v>
      </c>
      <c r="I224" s="18">
        <v>0</v>
      </c>
      <c r="J224" s="18">
        <f t="shared" si="3"/>
        <v>7478780</v>
      </c>
    </row>
    <row r="225" spans="1:10" ht="12.75">
      <c r="A225">
        <v>3479</v>
      </c>
      <c r="B225" t="s">
        <v>484</v>
      </c>
      <c r="C225" s="18">
        <v>26059237</v>
      </c>
      <c r="D225" s="18">
        <v>0</v>
      </c>
      <c r="E225" s="18">
        <v>0</v>
      </c>
      <c r="F225" s="18">
        <v>0</v>
      </c>
      <c r="G225" s="18">
        <v>0</v>
      </c>
      <c r="H225" s="18">
        <v>50000</v>
      </c>
      <c r="I225" s="18">
        <v>0</v>
      </c>
      <c r="J225" s="18">
        <f t="shared" si="3"/>
        <v>26109237</v>
      </c>
    </row>
    <row r="226" spans="1:10" ht="12.75">
      <c r="A226">
        <v>3484</v>
      </c>
      <c r="B226" t="s">
        <v>220</v>
      </c>
      <c r="C226" s="18">
        <v>1200950</v>
      </c>
      <c r="D226" s="18">
        <v>0</v>
      </c>
      <c r="E226" s="18">
        <v>173239</v>
      </c>
      <c r="F226" s="18">
        <v>0</v>
      </c>
      <c r="G226" s="18">
        <v>0</v>
      </c>
      <c r="H226" s="18">
        <v>0</v>
      </c>
      <c r="I226" s="18">
        <v>0</v>
      </c>
      <c r="J226" s="18">
        <f t="shared" si="3"/>
        <v>1374189</v>
      </c>
    </row>
    <row r="227" spans="1:10" ht="12.75">
      <c r="A227">
        <v>3500</v>
      </c>
      <c r="B227" t="s">
        <v>221</v>
      </c>
      <c r="C227" s="18">
        <v>4664568</v>
      </c>
      <c r="D227" s="18">
        <v>4339</v>
      </c>
      <c r="E227" s="18">
        <v>2682952</v>
      </c>
      <c r="F227" s="18">
        <v>0</v>
      </c>
      <c r="G227" s="18">
        <v>0</v>
      </c>
      <c r="H227" s="18">
        <v>0</v>
      </c>
      <c r="I227" s="18">
        <v>0</v>
      </c>
      <c r="J227" s="18">
        <f t="shared" si="3"/>
        <v>7351859</v>
      </c>
    </row>
    <row r="228" spans="1:10" ht="12.75">
      <c r="A228">
        <v>3510</v>
      </c>
      <c r="B228" t="s">
        <v>363</v>
      </c>
      <c r="C228" s="18">
        <v>1648863</v>
      </c>
      <c r="D228" s="18">
        <v>0</v>
      </c>
      <c r="E228" s="18">
        <v>273976</v>
      </c>
      <c r="F228" s="18">
        <v>0</v>
      </c>
      <c r="G228" s="18">
        <v>0</v>
      </c>
      <c r="H228" s="18">
        <v>0</v>
      </c>
      <c r="I228" s="18">
        <v>0</v>
      </c>
      <c r="J228" s="18">
        <f t="shared" si="3"/>
        <v>1922839</v>
      </c>
    </row>
    <row r="229" spans="1:10" ht="12.75">
      <c r="A229">
        <v>3514</v>
      </c>
      <c r="B229" t="s">
        <v>255</v>
      </c>
      <c r="C229" s="18">
        <v>1316601</v>
      </c>
      <c r="D229" s="18">
        <v>0</v>
      </c>
      <c r="E229" s="18">
        <v>365502</v>
      </c>
      <c r="F229" s="18">
        <v>0</v>
      </c>
      <c r="G229" s="18">
        <v>0</v>
      </c>
      <c r="H229" s="18">
        <v>25000</v>
      </c>
      <c r="I229" s="18">
        <v>0</v>
      </c>
      <c r="J229" s="18">
        <f t="shared" si="3"/>
        <v>1707103</v>
      </c>
    </row>
    <row r="230" spans="1:10" ht="12.75">
      <c r="A230">
        <v>3528</v>
      </c>
      <c r="B230" t="s">
        <v>509</v>
      </c>
      <c r="C230" s="18">
        <v>1468611</v>
      </c>
      <c r="D230" s="18">
        <v>15408</v>
      </c>
      <c r="E230" s="18">
        <v>822982</v>
      </c>
      <c r="F230" s="18">
        <v>0</v>
      </c>
      <c r="G230" s="18">
        <v>0</v>
      </c>
      <c r="H230" s="18">
        <v>0</v>
      </c>
      <c r="I230" s="18">
        <v>0</v>
      </c>
      <c r="J230" s="18">
        <f t="shared" si="3"/>
        <v>2307001</v>
      </c>
    </row>
    <row r="231" spans="1:10" ht="12.75">
      <c r="A231">
        <v>3542</v>
      </c>
      <c r="B231" t="s">
        <v>356</v>
      </c>
      <c r="C231" s="18">
        <v>1963818</v>
      </c>
      <c r="D231" s="18">
        <v>0</v>
      </c>
      <c r="E231" s="18">
        <v>437378</v>
      </c>
      <c r="F231" s="18">
        <v>0</v>
      </c>
      <c r="G231" s="18">
        <v>0</v>
      </c>
      <c r="H231" s="18">
        <v>0</v>
      </c>
      <c r="I231" s="18">
        <v>0</v>
      </c>
      <c r="J231" s="18">
        <f t="shared" si="3"/>
        <v>2401196</v>
      </c>
    </row>
    <row r="232" spans="1:10" ht="12.75">
      <c r="A232">
        <v>3549</v>
      </c>
      <c r="B232" t="s">
        <v>485</v>
      </c>
      <c r="C232" s="18">
        <v>21389712</v>
      </c>
      <c r="D232" s="18">
        <v>0</v>
      </c>
      <c r="E232" s="18">
        <v>3746961</v>
      </c>
      <c r="F232" s="18">
        <v>0</v>
      </c>
      <c r="G232" s="18">
        <v>200000</v>
      </c>
      <c r="H232" s="18">
        <v>100000</v>
      </c>
      <c r="I232" s="18">
        <v>58023</v>
      </c>
      <c r="J232" s="18">
        <f t="shared" si="3"/>
        <v>25494696</v>
      </c>
    </row>
    <row r="233" spans="1:10" ht="12.75">
      <c r="A233">
        <v>3612</v>
      </c>
      <c r="B233" t="s">
        <v>224</v>
      </c>
      <c r="C233" s="18">
        <v>4780417</v>
      </c>
      <c r="D233" s="18">
        <v>22506</v>
      </c>
      <c r="E233" s="18">
        <v>861494</v>
      </c>
      <c r="F233" s="18">
        <v>0</v>
      </c>
      <c r="G233" s="18">
        <v>0</v>
      </c>
      <c r="H233" s="18">
        <v>0</v>
      </c>
      <c r="I233" s="18">
        <v>0</v>
      </c>
      <c r="J233" s="18">
        <f t="shared" si="3"/>
        <v>5664417</v>
      </c>
    </row>
    <row r="234" spans="1:10" ht="12.75">
      <c r="A234">
        <v>3619</v>
      </c>
      <c r="B234" t="s">
        <v>225</v>
      </c>
      <c r="C234" s="18">
        <v>167933798</v>
      </c>
      <c r="D234" s="18">
        <v>1281505</v>
      </c>
      <c r="E234" s="18">
        <v>289434</v>
      </c>
      <c r="F234" s="18">
        <v>4663221</v>
      </c>
      <c r="G234" s="18">
        <v>0</v>
      </c>
      <c r="H234" s="18">
        <v>5333642</v>
      </c>
      <c r="I234" s="18">
        <v>0</v>
      </c>
      <c r="J234" s="18">
        <f t="shared" si="3"/>
        <v>179501600</v>
      </c>
    </row>
    <row r="235" spans="1:10" ht="12.75">
      <c r="A235">
        <v>3633</v>
      </c>
      <c r="B235" t="s">
        <v>226</v>
      </c>
      <c r="C235" s="18">
        <v>1523329</v>
      </c>
      <c r="D235" s="18">
        <v>0</v>
      </c>
      <c r="E235" s="18">
        <v>910791</v>
      </c>
      <c r="F235" s="18">
        <v>0</v>
      </c>
      <c r="G235" s="18">
        <v>0</v>
      </c>
      <c r="H235" s="18">
        <v>0</v>
      </c>
      <c r="I235" s="18">
        <v>939</v>
      </c>
      <c r="J235" s="18">
        <f t="shared" si="3"/>
        <v>2435059</v>
      </c>
    </row>
    <row r="236" spans="1:10" ht="12.75">
      <c r="A236">
        <v>3640</v>
      </c>
      <c r="B236" t="s">
        <v>227</v>
      </c>
      <c r="C236" s="18">
        <v>3536927</v>
      </c>
      <c r="D236" s="18">
        <v>0</v>
      </c>
      <c r="E236" s="18">
        <v>264688</v>
      </c>
      <c r="F236" s="18">
        <v>0</v>
      </c>
      <c r="G236" s="18">
        <v>0</v>
      </c>
      <c r="H236" s="18">
        <v>0</v>
      </c>
      <c r="I236" s="18">
        <v>0</v>
      </c>
      <c r="J236" s="18">
        <f t="shared" si="3"/>
        <v>3801615</v>
      </c>
    </row>
    <row r="237" spans="1:10" ht="12.75">
      <c r="A237">
        <v>3647</v>
      </c>
      <c r="B237" t="s">
        <v>186</v>
      </c>
      <c r="C237" s="18">
        <v>6281139</v>
      </c>
      <c r="D237" s="18">
        <v>0</v>
      </c>
      <c r="E237" s="18">
        <v>0</v>
      </c>
      <c r="F237" s="18">
        <v>0</v>
      </c>
      <c r="G237" s="18">
        <v>0</v>
      </c>
      <c r="H237" s="18">
        <v>101010</v>
      </c>
      <c r="I237" s="18">
        <v>0</v>
      </c>
      <c r="J237" s="18">
        <f t="shared" si="3"/>
        <v>6382149</v>
      </c>
    </row>
    <row r="238" spans="1:10" ht="12.75">
      <c r="A238">
        <v>3654</v>
      </c>
      <c r="B238" t="s">
        <v>258</v>
      </c>
      <c r="C238" s="18">
        <v>2608251</v>
      </c>
      <c r="D238" s="18">
        <v>0</v>
      </c>
      <c r="E238" s="18">
        <v>336828</v>
      </c>
      <c r="F238" s="18">
        <v>0</v>
      </c>
      <c r="G238" s="18">
        <v>0</v>
      </c>
      <c r="H238" s="18">
        <v>0</v>
      </c>
      <c r="I238" s="18">
        <v>0</v>
      </c>
      <c r="J238" s="18">
        <f t="shared" si="3"/>
        <v>2945079</v>
      </c>
    </row>
    <row r="239" spans="1:10" ht="12.75">
      <c r="A239">
        <v>3661</v>
      </c>
      <c r="B239" t="s">
        <v>228</v>
      </c>
      <c r="C239" s="18">
        <v>2045268</v>
      </c>
      <c r="D239" s="18">
        <v>0</v>
      </c>
      <c r="E239" s="18">
        <v>437860</v>
      </c>
      <c r="F239" s="18">
        <v>0</v>
      </c>
      <c r="G239" s="18">
        <v>0</v>
      </c>
      <c r="H239" s="18">
        <v>0</v>
      </c>
      <c r="I239" s="18">
        <v>1815</v>
      </c>
      <c r="J239" s="18">
        <f t="shared" si="3"/>
        <v>2484943</v>
      </c>
    </row>
    <row r="240" spans="1:10" ht="12.75">
      <c r="A240">
        <v>3668</v>
      </c>
      <c r="B240" t="s">
        <v>229</v>
      </c>
      <c r="C240" s="18">
        <v>1338564</v>
      </c>
      <c r="D240" s="18">
        <v>0</v>
      </c>
      <c r="E240" s="18">
        <v>139345</v>
      </c>
      <c r="F240" s="18">
        <v>0</v>
      </c>
      <c r="G240" s="18">
        <v>0</v>
      </c>
      <c r="H240" s="18">
        <v>0</v>
      </c>
      <c r="I240" s="18">
        <v>0</v>
      </c>
      <c r="J240" s="18">
        <f t="shared" si="3"/>
        <v>1477909</v>
      </c>
    </row>
    <row r="241" spans="1:10" ht="12.75">
      <c r="A241">
        <v>3675</v>
      </c>
      <c r="B241" t="s">
        <v>230</v>
      </c>
      <c r="C241" s="18">
        <v>11311916</v>
      </c>
      <c r="D241" s="18">
        <v>28592</v>
      </c>
      <c r="E241" s="18">
        <v>1435354</v>
      </c>
      <c r="F241" s="18">
        <v>0</v>
      </c>
      <c r="G241" s="18">
        <v>0</v>
      </c>
      <c r="H241" s="18">
        <v>0</v>
      </c>
      <c r="I241" s="18">
        <v>13817</v>
      </c>
      <c r="J241" s="18">
        <f t="shared" si="3"/>
        <v>12789679</v>
      </c>
    </row>
    <row r="242" spans="1:10" ht="12.75">
      <c r="A242">
        <v>3682</v>
      </c>
      <c r="B242" t="s">
        <v>231</v>
      </c>
      <c r="C242" s="18">
        <v>4882436</v>
      </c>
      <c r="D242" s="18">
        <v>0</v>
      </c>
      <c r="E242" s="18">
        <v>737971</v>
      </c>
      <c r="F242" s="18">
        <v>0</v>
      </c>
      <c r="G242" s="18">
        <v>0</v>
      </c>
      <c r="H242" s="18">
        <v>349748</v>
      </c>
      <c r="I242" s="18">
        <v>0</v>
      </c>
      <c r="J242" s="18">
        <f t="shared" si="3"/>
        <v>5970155</v>
      </c>
    </row>
    <row r="243" spans="1:10" ht="12.75">
      <c r="A243">
        <v>3689</v>
      </c>
      <c r="B243" t="s">
        <v>232</v>
      </c>
      <c r="C243" s="18">
        <v>1883443</v>
      </c>
      <c r="D243" s="18">
        <v>0</v>
      </c>
      <c r="E243" s="18">
        <v>282000</v>
      </c>
      <c r="F243" s="18">
        <v>0</v>
      </c>
      <c r="G243" s="18">
        <v>160427</v>
      </c>
      <c r="H243" s="18">
        <v>0</v>
      </c>
      <c r="I243" s="18">
        <v>0</v>
      </c>
      <c r="J243" s="18">
        <f t="shared" si="3"/>
        <v>2325870</v>
      </c>
    </row>
    <row r="244" spans="1:10" ht="12.75">
      <c r="A244">
        <v>3696</v>
      </c>
      <c r="B244" t="s">
        <v>233</v>
      </c>
      <c r="C244" s="18">
        <v>851426</v>
      </c>
      <c r="D244" s="18">
        <v>0</v>
      </c>
      <c r="E244" s="18">
        <v>141338</v>
      </c>
      <c r="F244" s="18">
        <v>0</v>
      </c>
      <c r="G244" s="18">
        <v>0</v>
      </c>
      <c r="H244" s="18">
        <v>0</v>
      </c>
      <c r="I244" s="18">
        <v>0</v>
      </c>
      <c r="J244" s="18">
        <f t="shared" si="3"/>
        <v>992764</v>
      </c>
    </row>
    <row r="245" spans="1:10" ht="12.75">
      <c r="A245">
        <v>3787</v>
      </c>
      <c r="B245" t="s">
        <v>234</v>
      </c>
      <c r="C245" s="18">
        <v>4146813</v>
      </c>
      <c r="D245" s="18">
        <v>0</v>
      </c>
      <c r="E245" s="18">
        <v>1179026</v>
      </c>
      <c r="F245" s="18">
        <v>0</v>
      </c>
      <c r="G245" s="18">
        <v>0</v>
      </c>
      <c r="H245" s="18">
        <v>0</v>
      </c>
      <c r="I245" s="18">
        <v>0</v>
      </c>
      <c r="J245" s="18">
        <f t="shared" si="3"/>
        <v>5325839</v>
      </c>
    </row>
    <row r="246" spans="1:10" ht="12.75">
      <c r="A246">
        <v>3794</v>
      </c>
      <c r="B246" t="s">
        <v>235</v>
      </c>
      <c r="C246" s="18">
        <v>3386414</v>
      </c>
      <c r="D246" s="18">
        <v>31172</v>
      </c>
      <c r="E246" s="18">
        <v>1058120</v>
      </c>
      <c r="F246" s="18">
        <v>0</v>
      </c>
      <c r="G246" s="18">
        <v>0</v>
      </c>
      <c r="H246" s="18">
        <v>0</v>
      </c>
      <c r="I246" s="18">
        <v>296</v>
      </c>
      <c r="J246" s="18">
        <f t="shared" si="3"/>
        <v>4476002</v>
      </c>
    </row>
    <row r="247" spans="1:10" ht="12.75">
      <c r="A247">
        <v>3822</v>
      </c>
      <c r="B247" t="s">
        <v>236</v>
      </c>
      <c r="C247" s="18">
        <v>10660769</v>
      </c>
      <c r="D247" s="18">
        <v>0</v>
      </c>
      <c r="E247" s="18">
        <v>2927444</v>
      </c>
      <c r="F247" s="18">
        <v>0</v>
      </c>
      <c r="G247" s="18">
        <v>0</v>
      </c>
      <c r="H247" s="18">
        <v>0</v>
      </c>
      <c r="I247" s="18">
        <v>0</v>
      </c>
      <c r="J247" s="18">
        <f t="shared" si="3"/>
        <v>13588213</v>
      </c>
    </row>
    <row r="248" spans="1:10" ht="12.75">
      <c r="A248">
        <v>3850</v>
      </c>
      <c r="B248" t="s">
        <v>319</v>
      </c>
      <c r="C248" s="18">
        <v>1423825</v>
      </c>
      <c r="D248" s="18">
        <v>0</v>
      </c>
      <c r="E248" s="18">
        <v>320478</v>
      </c>
      <c r="F248" s="18">
        <v>0</v>
      </c>
      <c r="G248" s="18">
        <v>0</v>
      </c>
      <c r="H248" s="18">
        <v>0</v>
      </c>
      <c r="I248" s="18">
        <v>0</v>
      </c>
      <c r="J248" s="18">
        <f t="shared" si="3"/>
        <v>1744303</v>
      </c>
    </row>
    <row r="249" spans="1:10" ht="12.75">
      <c r="A249">
        <v>3857</v>
      </c>
      <c r="B249" t="s">
        <v>237</v>
      </c>
      <c r="C249" s="18">
        <v>13688608</v>
      </c>
      <c r="D249" s="18">
        <v>0</v>
      </c>
      <c r="E249" s="18">
        <v>2361383</v>
      </c>
      <c r="F249" s="18">
        <v>0</v>
      </c>
      <c r="G249" s="18">
        <v>0</v>
      </c>
      <c r="H249" s="18">
        <v>0</v>
      </c>
      <c r="I249" s="18">
        <v>0</v>
      </c>
      <c r="J249" s="18">
        <f t="shared" si="3"/>
        <v>16049991</v>
      </c>
    </row>
    <row r="250" spans="1:10" ht="12.75">
      <c r="A250">
        <v>3862</v>
      </c>
      <c r="B250" t="s">
        <v>181</v>
      </c>
      <c r="C250" s="18">
        <v>3120180</v>
      </c>
      <c r="D250" s="18">
        <v>0</v>
      </c>
      <c r="E250" s="18">
        <v>517200</v>
      </c>
      <c r="F250" s="18">
        <v>0</v>
      </c>
      <c r="G250" s="18">
        <v>0</v>
      </c>
      <c r="H250" s="18">
        <v>0</v>
      </c>
      <c r="I250" s="18">
        <v>0</v>
      </c>
      <c r="J250" s="18">
        <f t="shared" si="3"/>
        <v>3637380</v>
      </c>
    </row>
    <row r="251" spans="1:10" ht="12.75">
      <c r="A251">
        <v>3871</v>
      </c>
      <c r="B251" t="s">
        <v>238</v>
      </c>
      <c r="C251" s="18">
        <v>1630569</v>
      </c>
      <c r="D251" s="18">
        <v>0</v>
      </c>
      <c r="E251" s="18">
        <v>939999</v>
      </c>
      <c r="F251" s="18">
        <v>0</v>
      </c>
      <c r="G251" s="18">
        <v>0</v>
      </c>
      <c r="H251" s="18">
        <v>0</v>
      </c>
      <c r="I251" s="18">
        <v>0</v>
      </c>
      <c r="J251" s="18">
        <f t="shared" si="3"/>
        <v>2570568</v>
      </c>
    </row>
    <row r="252" spans="1:10" ht="12.75">
      <c r="A252">
        <v>3892</v>
      </c>
      <c r="B252" t="s">
        <v>239</v>
      </c>
      <c r="C252" s="18">
        <v>20630775</v>
      </c>
      <c r="D252" s="18">
        <v>0</v>
      </c>
      <c r="E252" s="18">
        <v>1910065</v>
      </c>
      <c r="F252" s="18">
        <v>0</v>
      </c>
      <c r="G252" s="18">
        <v>0</v>
      </c>
      <c r="H252" s="18">
        <v>54270</v>
      </c>
      <c r="I252" s="18">
        <v>19250</v>
      </c>
      <c r="J252" s="18">
        <f t="shared" si="3"/>
        <v>22614360</v>
      </c>
    </row>
    <row r="253" spans="1:10" ht="12.75">
      <c r="A253">
        <v>3899</v>
      </c>
      <c r="B253" t="s">
        <v>240</v>
      </c>
      <c r="C253" s="18">
        <v>1788406</v>
      </c>
      <c r="D253" s="18">
        <v>0</v>
      </c>
      <c r="E253" s="18">
        <v>483094</v>
      </c>
      <c r="F253" s="18">
        <v>0</v>
      </c>
      <c r="G253" s="18">
        <v>0</v>
      </c>
      <c r="H253" s="18">
        <v>16232</v>
      </c>
      <c r="I253" s="18">
        <v>0</v>
      </c>
      <c r="J253" s="18">
        <f t="shared" si="3"/>
        <v>2287732</v>
      </c>
    </row>
    <row r="254" spans="1:10" ht="12.75">
      <c r="A254">
        <v>3906</v>
      </c>
      <c r="B254" t="s">
        <v>241</v>
      </c>
      <c r="C254" s="18">
        <v>3174203</v>
      </c>
      <c r="D254" s="18">
        <v>48535</v>
      </c>
      <c r="E254" s="18">
        <v>867396</v>
      </c>
      <c r="F254" s="18">
        <v>0</v>
      </c>
      <c r="G254" s="18">
        <v>0</v>
      </c>
      <c r="H254" s="18">
        <v>1400</v>
      </c>
      <c r="I254" s="18">
        <v>1603</v>
      </c>
      <c r="J254" s="18">
        <f t="shared" si="3"/>
        <v>4093137</v>
      </c>
    </row>
    <row r="255" spans="1:10" ht="12.75">
      <c r="A255">
        <v>3913</v>
      </c>
      <c r="B255" t="s">
        <v>242</v>
      </c>
      <c r="C255" s="18">
        <v>609871</v>
      </c>
      <c r="D255" s="18">
        <v>0</v>
      </c>
      <c r="E255" s="18">
        <v>50240</v>
      </c>
      <c r="F255" s="18">
        <v>0</v>
      </c>
      <c r="G255" s="18">
        <v>0</v>
      </c>
      <c r="H255" s="18">
        <v>0</v>
      </c>
      <c r="I255" s="18">
        <v>0</v>
      </c>
      <c r="J255" s="18">
        <f t="shared" si="3"/>
        <v>660111</v>
      </c>
    </row>
    <row r="256" spans="1:10" ht="12.75">
      <c r="A256">
        <v>3920</v>
      </c>
      <c r="B256" t="s">
        <v>243</v>
      </c>
      <c r="C256" s="18">
        <v>575039</v>
      </c>
      <c r="D256" s="18">
        <v>0</v>
      </c>
      <c r="E256" s="18">
        <v>66089</v>
      </c>
      <c r="F256" s="18">
        <v>0</v>
      </c>
      <c r="G256" s="18">
        <v>0</v>
      </c>
      <c r="H256" s="18">
        <v>0</v>
      </c>
      <c r="I256" s="18">
        <v>0</v>
      </c>
      <c r="J256" s="18">
        <f t="shared" si="3"/>
        <v>641128</v>
      </c>
    </row>
    <row r="257" spans="1:10" ht="12.75">
      <c r="A257">
        <v>3925</v>
      </c>
      <c r="B257" t="s">
        <v>244</v>
      </c>
      <c r="C257" s="18">
        <v>33364931</v>
      </c>
      <c r="D257" s="18">
        <v>0</v>
      </c>
      <c r="E257" s="18">
        <v>676560</v>
      </c>
      <c r="F257" s="18">
        <v>0</v>
      </c>
      <c r="G257" s="18">
        <v>0</v>
      </c>
      <c r="H257" s="18">
        <v>0</v>
      </c>
      <c r="I257" s="18">
        <v>36366</v>
      </c>
      <c r="J257" s="18">
        <f t="shared" si="3"/>
        <v>34077857</v>
      </c>
    </row>
    <row r="258" spans="1:10" ht="12.75">
      <c r="A258">
        <v>3934</v>
      </c>
      <c r="B258" t="s">
        <v>245</v>
      </c>
      <c r="C258" s="18">
        <v>1445064</v>
      </c>
      <c r="D258" s="18">
        <v>0</v>
      </c>
      <c r="E258" s="18">
        <v>541585</v>
      </c>
      <c r="F258" s="18">
        <v>0</v>
      </c>
      <c r="G258" s="18">
        <v>0</v>
      </c>
      <c r="H258" s="18">
        <v>0</v>
      </c>
      <c r="I258" s="18">
        <v>0</v>
      </c>
      <c r="J258" s="18">
        <f t="shared" si="3"/>
        <v>1986649</v>
      </c>
    </row>
    <row r="259" spans="1:10" ht="12.75">
      <c r="A259">
        <v>3941</v>
      </c>
      <c r="B259" t="s">
        <v>246</v>
      </c>
      <c r="C259" s="18">
        <v>2549053</v>
      </c>
      <c r="D259" s="18">
        <v>0</v>
      </c>
      <c r="E259" s="18">
        <v>291354</v>
      </c>
      <c r="F259" s="18">
        <v>0</v>
      </c>
      <c r="G259" s="18">
        <v>0</v>
      </c>
      <c r="H259" s="18">
        <v>0</v>
      </c>
      <c r="I259" s="18">
        <v>0</v>
      </c>
      <c r="J259" s="18">
        <f t="shared" si="3"/>
        <v>2840407</v>
      </c>
    </row>
    <row r="260" spans="1:10" ht="12.75">
      <c r="A260">
        <v>3948</v>
      </c>
      <c r="B260" t="s">
        <v>247</v>
      </c>
      <c r="C260" s="18">
        <v>1063972</v>
      </c>
      <c r="D260" s="18">
        <v>0</v>
      </c>
      <c r="E260" s="18">
        <v>81930</v>
      </c>
      <c r="F260" s="18">
        <v>0</v>
      </c>
      <c r="G260" s="18">
        <v>0</v>
      </c>
      <c r="H260" s="18">
        <v>0</v>
      </c>
      <c r="I260" s="18">
        <v>0</v>
      </c>
      <c r="J260" s="18">
        <f t="shared" si="3"/>
        <v>1145902</v>
      </c>
    </row>
    <row r="261" spans="1:10" ht="12.75">
      <c r="A261">
        <v>3955</v>
      </c>
      <c r="B261" t="s">
        <v>248</v>
      </c>
      <c r="C261" s="18">
        <v>3794657</v>
      </c>
      <c r="D261" s="18">
        <v>2926</v>
      </c>
      <c r="E261" s="18">
        <v>738144</v>
      </c>
      <c r="F261" s="18">
        <v>0</v>
      </c>
      <c r="G261" s="18">
        <v>0</v>
      </c>
      <c r="H261" s="18">
        <v>0</v>
      </c>
      <c r="I261" s="18">
        <v>0</v>
      </c>
      <c r="J261" s="18">
        <f t="shared" si="3"/>
        <v>4535727</v>
      </c>
    </row>
    <row r="262" spans="1:10" ht="12.75">
      <c r="A262">
        <v>3962</v>
      </c>
      <c r="B262" t="s">
        <v>249</v>
      </c>
      <c r="C262" s="18">
        <v>3831487</v>
      </c>
      <c r="D262" s="18">
        <v>0</v>
      </c>
      <c r="E262" s="18">
        <v>1272327</v>
      </c>
      <c r="F262" s="18">
        <v>0</v>
      </c>
      <c r="G262" s="18">
        <v>0</v>
      </c>
      <c r="H262" s="18">
        <v>42500</v>
      </c>
      <c r="I262" s="18">
        <v>0</v>
      </c>
      <c r="J262" s="18">
        <f t="shared" si="3"/>
        <v>5146314</v>
      </c>
    </row>
    <row r="263" spans="1:10" ht="12.75">
      <c r="A263">
        <v>3969</v>
      </c>
      <c r="B263" t="s">
        <v>250</v>
      </c>
      <c r="C263" s="18">
        <v>858375</v>
      </c>
      <c r="D263" s="18">
        <v>30738</v>
      </c>
      <c r="E263" s="18">
        <v>497000</v>
      </c>
      <c r="F263" s="18">
        <v>0</v>
      </c>
      <c r="G263" s="18">
        <v>0</v>
      </c>
      <c r="H263" s="18">
        <v>0</v>
      </c>
      <c r="I263" s="18">
        <v>157</v>
      </c>
      <c r="J263" s="18">
        <f aca="true" t="shared" si="4" ref="J263:J326">SUM(C263:I263)</f>
        <v>1386270</v>
      </c>
    </row>
    <row r="264" spans="1:10" ht="12.75">
      <c r="A264">
        <v>3976</v>
      </c>
      <c r="B264" t="s">
        <v>252</v>
      </c>
      <c r="C264" s="18">
        <v>1500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f t="shared" si="4"/>
        <v>1500</v>
      </c>
    </row>
    <row r="265" spans="1:10" ht="12.75">
      <c r="A265">
        <v>3983</v>
      </c>
      <c r="B265" t="s">
        <v>254</v>
      </c>
      <c r="C265" s="18">
        <v>1870479</v>
      </c>
      <c r="D265" s="18">
        <v>0</v>
      </c>
      <c r="E265" s="18">
        <v>249000</v>
      </c>
      <c r="F265" s="18">
        <v>0</v>
      </c>
      <c r="G265" s="18">
        <v>0</v>
      </c>
      <c r="H265" s="18">
        <v>0</v>
      </c>
      <c r="I265" s="18">
        <v>0</v>
      </c>
      <c r="J265" s="18">
        <f t="shared" si="4"/>
        <v>2119479</v>
      </c>
    </row>
    <row r="266" spans="1:10" ht="12.75">
      <c r="A266">
        <v>3990</v>
      </c>
      <c r="B266" t="s">
        <v>259</v>
      </c>
      <c r="C266" s="18">
        <v>703199</v>
      </c>
      <c r="D266" s="18">
        <v>0</v>
      </c>
      <c r="E266" s="18">
        <v>153000</v>
      </c>
      <c r="F266" s="18">
        <v>0</v>
      </c>
      <c r="G266" s="18">
        <v>0</v>
      </c>
      <c r="H266" s="18">
        <v>3000</v>
      </c>
      <c r="I266" s="18">
        <v>0</v>
      </c>
      <c r="J266" s="18">
        <f t="shared" si="4"/>
        <v>859199</v>
      </c>
    </row>
    <row r="267" spans="1:10" ht="12.75">
      <c r="A267">
        <v>4011</v>
      </c>
      <c r="B267" t="s">
        <v>260</v>
      </c>
      <c r="C267" s="18">
        <v>333220</v>
      </c>
      <c r="D267" s="18">
        <v>0</v>
      </c>
      <c r="E267" s="18">
        <v>21000</v>
      </c>
      <c r="F267" s="18">
        <v>0</v>
      </c>
      <c r="G267" s="18">
        <v>0</v>
      </c>
      <c r="H267" s="18">
        <v>0</v>
      </c>
      <c r="I267" s="18">
        <v>0</v>
      </c>
      <c r="J267" s="18">
        <f t="shared" si="4"/>
        <v>354220</v>
      </c>
    </row>
    <row r="268" spans="1:10" ht="12.75">
      <c r="A268">
        <v>4018</v>
      </c>
      <c r="B268" t="s">
        <v>486</v>
      </c>
      <c r="C268" s="18">
        <v>12691885</v>
      </c>
      <c r="D268" s="18">
        <v>0</v>
      </c>
      <c r="E268" s="18">
        <v>1420275</v>
      </c>
      <c r="F268" s="18">
        <v>0</v>
      </c>
      <c r="G268" s="18">
        <v>0</v>
      </c>
      <c r="H268" s="18">
        <v>0</v>
      </c>
      <c r="I268" s="18">
        <v>20020</v>
      </c>
      <c r="J268" s="18">
        <f t="shared" si="4"/>
        <v>14132180</v>
      </c>
    </row>
    <row r="269" spans="1:10" ht="12.75">
      <c r="A269">
        <v>4025</v>
      </c>
      <c r="B269" t="s">
        <v>262</v>
      </c>
      <c r="C269" s="18">
        <v>1114073</v>
      </c>
      <c r="D269" s="18">
        <v>0</v>
      </c>
      <c r="E269" s="18">
        <v>122398</v>
      </c>
      <c r="F269" s="18">
        <v>0</v>
      </c>
      <c r="G269" s="18">
        <v>0</v>
      </c>
      <c r="H269" s="18">
        <v>0</v>
      </c>
      <c r="I269" s="18">
        <v>0</v>
      </c>
      <c r="J269" s="18">
        <f t="shared" si="4"/>
        <v>1236471</v>
      </c>
    </row>
    <row r="270" spans="1:10" ht="12.75">
      <c r="A270">
        <v>4060</v>
      </c>
      <c r="B270" t="s">
        <v>263</v>
      </c>
      <c r="C270" s="18">
        <v>21371312</v>
      </c>
      <c r="D270" s="18">
        <v>0</v>
      </c>
      <c r="E270" s="18">
        <v>1581745</v>
      </c>
      <c r="F270" s="18">
        <v>0</v>
      </c>
      <c r="G270" s="18">
        <v>0</v>
      </c>
      <c r="H270" s="18">
        <v>0</v>
      </c>
      <c r="I270" s="18">
        <v>0</v>
      </c>
      <c r="J270" s="18">
        <f t="shared" si="4"/>
        <v>22953057</v>
      </c>
    </row>
    <row r="271" spans="1:10" ht="12.75">
      <c r="A271">
        <v>4067</v>
      </c>
      <c r="B271" t="s">
        <v>264</v>
      </c>
      <c r="C271" s="18">
        <v>1318436</v>
      </c>
      <c r="D271" s="18">
        <v>0</v>
      </c>
      <c r="E271" s="18">
        <v>392728</v>
      </c>
      <c r="F271" s="18">
        <v>0</v>
      </c>
      <c r="G271" s="18">
        <v>0</v>
      </c>
      <c r="H271" s="18">
        <v>0</v>
      </c>
      <c r="I271" s="18">
        <v>291</v>
      </c>
      <c r="J271" s="18">
        <f t="shared" si="4"/>
        <v>1711455</v>
      </c>
    </row>
    <row r="272" spans="1:10" ht="12.75">
      <c r="A272">
        <v>4074</v>
      </c>
      <c r="B272" t="s">
        <v>265</v>
      </c>
      <c r="C272" s="18">
        <v>2300904</v>
      </c>
      <c r="D272" s="18">
        <v>85283</v>
      </c>
      <c r="E272" s="18">
        <v>686341</v>
      </c>
      <c r="F272" s="18">
        <v>0</v>
      </c>
      <c r="G272" s="18">
        <v>0</v>
      </c>
      <c r="H272" s="18">
        <v>0</v>
      </c>
      <c r="I272" s="18">
        <v>832</v>
      </c>
      <c r="J272" s="18">
        <f t="shared" si="4"/>
        <v>3073360</v>
      </c>
    </row>
    <row r="273" spans="1:10" ht="12.75">
      <c r="A273">
        <v>4088</v>
      </c>
      <c r="B273" t="s">
        <v>266</v>
      </c>
      <c r="C273" s="18">
        <v>2133743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f t="shared" si="4"/>
        <v>2133743</v>
      </c>
    </row>
    <row r="274" spans="1:10" ht="12.75">
      <c r="A274">
        <v>4095</v>
      </c>
      <c r="B274" t="s">
        <v>267</v>
      </c>
      <c r="C274" s="18">
        <v>5211122</v>
      </c>
      <c r="D274" s="18">
        <v>0</v>
      </c>
      <c r="E274" s="18">
        <v>1230439</v>
      </c>
      <c r="F274" s="18">
        <v>0</v>
      </c>
      <c r="G274" s="18">
        <v>0</v>
      </c>
      <c r="H274" s="18">
        <v>0</v>
      </c>
      <c r="I274" s="18">
        <v>13863</v>
      </c>
      <c r="J274" s="18">
        <f t="shared" si="4"/>
        <v>6455424</v>
      </c>
    </row>
    <row r="275" spans="1:10" ht="12.75">
      <c r="A275">
        <v>4137</v>
      </c>
      <c r="B275" t="s">
        <v>268</v>
      </c>
      <c r="C275" s="18">
        <v>1915622</v>
      </c>
      <c r="D275" s="18">
        <v>0</v>
      </c>
      <c r="E275" s="18">
        <v>335350</v>
      </c>
      <c r="F275" s="18">
        <v>0</v>
      </c>
      <c r="G275" s="18">
        <v>0</v>
      </c>
      <c r="H275" s="18">
        <v>0</v>
      </c>
      <c r="I275" s="18">
        <v>0</v>
      </c>
      <c r="J275" s="18">
        <f t="shared" si="4"/>
        <v>2250972</v>
      </c>
    </row>
    <row r="276" spans="1:10" ht="12.75">
      <c r="A276">
        <v>4144</v>
      </c>
      <c r="B276" t="s">
        <v>269</v>
      </c>
      <c r="C276" s="18">
        <v>8910082</v>
      </c>
      <c r="D276" s="18">
        <v>0</v>
      </c>
      <c r="E276" s="18">
        <v>2091899</v>
      </c>
      <c r="F276" s="18">
        <v>0</v>
      </c>
      <c r="G276" s="18">
        <v>0</v>
      </c>
      <c r="H276" s="18">
        <v>80000</v>
      </c>
      <c r="I276" s="18">
        <v>0</v>
      </c>
      <c r="J276" s="18">
        <f t="shared" si="4"/>
        <v>11081981</v>
      </c>
    </row>
    <row r="277" spans="1:10" ht="12.75">
      <c r="A277">
        <v>4151</v>
      </c>
      <c r="B277" t="s">
        <v>278</v>
      </c>
      <c r="C277" s="18">
        <v>2398809</v>
      </c>
      <c r="D277" s="18">
        <v>0</v>
      </c>
      <c r="E277" s="18">
        <v>297780</v>
      </c>
      <c r="F277" s="18">
        <v>0</v>
      </c>
      <c r="G277" s="18">
        <v>0</v>
      </c>
      <c r="H277" s="18">
        <v>0</v>
      </c>
      <c r="I277" s="18">
        <v>1952</v>
      </c>
      <c r="J277" s="18">
        <f t="shared" si="4"/>
        <v>2698541</v>
      </c>
    </row>
    <row r="278" spans="1:10" ht="12.75">
      <c r="A278">
        <v>4165</v>
      </c>
      <c r="B278" t="s">
        <v>270</v>
      </c>
      <c r="C278" s="18">
        <v>1688293</v>
      </c>
      <c r="D278" s="18">
        <v>0</v>
      </c>
      <c r="E278" s="18">
        <v>1909178</v>
      </c>
      <c r="F278" s="18">
        <v>0</v>
      </c>
      <c r="G278" s="18">
        <v>0</v>
      </c>
      <c r="H278" s="18">
        <v>7500</v>
      </c>
      <c r="I278" s="18">
        <v>0</v>
      </c>
      <c r="J278" s="18">
        <f t="shared" si="4"/>
        <v>3604971</v>
      </c>
    </row>
    <row r="279" spans="1:10" ht="12.75">
      <c r="A279">
        <v>4179</v>
      </c>
      <c r="B279" t="s">
        <v>271</v>
      </c>
      <c r="C279" s="18">
        <v>23516250</v>
      </c>
      <c r="D279" s="18">
        <v>0</v>
      </c>
      <c r="E279" s="18">
        <v>1452033</v>
      </c>
      <c r="F279" s="18">
        <v>0</v>
      </c>
      <c r="G279" s="18">
        <v>0</v>
      </c>
      <c r="H279" s="18">
        <v>432600</v>
      </c>
      <c r="I279" s="18">
        <v>0</v>
      </c>
      <c r="J279" s="18">
        <f t="shared" si="4"/>
        <v>25400883</v>
      </c>
    </row>
    <row r="280" spans="1:10" ht="12.75">
      <c r="A280">
        <v>4186</v>
      </c>
      <c r="B280" t="s">
        <v>272</v>
      </c>
      <c r="C280" s="18">
        <v>1505260</v>
      </c>
      <c r="D280" s="18">
        <v>0</v>
      </c>
      <c r="E280" s="18">
        <v>351199</v>
      </c>
      <c r="F280" s="18">
        <v>0</v>
      </c>
      <c r="G280" s="18">
        <v>0</v>
      </c>
      <c r="H280" s="18">
        <v>0</v>
      </c>
      <c r="I280" s="18">
        <v>425</v>
      </c>
      <c r="J280" s="18">
        <f t="shared" si="4"/>
        <v>1856884</v>
      </c>
    </row>
    <row r="281" spans="1:10" ht="12.75">
      <c r="A281">
        <v>4207</v>
      </c>
      <c r="B281" t="s">
        <v>273</v>
      </c>
      <c r="C281" s="18">
        <v>885489</v>
      </c>
      <c r="D281" s="18">
        <v>0</v>
      </c>
      <c r="E281" s="18">
        <v>213575</v>
      </c>
      <c r="F281" s="18">
        <v>0</v>
      </c>
      <c r="G281" s="18">
        <v>0</v>
      </c>
      <c r="H281" s="18">
        <v>3991</v>
      </c>
      <c r="I281" s="18">
        <v>645</v>
      </c>
      <c r="J281" s="18">
        <f t="shared" si="4"/>
        <v>1103700</v>
      </c>
    </row>
    <row r="282" spans="1:10" ht="12.75">
      <c r="A282">
        <v>4221</v>
      </c>
      <c r="B282" t="s">
        <v>487</v>
      </c>
      <c r="C282" s="18">
        <v>3567241</v>
      </c>
      <c r="D282" s="18">
        <v>0</v>
      </c>
      <c r="E282" s="18">
        <v>138983</v>
      </c>
      <c r="F282" s="18">
        <v>0</v>
      </c>
      <c r="G282" s="18">
        <v>0</v>
      </c>
      <c r="H282" s="18">
        <v>0</v>
      </c>
      <c r="I282" s="18">
        <v>600</v>
      </c>
      <c r="J282" s="18">
        <f t="shared" si="4"/>
        <v>3706824</v>
      </c>
    </row>
    <row r="283" spans="1:10" ht="12.75">
      <c r="A283">
        <v>4228</v>
      </c>
      <c r="B283" t="s">
        <v>275</v>
      </c>
      <c r="C283" s="18">
        <v>1619401</v>
      </c>
      <c r="D283" s="18">
        <v>0</v>
      </c>
      <c r="E283" s="18">
        <v>405700</v>
      </c>
      <c r="F283" s="18">
        <v>0</v>
      </c>
      <c r="G283" s="18">
        <v>75000</v>
      </c>
      <c r="H283" s="18">
        <v>0</v>
      </c>
      <c r="I283" s="18">
        <v>0</v>
      </c>
      <c r="J283" s="18">
        <f t="shared" si="4"/>
        <v>2100101</v>
      </c>
    </row>
    <row r="284" spans="1:10" ht="12.75">
      <c r="A284">
        <v>4235</v>
      </c>
      <c r="B284" t="s">
        <v>276</v>
      </c>
      <c r="C284" s="18">
        <v>1128375</v>
      </c>
      <c r="D284" s="18">
        <v>0</v>
      </c>
      <c r="E284" s="18">
        <v>8889</v>
      </c>
      <c r="F284" s="18">
        <v>0</v>
      </c>
      <c r="G284" s="18">
        <v>0</v>
      </c>
      <c r="H284" s="18">
        <v>0</v>
      </c>
      <c r="I284" s="18">
        <v>0</v>
      </c>
      <c r="J284" s="18">
        <f t="shared" si="4"/>
        <v>1137264</v>
      </c>
    </row>
    <row r="285" spans="1:10" ht="12.75">
      <c r="A285">
        <v>4242</v>
      </c>
      <c r="B285" t="s">
        <v>277</v>
      </c>
      <c r="C285" s="18">
        <v>1798297</v>
      </c>
      <c r="D285" s="18">
        <v>5894</v>
      </c>
      <c r="E285" s="18">
        <v>424109</v>
      </c>
      <c r="F285" s="18">
        <v>0</v>
      </c>
      <c r="G285" s="18">
        <v>0</v>
      </c>
      <c r="H285" s="18">
        <v>0</v>
      </c>
      <c r="I285" s="18">
        <v>0</v>
      </c>
      <c r="J285" s="18">
        <f t="shared" si="4"/>
        <v>2228300</v>
      </c>
    </row>
    <row r="286" spans="1:10" ht="12.75">
      <c r="A286">
        <v>4263</v>
      </c>
      <c r="B286" t="s">
        <v>488</v>
      </c>
      <c r="C286" s="18">
        <v>1451255</v>
      </c>
      <c r="D286" s="18">
        <v>0</v>
      </c>
      <c r="E286" s="18">
        <v>333901</v>
      </c>
      <c r="F286" s="18">
        <v>0</v>
      </c>
      <c r="G286" s="18">
        <v>0</v>
      </c>
      <c r="H286" s="18">
        <v>0</v>
      </c>
      <c r="I286" s="18">
        <v>307</v>
      </c>
      <c r="J286" s="18">
        <f t="shared" si="4"/>
        <v>1785463</v>
      </c>
    </row>
    <row r="287" spans="1:10" ht="12.75">
      <c r="A287">
        <v>4270</v>
      </c>
      <c r="B287" t="s">
        <v>280</v>
      </c>
      <c r="C287" s="18">
        <v>915820</v>
      </c>
      <c r="D287" s="18">
        <v>0</v>
      </c>
      <c r="E287" s="18">
        <v>287848</v>
      </c>
      <c r="F287" s="18">
        <v>0</v>
      </c>
      <c r="G287" s="18">
        <v>0</v>
      </c>
      <c r="H287" s="18">
        <v>8000</v>
      </c>
      <c r="I287" s="18">
        <v>0</v>
      </c>
      <c r="J287" s="18">
        <f t="shared" si="4"/>
        <v>1211668</v>
      </c>
    </row>
    <row r="288" spans="1:10" ht="12.75">
      <c r="A288">
        <v>4305</v>
      </c>
      <c r="B288" t="s">
        <v>281</v>
      </c>
      <c r="C288" s="18">
        <v>1376313</v>
      </c>
      <c r="D288" s="18">
        <v>33164</v>
      </c>
      <c r="E288" s="18">
        <v>508923</v>
      </c>
      <c r="F288" s="18">
        <v>0</v>
      </c>
      <c r="G288" s="18">
        <v>0</v>
      </c>
      <c r="H288" s="18">
        <v>0</v>
      </c>
      <c r="I288" s="18">
        <v>0</v>
      </c>
      <c r="J288" s="18">
        <f t="shared" si="4"/>
        <v>1918400</v>
      </c>
    </row>
    <row r="289" spans="1:10" ht="12.75">
      <c r="A289">
        <v>4312</v>
      </c>
      <c r="B289" t="s">
        <v>282</v>
      </c>
      <c r="C289" s="18">
        <v>10346140</v>
      </c>
      <c r="D289" s="18">
        <v>0</v>
      </c>
      <c r="E289" s="18">
        <v>1254118</v>
      </c>
      <c r="F289" s="18">
        <v>0</v>
      </c>
      <c r="G289" s="18">
        <v>0</v>
      </c>
      <c r="H289" s="18">
        <v>0</v>
      </c>
      <c r="I289" s="18">
        <v>9679</v>
      </c>
      <c r="J289" s="18">
        <f t="shared" si="4"/>
        <v>11609937</v>
      </c>
    </row>
    <row r="290" spans="1:10" ht="12.75">
      <c r="A290">
        <v>4330</v>
      </c>
      <c r="B290" t="s">
        <v>283</v>
      </c>
      <c r="C290" s="18">
        <v>1608994</v>
      </c>
      <c r="D290" s="18">
        <v>0</v>
      </c>
      <c r="E290" s="18">
        <v>232018</v>
      </c>
      <c r="F290" s="18">
        <v>0</v>
      </c>
      <c r="G290" s="18">
        <v>0</v>
      </c>
      <c r="H290" s="18">
        <v>0</v>
      </c>
      <c r="I290" s="18">
        <v>0</v>
      </c>
      <c r="J290" s="18">
        <f t="shared" si="4"/>
        <v>1841012</v>
      </c>
    </row>
    <row r="291" spans="1:10" ht="12.75">
      <c r="A291">
        <v>4347</v>
      </c>
      <c r="B291" t="s">
        <v>284</v>
      </c>
      <c r="C291" s="18">
        <v>2031687</v>
      </c>
      <c r="D291" s="18">
        <v>0</v>
      </c>
      <c r="E291" s="18">
        <v>307469</v>
      </c>
      <c r="F291" s="18">
        <v>0</v>
      </c>
      <c r="G291" s="18">
        <v>0</v>
      </c>
      <c r="H291" s="18">
        <v>15000</v>
      </c>
      <c r="I291" s="18">
        <v>157</v>
      </c>
      <c r="J291" s="18">
        <f t="shared" si="4"/>
        <v>2354313</v>
      </c>
    </row>
    <row r="292" spans="1:10" ht="12.75">
      <c r="A292">
        <v>4368</v>
      </c>
      <c r="B292" t="s">
        <v>285</v>
      </c>
      <c r="C292" s="18">
        <v>895735</v>
      </c>
      <c r="D292" s="18">
        <v>102000</v>
      </c>
      <c r="E292" s="18">
        <v>150163</v>
      </c>
      <c r="F292" s="18">
        <v>0</v>
      </c>
      <c r="G292" s="18">
        <v>0</v>
      </c>
      <c r="H292" s="18">
        <v>0</v>
      </c>
      <c r="I292" s="18">
        <v>0</v>
      </c>
      <c r="J292" s="18">
        <f t="shared" si="4"/>
        <v>1147898</v>
      </c>
    </row>
    <row r="293" spans="1:10" ht="12.75">
      <c r="A293">
        <v>4375</v>
      </c>
      <c r="B293" t="s">
        <v>370</v>
      </c>
      <c r="C293" s="18">
        <v>2197892</v>
      </c>
      <c r="D293" s="18">
        <v>0</v>
      </c>
      <c r="E293" s="18">
        <v>129338</v>
      </c>
      <c r="F293" s="18">
        <v>0</v>
      </c>
      <c r="G293" s="18">
        <v>0</v>
      </c>
      <c r="H293" s="18">
        <v>5286</v>
      </c>
      <c r="I293" s="18">
        <v>165</v>
      </c>
      <c r="J293" s="18">
        <f t="shared" si="4"/>
        <v>2332681</v>
      </c>
    </row>
    <row r="294" spans="1:10" ht="12.75">
      <c r="A294">
        <v>4389</v>
      </c>
      <c r="B294" t="s">
        <v>286</v>
      </c>
      <c r="C294" s="18">
        <v>3544521</v>
      </c>
      <c r="D294" s="18">
        <v>0</v>
      </c>
      <c r="E294" s="18">
        <v>990667</v>
      </c>
      <c r="F294" s="18">
        <v>0</v>
      </c>
      <c r="G294" s="18">
        <v>0</v>
      </c>
      <c r="H294" s="18">
        <v>0</v>
      </c>
      <c r="I294" s="18">
        <v>0</v>
      </c>
      <c r="J294" s="18">
        <f t="shared" si="4"/>
        <v>4535188</v>
      </c>
    </row>
    <row r="295" spans="1:10" ht="12.75">
      <c r="A295">
        <v>4459</v>
      </c>
      <c r="B295" t="s">
        <v>287</v>
      </c>
      <c r="C295" s="18">
        <v>625185</v>
      </c>
      <c r="D295" s="18">
        <v>0</v>
      </c>
      <c r="E295" s="18">
        <v>121063</v>
      </c>
      <c r="F295" s="18">
        <v>0</v>
      </c>
      <c r="G295" s="18">
        <v>0</v>
      </c>
      <c r="H295" s="18">
        <v>4880</v>
      </c>
      <c r="I295" s="18">
        <v>0</v>
      </c>
      <c r="J295" s="18">
        <f t="shared" si="4"/>
        <v>751128</v>
      </c>
    </row>
    <row r="296" spans="1:10" ht="12.75">
      <c r="A296">
        <v>4473</v>
      </c>
      <c r="B296" t="s">
        <v>288</v>
      </c>
      <c r="C296" s="18">
        <v>4461641</v>
      </c>
      <c r="D296" s="18">
        <v>0</v>
      </c>
      <c r="E296" s="18">
        <v>661730</v>
      </c>
      <c r="F296" s="18">
        <v>0</v>
      </c>
      <c r="G296" s="18">
        <v>0</v>
      </c>
      <c r="H296" s="18">
        <v>25000</v>
      </c>
      <c r="I296" s="18">
        <v>8331</v>
      </c>
      <c r="J296" s="18">
        <f t="shared" si="4"/>
        <v>5156702</v>
      </c>
    </row>
    <row r="297" spans="1:10" ht="12.75">
      <c r="A297">
        <v>4501</v>
      </c>
      <c r="B297" t="s">
        <v>291</v>
      </c>
      <c r="C297" s="18">
        <v>3935808</v>
      </c>
      <c r="D297" s="18">
        <v>0</v>
      </c>
      <c r="E297" s="18">
        <v>1953090</v>
      </c>
      <c r="F297" s="18">
        <v>0</v>
      </c>
      <c r="G297" s="18">
        <v>412297</v>
      </c>
      <c r="H297" s="18">
        <v>13249</v>
      </c>
      <c r="I297" s="18">
        <v>900</v>
      </c>
      <c r="J297" s="18">
        <f t="shared" si="4"/>
        <v>6315344</v>
      </c>
    </row>
    <row r="298" spans="1:10" ht="12.75">
      <c r="A298">
        <v>4508</v>
      </c>
      <c r="B298" t="s">
        <v>289</v>
      </c>
      <c r="C298" s="18">
        <v>1892539</v>
      </c>
      <c r="D298" s="18">
        <v>29187</v>
      </c>
      <c r="E298" s="18">
        <v>22700</v>
      </c>
      <c r="F298" s="18">
        <v>0</v>
      </c>
      <c r="G298" s="18">
        <v>0</v>
      </c>
      <c r="H298" s="18">
        <v>0</v>
      </c>
      <c r="I298" s="18">
        <v>0</v>
      </c>
      <c r="J298" s="18">
        <f t="shared" si="4"/>
        <v>1944426</v>
      </c>
    </row>
    <row r="299" spans="1:10" ht="12.75">
      <c r="A299">
        <v>4515</v>
      </c>
      <c r="B299" t="s">
        <v>489</v>
      </c>
      <c r="C299" s="18">
        <v>8329613</v>
      </c>
      <c r="D299" s="18">
        <v>0</v>
      </c>
      <c r="E299" s="18">
        <v>1117039</v>
      </c>
      <c r="F299" s="18">
        <v>0</v>
      </c>
      <c r="G299" s="18">
        <v>0</v>
      </c>
      <c r="H299" s="18">
        <v>38486</v>
      </c>
      <c r="I299" s="18">
        <v>3091</v>
      </c>
      <c r="J299" s="18">
        <f t="shared" si="4"/>
        <v>9488229</v>
      </c>
    </row>
    <row r="300" spans="1:10" ht="12.75">
      <c r="A300">
        <v>4522</v>
      </c>
      <c r="B300" t="s">
        <v>346</v>
      </c>
      <c r="C300" s="18">
        <v>890000</v>
      </c>
      <c r="D300" s="18">
        <v>0</v>
      </c>
      <c r="E300" s="18">
        <v>185220</v>
      </c>
      <c r="F300" s="18">
        <v>0</v>
      </c>
      <c r="G300" s="18">
        <v>0</v>
      </c>
      <c r="H300" s="18">
        <v>0</v>
      </c>
      <c r="I300" s="18">
        <v>3101</v>
      </c>
      <c r="J300" s="18">
        <f t="shared" si="4"/>
        <v>1078321</v>
      </c>
    </row>
    <row r="301" spans="1:10" ht="12.75">
      <c r="A301">
        <v>4529</v>
      </c>
      <c r="B301" t="s">
        <v>292</v>
      </c>
      <c r="C301" s="18">
        <v>824137</v>
      </c>
      <c r="D301" s="18">
        <v>0</v>
      </c>
      <c r="E301" s="18">
        <v>72103</v>
      </c>
      <c r="F301" s="18">
        <v>0</v>
      </c>
      <c r="G301" s="18">
        <v>0</v>
      </c>
      <c r="H301" s="18">
        <v>0</v>
      </c>
      <c r="I301" s="18">
        <v>0</v>
      </c>
      <c r="J301" s="18">
        <f t="shared" si="4"/>
        <v>896240</v>
      </c>
    </row>
    <row r="302" spans="1:10" ht="12.75">
      <c r="A302">
        <v>4536</v>
      </c>
      <c r="B302" t="s">
        <v>293</v>
      </c>
      <c r="C302" s="18">
        <v>2415093</v>
      </c>
      <c r="D302" s="18">
        <v>0</v>
      </c>
      <c r="E302" s="18">
        <v>122607</v>
      </c>
      <c r="F302" s="18">
        <v>0</v>
      </c>
      <c r="G302" s="18">
        <v>0</v>
      </c>
      <c r="H302" s="18">
        <v>6000</v>
      </c>
      <c r="I302" s="18">
        <v>0</v>
      </c>
      <c r="J302" s="18">
        <f t="shared" si="4"/>
        <v>2543700</v>
      </c>
    </row>
    <row r="303" spans="1:10" ht="12.75">
      <c r="A303">
        <v>4543</v>
      </c>
      <c r="B303" t="s">
        <v>490</v>
      </c>
      <c r="C303" s="18">
        <v>2482257</v>
      </c>
      <c r="D303" s="18">
        <v>0</v>
      </c>
      <c r="E303" s="18">
        <v>764950</v>
      </c>
      <c r="F303" s="18">
        <v>0</v>
      </c>
      <c r="G303" s="18">
        <v>0</v>
      </c>
      <c r="H303" s="18">
        <v>0</v>
      </c>
      <c r="I303" s="18">
        <v>1286</v>
      </c>
      <c r="J303" s="18">
        <f t="shared" si="4"/>
        <v>3248493</v>
      </c>
    </row>
    <row r="304" spans="1:10" ht="12.75">
      <c r="A304">
        <v>4557</v>
      </c>
      <c r="B304" t="s">
        <v>295</v>
      </c>
      <c r="C304" s="18">
        <v>386430</v>
      </c>
      <c r="D304" s="18">
        <v>0</v>
      </c>
      <c r="E304" s="18">
        <v>327079</v>
      </c>
      <c r="F304" s="18">
        <v>0</v>
      </c>
      <c r="G304" s="18">
        <v>0</v>
      </c>
      <c r="H304" s="18">
        <v>12000</v>
      </c>
      <c r="I304" s="18">
        <v>0</v>
      </c>
      <c r="J304" s="18">
        <f t="shared" si="4"/>
        <v>725509</v>
      </c>
    </row>
    <row r="305" spans="1:10" ht="12.75">
      <c r="A305">
        <v>4571</v>
      </c>
      <c r="B305" t="s">
        <v>296</v>
      </c>
      <c r="C305" s="18">
        <v>858402</v>
      </c>
      <c r="D305" s="18">
        <v>0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f t="shared" si="4"/>
        <v>858402</v>
      </c>
    </row>
    <row r="306" spans="1:10" ht="12.75">
      <c r="A306">
        <v>4578</v>
      </c>
      <c r="B306" t="s">
        <v>297</v>
      </c>
      <c r="C306" s="18">
        <v>2071706</v>
      </c>
      <c r="D306" s="18">
        <v>0</v>
      </c>
      <c r="E306" s="18">
        <v>352000</v>
      </c>
      <c r="F306" s="18">
        <v>0</v>
      </c>
      <c r="G306" s="18">
        <v>0</v>
      </c>
      <c r="H306" s="18">
        <v>0</v>
      </c>
      <c r="I306" s="18">
        <v>0</v>
      </c>
      <c r="J306" s="18">
        <f t="shared" si="4"/>
        <v>2423706</v>
      </c>
    </row>
    <row r="307" spans="1:10" ht="12.75">
      <c r="A307">
        <v>4606</v>
      </c>
      <c r="B307" t="s">
        <v>298</v>
      </c>
      <c r="C307" s="18">
        <v>1351807</v>
      </c>
      <c r="D307" s="18">
        <v>0</v>
      </c>
      <c r="E307" s="18">
        <v>89014</v>
      </c>
      <c r="F307" s="18">
        <v>0</v>
      </c>
      <c r="G307" s="18">
        <v>0</v>
      </c>
      <c r="H307" s="18">
        <v>0</v>
      </c>
      <c r="I307" s="18">
        <v>0</v>
      </c>
      <c r="J307" s="18">
        <f t="shared" si="4"/>
        <v>1440821</v>
      </c>
    </row>
    <row r="308" spans="1:10" ht="12.75">
      <c r="A308">
        <v>4613</v>
      </c>
      <c r="B308" t="s">
        <v>299</v>
      </c>
      <c r="C308" s="18">
        <v>4930323</v>
      </c>
      <c r="D308" s="18">
        <v>0</v>
      </c>
      <c r="E308" s="18">
        <v>1474078</v>
      </c>
      <c r="F308" s="18">
        <v>0</v>
      </c>
      <c r="G308" s="18">
        <v>0</v>
      </c>
      <c r="H308" s="18">
        <v>7000</v>
      </c>
      <c r="I308" s="18">
        <v>0</v>
      </c>
      <c r="J308" s="18">
        <f t="shared" si="4"/>
        <v>6411401</v>
      </c>
    </row>
    <row r="309" spans="1:10" ht="12.75">
      <c r="A309">
        <v>4620</v>
      </c>
      <c r="B309" t="s">
        <v>300</v>
      </c>
      <c r="C309" s="18">
        <v>41875250</v>
      </c>
      <c r="D309" s="18">
        <v>0</v>
      </c>
      <c r="E309" s="18">
        <v>4292092</v>
      </c>
      <c r="F309" s="18">
        <v>0</v>
      </c>
      <c r="G309" s="18">
        <v>0</v>
      </c>
      <c r="H309" s="18">
        <v>0</v>
      </c>
      <c r="I309" s="18">
        <v>63446</v>
      </c>
      <c r="J309" s="18">
        <f t="shared" si="4"/>
        <v>46230788</v>
      </c>
    </row>
    <row r="310" spans="1:10" ht="12.75">
      <c r="A310">
        <v>4627</v>
      </c>
      <c r="B310" t="s">
        <v>301</v>
      </c>
      <c r="C310" s="18">
        <v>2125776</v>
      </c>
      <c r="D310" s="18">
        <v>0</v>
      </c>
      <c r="E310" s="18">
        <v>502754</v>
      </c>
      <c r="F310" s="18">
        <v>0</v>
      </c>
      <c r="G310" s="18">
        <v>0</v>
      </c>
      <c r="H310" s="18">
        <v>0</v>
      </c>
      <c r="I310" s="18">
        <v>0</v>
      </c>
      <c r="J310" s="18">
        <f t="shared" si="4"/>
        <v>2628530</v>
      </c>
    </row>
    <row r="311" spans="1:10" ht="12.75">
      <c r="A311">
        <v>4634</v>
      </c>
      <c r="B311" t="s">
        <v>302</v>
      </c>
      <c r="C311" s="18">
        <v>1268739</v>
      </c>
      <c r="D311" s="18">
        <v>89716</v>
      </c>
      <c r="E311" s="18">
        <v>26007</v>
      </c>
      <c r="F311" s="18">
        <v>0</v>
      </c>
      <c r="G311" s="18">
        <v>0</v>
      </c>
      <c r="H311" s="18">
        <v>0</v>
      </c>
      <c r="I311" s="18">
        <v>0</v>
      </c>
      <c r="J311" s="18">
        <f t="shared" si="4"/>
        <v>1384462</v>
      </c>
    </row>
    <row r="312" spans="1:10" ht="12.75">
      <c r="A312">
        <v>4641</v>
      </c>
      <c r="B312" t="s">
        <v>303</v>
      </c>
      <c r="C312" s="18">
        <v>2412198</v>
      </c>
      <c r="D312" s="18">
        <v>0</v>
      </c>
      <c r="E312" s="18">
        <v>385500</v>
      </c>
      <c r="F312" s="18">
        <v>0</v>
      </c>
      <c r="G312" s="18">
        <v>0</v>
      </c>
      <c r="H312" s="18">
        <v>0</v>
      </c>
      <c r="I312" s="18">
        <v>286</v>
      </c>
      <c r="J312" s="18">
        <f t="shared" si="4"/>
        <v>2797984</v>
      </c>
    </row>
    <row r="313" spans="1:10" ht="12.75">
      <c r="A313">
        <v>4686</v>
      </c>
      <c r="B313" t="s">
        <v>304</v>
      </c>
      <c r="C313" s="18">
        <v>1071633</v>
      </c>
      <c r="D313" s="18">
        <v>0</v>
      </c>
      <c r="E313" s="18">
        <v>0</v>
      </c>
      <c r="F313" s="18">
        <v>0</v>
      </c>
      <c r="G313" s="18">
        <v>20000</v>
      </c>
      <c r="H313" s="18">
        <v>0</v>
      </c>
      <c r="I313" s="18">
        <v>565</v>
      </c>
      <c r="J313" s="18">
        <f t="shared" si="4"/>
        <v>1092198</v>
      </c>
    </row>
    <row r="314" spans="1:10" ht="12.75">
      <c r="A314">
        <v>4690</v>
      </c>
      <c r="B314" t="s">
        <v>491</v>
      </c>
      <c r="C314" s="18">
        <v>430993</v>
      </c>
      <c r="D314" s="18">
        <v>0</v>
      </c>
      <c r="E314" s="18">
        <v>79291</v>
      </c>
      <c r="F314" s="18">
        <v>0</v>
      </c>
      <c r="G314" s="18">
        <v>0</v>
      </c>
      <c r="H314" s="18">
        <v>0</v>
      </c>
      <c r="I314" s="18">
        <v>0</v>
      </c>
      <c r="J314" s="18">
        <f t="shared" si="4"/>
        <v>510284</v>
      </c>
    </row>
    <row r="315" spans="1:10" ht="12.75">
      <c r="A315">
        <v>4753</v>
      </c>
      <c r="B315" t="s">
        <v>306</v>
      </c>
      <c r="C315" s="18">
        <v>4668098</v>
      </c>
      <c r="D315" s="18">
        <v>0</v>
      </c>
      <c r="E315" s="18">
        <v>979392</v>
      </c>
      <c r="F315" s="18">
        <v>0</v>
      </c>
      <c r="G315" s="18">
        <v>81622</v>
      </c>
      <c r="H315" s="18">
        <v>0</v>
      </c>
      <c r="I315" s="18">
        <v>2691</v>
      </c>
      <c r="J315" s="18">
        <f t="shared" si="4"/>
        <v>5731803</v>
      </c>
    </row>
    <row r="316" spans="1:10" ht="12.75">
      <c r="A316">
        <v>4760</v>
      </c>
      <c r="B316" t="s">
        <v>307</v>
      </c>
      <c r="C316" s="18">
        <v>1454195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f t="shared" si="4"/>
        <v>1454195</v>
      </c>
    </row>
    <row r="317" spans="1:10" ht="12.75">
      <c r="A317">
        <v>4781</v>
      </c>
      <c r="B317" t="s">
        <v>308</v>
      </c>
      <c r="C317" s="18">
        <v>9213636</v>
      </c>
      <c r="D317" s="18">
        <v>125290</v>
      </c>
      <c r="E317" s="18">
        <v>907346</v>
      </c>
      <c r="F317" s="18">
        <v>0</v>
      </c>
      <c r="G317" s="18">
        <v>0</v>
      </c>
      <c r="H317" s="18">
        <v>0</v>
      </c>
      <c r="I317" s="18">
        <v>3928</v>
      </c>
      <c r="J317" s="18">
        <f t="shared" si="4"/>
        <v>10250200</v>
      </c>
    </row>
    <row r="318" spans="1:10" ht="12.75">
      <c r="A318">
        <v>4795</v>
      </c>
      <c r="B318" t="s">
        <v>309</v>
      </c>
      <c r="C318" s="18">
        <v>592066</v>
      </c>
      <c r="D318" s="18">
        <v>0</v>
      </c>
      <c r="E318" s="18">
        <v>206178</v>
      </c>
      <c r="F318" s="18">
        <v>0</v>
      </c>
      <c r="G318" s="18">
        <v>0</v>
      </c>
      <c r="H318" s="18">
        <v>0</v>
      </c>
      <c r="I318" s="18">
        <v>0</v>
      </c>
      <c r="J318" s="18">
        <f t="shared" si="4"/>
        <v>798244</v>
      </c>
    </row>
    <row r="319" spans="1:10" ht="12.75">
      <c r="A319">
        <v>4802</v>
      </c>
      <c r="B319" t="s">
        <v>310</v>
      </c>
      <c r="C319" s="18">
        <v>3667687</v>
      </c>
      <c r="D319" s="18">
        <v>0</v>
      </c>
      <c r="E319" s="18">
        <v>1072045</v>
      </c>
      <c r="F319" s="18">
        <v>0</v>
      </c>
      <c r="G319" s="18">
        <v>0</v>
      </c>
      <c r="H319" s="18">
        <v>0</v>
      </c>
      <c r="I319" s="18">
        <v>10712</v>
      </c>
      <c r="J319" s="18">
        <f t="shared" si="4"/>
        <v>4750444</v>
      </c>
    </row>
    <row r="320" spans="1:10" ht="12.75">
      <c r="A320">
        <v>4820</v>
      </c>
      <c r="B320" t="s">
        <v>311</v>
      </c>
      <c r="C320" s="18">
        <v>2164956</v>
      </c>
      <c r="D320" s="18">
        <v>0</v>
      </c>
      <c r="E320" s="18">
        <v>45951</v>
      </c>
      <c r="F320" s="18">
        <v>0</v>
      </c>
      <c r="G320" s="18">
        <v>0</v>
      </c>
      <c r="H320" s="18">
        <v>0</v>
      </c>
      <c r="I320" s="18">
        <v>0</v>
      </c>
      <c r="J320" s="18">
        <f t="shared" si="4"/>
        <v>2210907</v>
      </c>
    </row>
    <row r="321" spans="1:10" ht="12.75">
      <c r="A321">
        <v>4843</v>
      </c>
      <c r="B321" t="s">
        <v>312</v>
      </c>
      <c r="C321" s="18">
        <v>1244796</v>
      </c>
      <c r="D321" s="18">
        <v>0</v>
      </c>
      <c r="E321" s="18">
        <v>111152</v>
      </c>
      <c r="F321" s="18">
        <v>0</v>
      </c>
      <c r="G321" s="18">
        <v>0</v>
      </c>
      <c r="H321" s="18">
        <v>0</v>
      </c>
      <c r="I321" s="18">
        <v>0</v>
      </c>
      <c r="J321" s="18">
        <f t="shared" si="4"/>
        <v>1355948</v>
      </c>
    </row>
    <row r="322" spans="1:10" ht="12.75">
      <c r="A322">
        <v>4851</v>
      </c>
      <c r="B322" t="s">
        <v>313</v>
      </c>
      <c r="C322" s="18">
        <v>2477522</v>
      </c>
      <c r="D322" s="18">
        <v>0</v>
      </c>
      <c r="E322" s="18">
        <v>1636670</v>
      </c>
      <c r="F322" s="18">
        <v>0</v>
      </c>
      <c r="G322" s="18">
        <v>0</v>
      </c>
      <c r="H322" s="18">
        <v>0</v>
      </c>
      <c r="I322" s="18">
        <v>0</v>
      </c>
      <c r="J322" s="18">
        <f t="shared" si="4"/>
        <v>4114192</v>
      </c>
    </row>
    <row r="323" spans="1:10" ht="12.75">
      <c r="A323">
        <v>4865</v>
      </c>
      <c r="B323" t="s">
        <v>315</v>
      </c>
      <c r="C323" s="18">
        <v>845473</v>
      </c>
      <c r="D323" s="18">
        <v>0</v>
      </c>
      <c r="E323" s="18">
        <v>284500</v>
      </c>
      <c r="F323" s="18">
        <v>0</v>
      </c>
      <c r="G323" s="18">
        <v>0</v>
      </c>
      <c r="H323" s="18">
        <v>0</v>
      </c>
      <c r="I323" s="18">
        <v>0</v>
      </c>
      <c r="J323" s="18">
        <f t="shared" si="4"/>
        <v>1129973</v>
      </c>
    </row>
    <row r="324" spans="1:10" ht="12.75">
      <c r="A324">
        <v>4872</v>
      </c>
      <c r="B324" t="s">
        <v>316</v>
      </c>
      <c r="C324" s="18">
        <v>3761818</v>
      </c>
      <c r="D324" s="18">
        <v>0</v>
      </c>
      <c r="E324" s="18">
        <v>653100</v>
      </c>
      <c r="F324" s="18">
        <v>0</v>
      </c>
      <c r="G324" s="18">
        <v>0</v>
      </c>
      <c r="H324" s="18">
        <v>27600</v>
      </c>
      <c r="I324" s="18">
        <v>372</v>
      </c>
      <c r="J324" s="18">
        <f t="shared" si="4"/>
        <v>4442890</v>
      </c>
    </row>
    <row r="325" spans="1:10" ht="12.75">
      <c r="A325">
        <v>4893</v>
      </c>
      <c r="B325" t="s">
        <v>317</v>
      </c>
      <c r="C325" s="18">
        <v>5400948</v>
      </c>
      <c r="D325" s="18">
        <v>0</v>
      </c>
      <c r="E325" s="18">
        <v>1043301</v>
      </c>
      <c r="F325" s="18">
        <v>0</v>
      </c>
      <c r="G325" s="18">
        <v>0</v>
      </c>
      <c r="H325" s="18">
        <v>0</v>
      </c>
      <c r="I325" s="18">
        <v>0</v>
      </c>
      <c r="J325" s="18">
        <f t="shared" si="4"/>
        <v>6444249</v>
      </c>
    </row>
    <row r="326" spans="1:10" ht="12.75">
      <c r="A326">
        <v>4904</v>
      </c>
      <c r="B326" t="s">
        <v>505</v>
      </c>
      <c r="C326" s="18">
        <v>1771284</v>
      </c>
      <c r="D326" s="18">
        <v>0</v>
      </c>
      <c r="E326" s="18">
        <v>74625</v>
      </c>
      <c r="F326" s="18">
        <v>0</v>
      </c>
      <c r="G326" s="18">
        <v>0</v>
      </c>
      <c r="H326" s="18">
        <v>3500</v>
      </c>
      <c r="I326" s="18">
        <v>1502</v>
      </c>
      <c r="J326" s="18">
        <f t="shared" si="4"/>
        <v>1850911</v>
      </c>
    </row>
    <row r="327" spans="1:10" ht="12.75">
      <c r="A327">
        <v>4956</v>
      </c>
      <c r="B327" t="s">
        <v>320</v>
      </c>
      <c r="C327" s="18">
        <v>1854687</v>
      </c>
      <c r="D327" s="18">
        <v>0</v>
      </c>
      <c r="E327" s="18">
        <v>532500</v>
      </c>
      <c r="F327" s="18">
        <v>0</v>
      </c>
      <c r="G327" s="18">
        <v>0</v>
      </c>
      <c r="H327" s="18">
        <v>0</v>
      </c>
      <c r="I327" s="18">
        <v>0</v>
      </c>
      <c r="J327" s="18">
        <f aca="true" t="shared" si="5" ref="J327:J390">SUM(C327:I327)</f>
        <v>2387187</v>
      </c>
    </row>
    <row r="328" spans="1:10" ht="12.75">
      <c r="A328">
        <v>4963</v>
      </c>
      <c r="B328" t="s">
        <v>321</v>
      </c>
      <c r="C328" s="18">
        <v>1275223</v>
      </c>
      <c r="D328" s="18">
        <v>0</v>
      </c>
      <c r="E328" s="18">
        <v>268824</v>
      </c>
      <c r="F328" s="18">
        <v>0</v>
      </c>
      <c r="G328" s="18">
        <v>0</v>
      </c>
      <c r="H328" s="18">
        <v>0</v>
      </c>
      <c r="I328" s="18">
        <v>0</v>
      </c>
      <c r="J328" s="18">
        <f t="shared" si="5"/>
        <v>1544047</v>
      </c>
    </row>
    <row r="329" spans="1:10" ht="12.75">
      <c r="A329">
        <v>4970</v>
      </c>
      <c r="B329" t="s">
        <v>83</v>
      </c>
      <c r="C329" s="18">
        <v>8274249</v>
      </c>
      <c r="D329" s="18">
        <v>0</v>
      </c>
      <c r="E329" s="18">
        <v>1117000</v>
      </c>
      <c r="F329" s="18">
        <v>0</v>
      </c>
      <c r="G329" s="18">
        <v>0</v>
      </c>
      <c r="H329" s="18">
        <v>0</v>
      </c>
      <c r="I329" s="18">
        <v>3964</v>
      </c>
      <c r="J329" s="18">
        <f t="shared" si="5"/>
        <v>9395213</v>
      </c>
    </row>
    <row r="330" spans="1:10" ht="12.75">
      <c r="A330">
        <v>4998</v>
      </c>
      <c r="B330" t="s">
        <v>322</v>
      </c>
      <c r="C330" s="18">
        <v>430920</v>
      </c>
      <c r="D330" s="18">
        <v>18825</v>
      </c>
      <c r="E330" s="18">
        <v>7155</v>
      </c>
      <c r="F330" s="18">
        <v>0</v>
      </c>
      <c r="G330" s="18">
        <v>0</v>
      </c>
      <c r="H330" s="18">
        <v>0</v>
      </c>
      <c r="I330" s="18">
        <v>0</v>
      </c>
      <c r="J330" s="18">
        <f t="shared" si="5"/>
        <v>456900</v>
      </c>
    </row>
    <row r="331" spans="1:10" ht="12.75">
      <c r="A331">
        <v>5019</v>
      </c>
      <c r="B331" t="s">
        <v>324</v>
      </c>
      <c r="C331" s="18">
        <v>2520028</v>
      </c>
      <c r="D331" s="18">
        <v>0</v>
      </c>
      <c r="E331" s="18">
        <v>744770</v>
      </c>
      <c r="F331" s="18">
        <v>0</v>
      </c>
      <c r="G331" s="18">
        <v>0</v>
      </c>
      <c r="H331" s="18">
        <v>23035</v>
      </c>
      <c r="I331" s="18">
        <v>0</v>
      </c>
      <c r="J331" s="18">
        <f t="shared" si="5"/>
        <v>3287833</v>
      </c>
    </row>
    <row r="332" spans="1:10" ht="12.75">
      <c r="A332">
        <v>5026</v>
      </c>
      <c r="B332" t="s">
        <v>325</v>
      </c>
      <c r="C332" s="18">
        <v>2812000</v>
      </c>
      <c r="D332" s="18">
        <v>13320</v>
      </c>
      <c r="E332" s="18">
        <v>1021680</v>
      </c>
      <c r="F332" s="18">
        <v>0</v>
      </c>
      <c r="G332" s="18">
        <v>0</v>
      </c>
      <c r="H332" s="18">
        <v>0</v>
      </c>
      <c r="I332" s="18">
        <v>8468</v>
      </c>
      <c r="J332" s="18">
        <f t="shared" si="5"/>
        <v>3855468</v>
      </c>
    </row>
    <row r="333" spans="1:10" ht="12.75">
      <c r="A333">
        <v>5054</v>
      </c>
      <c r="B333" t="s">
        <v>492</v>
      </c>
      <c r="C333" s="18">
        <v>3921597</v>
      </c>
      <c r="D333" s="18">
        <v>124555</v>
      </c>
      <c r="E333" s="18">
        <v>683325</v>
      </c>
      <c r="F333" s="18">
        <v>0</v>
      </c>
      <c r="G333" s="18">
        <v>0</v>
      </c>
      <c r="H333" s="18">
        <v>0</v>
      </c>
      <c r="I333" s="18">
        <v>4628</v>
      </c>
      <c r="J333" s="18">
        <f t="shared" si="5"/>
        <v>4734105</v>
      </c>
    </row>
    <row r="334" spans="1:10" ht="12.75">
      <c r="A334">
        <v>5061</v>
      </c>
      <c r="B334" t="s">
        <v>326</v>
      </c>
      <c r="C334" s="18">
        <v>727116</v>
      </c>
      <c r="D334" s="18">
        <v>0</v>
      </c>
      <c r="E334" s="18">
        <v>175950</v>
      </c>
      <c r="F334" s="18">
        <v>0</v>
      </c>
      <c r="G334" s="18">
        <v>0</v>
      </c>
      <c r="H334" s="18">
        <v>0</v>
      </c>
      <c r="I334" s="18">
        <v>0</v>
      </c>
      <c r="J334" s="18">
        <f t="shared" si="5"/>
        <v>903066</v>
      </c>
    </row>
    <row r="335" spans="1:10" ht="12.75">
      <c r="A335">
        <v>5068</v>
      </c>
      <c r="B335" t="s">
        <v>327</v>
      </c>
      <c r="C335" s="18">
        <v>2054777</v>
      </c>
      <c r="D335" s="18">
        <v>3542</v>
      </c>
      <c r="E335" s="18">
        <v>632694</v>
      </c>
      <c r="F335" s="18">
        <v>0</v>
      </c>
      <c r="G335" s="18">
        <v>0</v>
      </c>
      <c r="H335" s="18">
        <v>0</v>
      </c>
      <c r="I335" s="18">
        <v>0</v>
      </c>
      <c r="J335" s="18">
        <f t="shared" si="5"/>
        <v>2691013</v>
      </c>
    </row>
    <row r="336" spans="1:10" ht="12.75">
      <c r="A336">
        <v>5075</v>
      </c>
      <c r="B336" t="s">
        <v>493</v>
      </c>
      <c r="C336" s="18">
        <v>365459</v>
      </c>
      <c r="D336" s="18">
        <v>0</v>
      </c>
      <c r="E336" s="18">
        <v>27631</v>
      </c>
      <c r="F336" s="18">
        <v>0</v>
      </c>
      <c r="G336" s="18">
        <v>0</v>
      </c>
      <c r="H336" s="18">
        <v>0</v>
      </c>
      <c r="I336" s="18">
        <v>0</v>
      </c>
      <c r="J336" s="18">
        <f t="shared" si="5"/>
        <v>393090</v>
      </c>
    </row>
    <row r="337" spans="1:10" ht="12.75">
      <c r="A337">
        <v>5100</v>
      </c>
      <c r="B337" t="s">
        <v>328</v>
      </c>
      <c r="C337" s="18">
        <v>6063206</v>
      </c>
      <c r="D337" s="18">
        <v>53825</v>
      </c>
      <c r="E337" s="18">
        <v>1439827</v>
      </c>
      <c r="F337" s="18">
        <v>0</v>
      </c>
      <c r="G337" s="18">
        <v>0</v>
      </c>
      <c r="H337" s="18">
        <v>40000</v>
      </c>
      <c r="I337" s="18">
        <v>3181</v>
      </c>
      <c r="J337" s="18">
        <f t="shared" si="5"/>
        <v>7600039</v>
      </c>
    </row>
    <row r="338" spans="1:10" ht="12.75">
      <c r="A338">
        <v>5124</v>
      </c>
      <c r="B338" t="s">
        <v>329</v>
      </c>
      <c r="C338" s="18">
        <v>624561</v>
      </c>
      <c r="D338" s="18">
        <v>0</v>
      </c>
      <c r="E338" s="18">
        <v>57832</v>
      </c>
      <c r="F338" s="18">
        <v>0</v>
      </c>
      <c r="G338" s="18">
        <v>0</v>
      </c>
      <c r="H338" s="18">
        <v>1000</v>
      </c>
      <c r="I338" s="18">
        <v>0</v>
      </c>
      <c r="J338" s="18">
        <f t="shared" si="5"/>
        <v>683393</v>
      </c>
    </row>
    <row r="339" spans="1:10" ht="12.75">
      <c r="A339">
        <v>5130</v>
      </c>
      <c r="B339" t="s">
        <v>330</v>
      </c>
      <c r="C339" s="18">
        <v>4758249</v>
      </c>
      <c r="D339" s="18">
        <v>0</v>
      </c>
      <c r="E339" s="18">
        <v>375000</v>
      </c>
      <c r="F339" s="18">
        <v>0</v>
      </c>
      <c r="G339" s="18">
        <v>0</v>
      </c>
      <c r="H339" s="18">
        <v>0</v>
      </c>
      <c r="I339" s="18">
        <v>1315</v>
      </c>
      <c r="J339" s="18">
        <f t="shared" si="5"/>
        <v>5134564</v>
      </c>
    </row>
    <row r="340" spans="1:10" ht="12.75">
      <c r="A340">
        <v>5138</v>
      </c>
      <c r="B340" t="s">
        <v>331</v>
      </c>
      <c r="C340" s="18">
        <v>2853235</v>
      </c>
      <c r="D340" s="18">
        <v>0</v>
      </c>
      <c r="E340" s="18">
        <v>925309</v>
      </c>
      <c r="F340" s="18">
        <v>0</v>
      </c>
      <c r="G340" s="18">
        <v>0</v>
      </c>
      <c r="H340" s="18">
        <v>0</v>
      </c>
      <c r="I340" s="18">
        <v>0</v>
      </c>
      <c r="J340" s="18">
        <f t="shared" si="5"/>
        <v>3778544</v>
      </c>
    </row>
    <row r="341" spans="1:10" ht="12.75">
      <c r="A341">
        <v>5258</v>
      </c>
      <c r="B341" t="s">
        <v>332</v>
      </c>
      <c r="C341" s="18">
        <v>425307</v>
      </c>
      <c r="D341" s="18">
        <v>0</v>
      </c>
      <c r="E341" s="18">
        <v>188163</v>
      </c>
      <c r="F341" s="18">
        <v>0</v>
      </c>
      <c r="G341" s="18">
        <v>0</v>
      </c>
      <c r="H341" s="18">
        <v>4427</v>
      </c>
      <c r="I341" s="18">
        <v>0</v>
      </c>
      <c r="J341" s="18">
        <f t="shared" si="5"/>
        <v>617897</v>
      </c>
    </row>
    <row r="342" spans="1:10" ht="12.75">
      <c r="A342">
        <v>5264</v>
      </c>
      <c r="B342" t="s">
        <v>333</v>
      </c>
      <c r="C342" s="18">
        <v>5537793</v>
      </c>
      <c r="D342" s="18">
        <v>0</v>
      </c>
      <c r="E342" s="18">
        <v>1186107</v>
      </c>
      <c r="F342" s="18">
        <v>0</v>
      </c>
      <c r="G342" s="18">
        <v>0</v>
      </c>
      <c r="H342" s="18">
        <v>0</v>
      </c>
      <c r="I342" s="18">
        <v>3653</v>
      </c>
      <c r="J342" s="18">
        <f t="shared" si="5"/>
        <v>6727553</v>
      </c>
    </row>
    <row r="343" spans="1:10" ht="12.75">
      <c r="A343">
        <v>5271</v>
      </c>
      <c r="B343" t="s">
        <v>334</v>
      </c>
      <c r="C343" s="18">
        <v>19998454</v>
      </c>
      <c r="D343" s="18">
        <v>21337</v>
      </c>
      <c r="E343" s="18">
        <v>3688559</v>
      </c>
      <c r="F343" s="18">
        <v>0</v>
      </c>
      <c r="G343" s="18">
        <v>1920217</v>
      </c>
      <c r="H343" s="18">
        <v>770565</v>
      </c>
      <c r="I343" s="18">
        <v>0</v>
      </c>
      <c r="J343" s="18">
        <f t="shared" si="5"/>
        <v>26399132</v>
      </c>
    </row>
    <row r="344" spans="1:10" ht="12.75">
      <c r="A344">
        <v>5278</v>
      </c>
      <c r="B344" t="s">
        <v>335</v>
      </c>
      <c r="C344" s="18">
        <v>3466543</v>
      </c>
      <c r="D344" s="18">
        <v>0</v>
      </c>
      <c r="E344" s="18">
        <v>330618</v>
      </c>
      <c r="F344" s="18">
        <v>0</v>
      </c>
      <c r="G344" s="18">
        <v>0</v>
      </c>
      <c r="H344" s="18">
        <v>35352</v>
      </c>
      <c r="I344" s="18">
        <v>0</v>
      </c>
      <c r="J344" s="18">
        <f t="shared" si="5"/>
        <v>3832513</v>
      </c>
    </row>
    <row r="345" spans="1:10" ht="12.75">
      <c r="A345">
        <v>5306</v>
      </c>
      <c r="B345" t="s">
        <v>336</v>
      </c>
      <c r="C345" s="18">
        <v>1129558</v>
      </c>
      <c r="D345" s="18">
        <v>0</v>
      </c>
      <c r="E345" s="18">
        <v>360778</v>
      </c>
      <c r="F345" s="18">
        <v>0</v>
      </c>
      <c r="G345" s="18">
        <v>0</v>
      </c>
      <c r="H345" s="18">
        <v>5000</v>
      </c>
      <c r="I345" s="18">
        <v>0</v>
      </c>
      <c r="J345" s="18">
        <f t="shared" si="5"/>
        <v>1495336</v>
      </c>
    </row>
    <row r="346" spans="1:10" ht="12.75">
      <c r="A346">
        <v>5348</v>
      </c>
      <c r="B346" t="s">
        <v>337</v>
      </c>
      <c r="C346" s="18">
        <v>1143927</v>
      </c>
      <c r="D346" s="18">
        <v>0</v>
      </c>
      <c r="E346" s="18">
        <v>598968</v>
      </c>
      <c r="F346" s="18">
        <v>0</v>
      </c>
      <c r="G346" s="18">
        <v>0</v>
      </c>
      <c r="H346" s="18">
        <v>5866</v>
      </c>
      <c r="I346" s="18">
        <v>0</v>
      </c>
      <c r="J346" s="18">
        <f t="shared" si="5"/>
        <v>1748761</v>
      </c>
    </row>
    <row r="347" spans="1:10" ht="12.75">
      <c r="A347">
        <v>5355</v>
      </c>
      <c r="B347" t="s">
        <v>338</v>
      </c>
      <c r="C347" s="18">
        <v>10689290</v>
      </c>
      <c r="D347" s="18">
        <v>0</v>
      </c>
      <c r="E347" s="18">
        <v>1199118</v>
      </c>
      <c r="F347" s="18">
        <v>0</v>
      </c>
      <c r="G347" s="18">
        <v>0</v>
      </c>
      <c r="H347" s="18">
        <v>391374</v>
      </c>
      <c r="I347" s="18">
        <v>4777</v>
      </c>
      <c r="J347" s="18">
        <f t="shared" si="5"/>
        <v>12284559</v>
      </c>
    </row>
    <row r="348" spans="1:10" ht="12.75">
      <c r="A348">
        <v>5362</v>
      </c>
      <c r="B348" t="s">
        <v>339</v>
      </c>
      <c r="C348" s="18">
        <v>714209</v>
      </c>
      <c r="D348" s="18">
        <v>0</v>
      </c>
      <c r="E348" s="18">
        <v>567662</v>
      </c>
      <c r="F348" s="18">
        <v>0</v>
      </c>
      <c r="G348" s="18">
        <v>0</v>
      </c>
      <c r="H348" s="18">
        <v>0</v>
      </c>
      <c r="I348" s="18">
        <v>0</v>
      </c>
      <c r="J348" s="18">
        <f t="shared" si="5"/>
        <v>1281871</v>
      </c>
    </row>
    <row r="349" spans="1:10" ht="12.75">
      <c r="A349">
        <v>5369</v>
      </c>
      <c r="B349" t="s">
        <v>340</v>
      </c>
      <c r="C349" s="18">
        <v>1046277</v>
      </c>
      <c r="D349" s="18">
        <v>0</v>
      </c>
      <c r="E349" s="18">
        <v>106478</v>
      </c>
      <c r="F349" s="18">
        <v>0</v>
      </c>
      <c r="G349" s="18">
        <v>0</v>
      </c>
      <c r="H349" s="18">
        <v>0</v>
      </c>
      <c r="I349" s="18">
        <v>0</v>
      </c>
      <c r="J349" s="18">
        <f t="shared" si="5"/>
        <v>1152755</v>
      </c>
    </row>
    <row r="350" spans="1:10" ht="12.75">
      <c r="A350">
        <v>5376</v>
      </c>
      <c r="B350" t="s">
        <v>341</v>
      </c>
      <c r="C350" s="18">
        <v>1230373</v>
      </c>
      <c r="D350" s="18">
        <v>0</v>
      </c>
      <c r="E350" s="18">
        <v>0</v>
      </c>
      <c r="F350" s="18">
        <v>0</v>
      </c>
      <c r="G350" s="18">
        <v>0</v>
      </c>
      <c r="H350" s="18">
        <v>9243</v>
      </c>
      <c r="I350" s="18">
        <v>0</v>
      </c>
      <c r="J350" s="18">
        <f t="shared" si="5"/>
        <v>1239616</v>
      </c>
    </row>
    <row r="351" spans="1:10" ht="12.75">
      <c r="A351">
        <v>5390</v>
      </c>
      <c r="B351" t="s">
        <v>342</v>
      </c>
      <c r="C351" s="18">
        <v>6006209</v>
      </c>
      <c r="D351" s="18">
        <v>0</v>
      </c>
      <c r="E351" s="18">
        <v>2517308</v>
      </c>
      <c r="F351" s="18">
        <v>0</v>
      </c>
      <c r="G351" s="18">
        <v>0</v>
      </c>
      <c r="H351" s="18">
        <v>0</v>
      </c>
      <c r="I351" s="18">
        <v>0</v>
      </c>
      <c r="J351" s="18">
        <f t="shared" si="5"/>
        <v>8523517</v>
      </c>
    </row>
    <row r="352" spans="1:10" ht="12.75">
      <c r="A352">
        <v>5397</v>
      </c>
      <c r="B352" t="s">
        <v>343</v>
      </c>
      <c r="C352" s="18">
        <v>785183</v>
      </c>
      <c r="D352" s="18">
        <v>0</v>
      </c>
      <c r="E352" s="18">
        <v>272815</v>
      </c>
      <c r="F352" s="18">
        <v>0</v>
      </c>
      <c r="G352" s="18">
        <v>0</v>
      </c>
      <c r="H352" s="18">
        <v>0</v>
      </c>
      <c r="I352" s="18">
        <v>16</v>
      </c>
      <c r="J352" s="18">
        <f t="shared" si="5"/>
        <v>1058014</v>
      </c>
    </row>
    <row r="353" spans="1:10" ht="12.75">
      <c r="A353">
        <v>5432</v>
      </c>
      <c r="B353" t="s">
        <v>344</v>
      </c>
      <c r="C353" s="18">
        <v>1553561</v>
      </c>
      <c r="D353" s="18">
        <v>0</v>
      </c>
      <c r="E353" s="18">
        <v>599463</v>
      </c>
      <c r="F353" s="18">
        <v>0</v>
      </c>
      <c r="G353" s="18">
        <v>0</v>
      </c>
      <c r="H353" s="18">
        <v>0</v>
      </c>
      <c r="I353" s="18">
        <v>549</v>
      </c>
      <c r="J353" s="18">
        <f t="shared" si="5"/>
        <v>2153573</v>
      </c>
    </row>
    <row r="354" spans="1:10" ht="12.75">
      <c r="A354">
        <v>5439</v>
      </c>
      <c r="B354" t="s">
        <v>345</v>
      </c>
      <c r="C354" s="18">
        <v>7338466</v>
      </c>
      <c r="D354" s="18">
        <v>0</v>
      </c>
      <c r="E354" s="18">
        <v>929185</v>
      </c>
      <c r="F354" s="18">
        <v>0</v>
      </c>
      <c r="G354" s="18">
        <v>0</v>
      </c>
      <c r="H354" s="18">
        <v>189977</v>
      </c>
      <c r="I354" s="18">
        <v>1838</v>
      </c>
      <c r="J354" s="18">
        <f t="shared" si="5"/>
        <v>8459466</v>
      </c>
    </row>
    <row r="355" spans="1:10" ht="12.75">
      <c r="A355">
        <v>5457</v>
      </c>
      <c r="B355" t="s">
        <v>347</v>
      </c>
      <c r="C355" s="18">
        <v>3664208</v>
      </c>
      <c r="D355" s="18">
        <v>0</v>
      </c>
      <c r="E355" s="18">
        <v>335613</v>
      </c>
      <c r="F355" s="18">
        <v>0</v>
      </c>
      <c r="G355" s="18">
        <v>0</v>
      </c>
      <c r="H355" s="18">
        <v>0</v>
      </c>
      <c r="I355" s="18">
        <v>948</v>
      </c>
      <c r="J355" s="18">
        <f t="shared" si="5"/>
        <v>4000769</v>
      </c>
    </row>
    <row r="356" spans="1:10" ht="12.75">
      <c r="A356">
        <v>5460</v>
      </c>
      <c r="B356" t="s">
        <v>349</v>
      </c>
      <c r="C356" s="18">
        <v>3464195</v>
      </c>
      <c r="D356" s="18">
        <v>0</v>
      </c>
      <c r="E356" s="18">
        <v>413469</v>
      </c>
      <c r="F356" s="18">
        <v>0</v>
      </c>
      <c r="G356" s="18">
        <v>0</v>
      </c>
      <c r="H356" s="18">
        <v>0</v>
      </c>
      <c r="I356" s="18">
        <v>0</v>
      </c>
      <c r="J356" s="18">
        <f t="shared" si="5"/>
        <v>3877664</v>
      </c>
    </row>
    <row r="357" spans="1:10" ht="12.75">
      <c r="A357">
        <v>5467</v>
      </c>
      <c r="B357" t="s">
        <v>350</v>
      </c>
      <c r="C357" s="18">
        <v>955739</v>
      </c>
      <c r="D357" s="18">
        <v>0</v>
      </c>
      <c r="E357" s="18">
        <v>182322</v>
      </c>
      <c r="F357" s="18">
        <v>0</v>
      </c>
      <c r="G357" s="18">
        <v>0</v>
      </c>
      <c r="H357" s="18">
        <v>0</v>
      </c>
      <c r="I357" s="18">
        <v>0</v>
      </c>
      <c r="J357" s="18">
        <f t="shared" si="5"/>
        <v>1138061</v>
      </c>
    </row>
    <row r="358" spans="1:10" ht="12.75">
      <c r="A358">
        <v>5474</v>
      </c>
      <c r="B358" t="s">
        <v>351</v>
      </c>
      <c r="C358" s="18">
        <v>3626000</v>
      </c>
      <c r="D358" s="18">
        <v>0</v>
      </c>
      <c r="E358" s="18">
        <v>463000</v>
      </c>
      <c r="F358" s="18">
        <v>0</v>
      </c>
      <c r="G358" s="18">
        <v>0</v>
      </c>
      <c r="H358" s="18">
        <v>0</v>
      </c>
      <c r="I358" s="18">
        <v>0</v>
      </c>
      <c r="J358" s="18">
        <f t="shared" si="5"/>
        <v>4089000</v>
      </c>
    </row>
    <row r="359" spans="1:10" ht="12.75">
      <c r="A359">
        <v>5523</v>
      </c>
      <c r="B359" t="s">
        <v>318</v>
      </c>
      <c r="C359" s="18">
        <v>3431421</v>
      </c>
      <c r="D359" s="18">
        <v>0</v>
      </c>
      <c r="E359" s="18">
        <v>300000</v>
      </c>
      <c r="F359" s="18">
        <v>0</v>
      </c>
      <c r="G359" s="18">
        <v>0</v>
      </c>
      <c r="H359" s="18">
        <v>0</v>
      </c>
      <c r="I359" s="18">
        <v>1604</v>
      </c>
      <c r="J359" s="18">
        <f t="shared" si="5"/>
        <v>3733025</v>
      </c>
    </row>
    <row r="360" spans="1:10" ht="12.75">
      <c r="A360">
        <v>5586</v>
      </c>
      <c r="B360" t="s">
        <v>352</v>
      </c>
      <c r="C360" s="18">
        <v>1020611</v>
      </c>
      <c r="D360" s="18">
        <v>0</v>
      </c>
      <c r="E360" s="18">
        <v>391388</v>
      </c>
      <c r="F360" s="18">
        <v>0</v>
      </c>
      <c r="G360" s="18">
        <v>0</v>
      </c>
      <c r="H360" s="18">
        <v>0</v>
      </c>
      <c r="I360" s="18">
        <v>0</v>
      </c>
      <c r="J360" s="18">
        <f t="shared" si="5"/>
        <v>1411999</v>
      </c>
    </row>
    <row r="361" spans="1:10" ht="12.75">
      <c r="A361">
        <v>5593</v>
      </c>
      <c r="B361" t="s">
        <v>353</v>
      </c>
      <c r="C361" s="18">
        <v>1534802</v>
      </c>
      <c r="D361" s="18">
        <v>0</v>
      </c>
      <c r="E361" s="18">
        <v>146732</v>
      </c>
      <c r="F361" s="18">
        <v>0</v>
      </c>
      <c r="G361" s="18">
        <v>0</v>
      </c>
      <c r="H361" s="18">
        <v>0</v>
      </c>
      <c r="I361" s="18">
        <v>0</v>
      </c>
      <c r="J361" s="18">
        <f t="shared" si="5"/>
        <v>1681534</v>
      </c>
    </row>
    <row r="362" spans="1:10" ht="12.75">
      <c r="A362">
        <v>5607</v>
      </c>
      <c r="B362" t="s">
        <v>494</v>
      </c>
      <c r="C362" s="18">
        <v>17276670</v>
      </c>
      <c r="D362" s="18">
        <v>0</v>
      </c>
      <c r="E362" s="18">
        <v>3346855</v>
      </c>
      <c r="F362" s="18">
        <v>0</v>
      </c>
      <c r="G362" s="18">
        <v>0</v>
      </c>
      <c r="H362" s="18">
        <v>0</v>
      </c>
      <c r="I362" s="18">
        <v>0</v>
      </c>
      <c r="J362" s="18">
        <f t="shared" si="5"/>
        <v>20623525</v>
      </c>
    </row>
    <row r="363" spans="1:10" ht="12.75">
      <c r="A363">
        <v>5614</v>
      </c>
      <c r="B363" t="s">
        <v>355</v>
      </c>
      <c r="C363" s="18">
        <v>837341</v>
      </c>
      <c r="D363" s="18">
        <v>0</v>
      </c>
      <c r="E363" s="18">
        <v>216434</v>
      </c>
      <c r="F363" s="18">
        <v>0</v>
      </c>
      <c r="G363" s="18">
        <v>0</v>
      </c>
      <c r="H363" s="18">
        <v>0</v>
      </c>
      <c r="I363" s="18">
        <v>0</v>
      </c>
      <c r="J363" s="18">
        <f t="shared" si="5"/>
        <v>1053775</v>
      </c>
    </row>
    <row r="364" spans="1:10" ht="12.75">
      <c r="A364">
        <v>5621</v>
      </c>
      <c r="B364" t="s">
        <v>357</v>
      </c>
      <c r="C364" s="18">
        <v>7585880</v>
      </c>
      <c r="D364" s="18">
        <v>0</v>
      </c>
      <c r="E364" s="18">
        <v>2621263</v>
      </c>
      <c r="F364" s="18">
        <v>0</v>
      </c>
      <c r="G364" s="18">
        <v>436674</v>
      </c>
      <c r="H364" s="18">
        <v>40041</v>
      </c>
      <c r="I364" s="18">
        <v>0</v>
      </c>
      <c r="J364" s="18">
        <f t="shared" si="5"/>
        <v>10683858</v>
      </c>
    </row>
    <row r="365" spans="1:10" ht="12.75">
      <c r="A365">
        <v>5628</v>
      </c>
      <c r="B365" t="s">
        <v>358</v>
      </c>
      <c r="C365" s="18">
        <v>1194599</v>
      </c>
      <c r="D365" s="18">
        <v>0</v>
      </c>
      <c r="E365" s="18">
        <v>466173</v>
      </c>
      <c r="F365" s="18">
        <v>0</v>
      </c>
      <c r="G365" s="18">
        <v>0</v>
      </c>
      <c r="H365" s="18">
        <v>0</v>
      </c>
      <c r="I365" s="18">
        <v>0</v>
      </c>
      <c r="J365" s="18">
        <f t="shared" si="5"/>
        <v>1660772</v>
      </c>
    </row>
    <row r="366" spans="1:10" ht="12.75">
      <c r="A366">
        <v>5642</v>
      </c>
      <c r="B366" t="s">
        <v>359</v>
      </c>
      <c r="C366" s="18">
        <v>3216028</v>
      </c>
      <c r="D366" s="18">
        <v>0</v>
      </c>
      <c r="E366" s="18">
        <v>952248</v>
      </c>
      <c r="F366" s="18">
        <v>0</v>
      </c>
      <c r="G366" s="18">
        <v>0</v>
      </c>
      <c r="H366" s="18">
        <v>0</v>
      </c>
      <c r="I366" s="18">
        <v>11821</v>
      </c>
      <c r="J366" s="18">
        <f t="shared" si="5"/>
        <v>4180097</v>
      </c>
    </row>
    <row r="367" spans="1:10" ht="12.75">
      <c r="A367">
        <v>5656</v>
      </c>
      <c r="B367" t="s">
        <v>360</v>
      </c>
      <c r="C367" s="18">
        <v>15724237</v>
      </c>
      <c r="D367" s="18">
        <v>31500</v>
      </c>
      <c r="E367" s="18">
        <v>2509857</v>
      </c>
      <c r="F367" s="18">
        <v>0</v>
      </c>
      <c r="G367" s="18">
        <v>0</v>
      </c>
      <c r="H367" s="18">
        <v>0</v>
      </c>
      <c r="I367" s="18">
        <v>0</v>
      </c>
      <c r="J367" s="18">
        <f t="shared" si="5"/>
        <v>18265594</v>
      </c>
    </row>
    <row r="368" spans="1:10" ht="12.75">
      <c r="A368">
        <v>5663</v>
      </c>
      <c r="B368" t="s">
        <v>361</v>
      </c>
      <c r="C368" s="18">
        <v>7826204</v>
      </c>
      <c r="D368" s="18">
        <v>0</v>
      </c>
      <c r="E368" s="18">
        <v>1264726</v>
      </c>
      <c r="F368" s="18">
        <v>0</v>
      </c>
      <c r="G368" s="18">
        <v>0</v>
      </c>
      <c r="H368" s="18">
        <v>34632</v>
      </c>
      <c r="I368" s="18">
        <v>15411</v>
      </c>
      <c r="J368" s="18">
        <f t="shared" si="5"/>
        <v>9140973</v>
      </c>
    </row>
    <row r="369" spans="1:10" ht="12.75">
      <c r="A369">
        <v>5670</v>
      </c>
      <c r="B369" t="s">
        <v>362</v>
      </c>
      <c r="C369" s="18">
        <v>2101910</v>
      </c>
      <c r="D369" s="18">
        <v>0</v>
      </c>
      <c r="E369" s="18">
        <v>396650</v>
      </c>
      <c r="F369" s="18">
        <v>0</v>
      </c>
      <c r="G369" s="18">
        <v>0</v>
      </c>
      <c r="H369" s="18">
        <v>0</v>
      </c>
      <c r="I369" s="18">
        <v>0</v>
      </c>
      <c r="J369" s="18">
        <f t="shared" si="5"/>
        <v>2498560</v>
      </c>
    </row>
    <row r="370" spans="1:10" ht="12.75">
      <c r="A370">
        <v>5726</v>
      </c>
      <c r="B370" t="s">
        <v>364</v>
      </c>
      <c r="C370" s="18">
        <v>743794</v>
      </c>
      <c r="D370" s="18">
        <v>0</v>
      </c>
      <c r="E370" s="18">
        <v>355000</v>
      </c>
      <c r="F370" s="18">
        <v>0</v>
      </c>
      <c r="G370" s="18">
        <v>0</v>
      </c>
      <c r="H370" s="18">
        <v>0</v>
      </c>
      <c r="I370" s="18">
        <v>418</v>
      </c>
      <c r="J370" s="18">
        <f t="shared" si="5"/>
        <v>1099212</v>
      </c>
    </row>
    <row r="371" spans="1:10" ht="12.75">
      <c r="A371">
        <v>5733</v>
      </c>
      <c r="B371" t="s">
        <v>365</v>
      </c>
      <c r="C371" s="18">
        <v>4644826</v>
      </c>
      <c r="D371" s="18">
        <v>0</v>
      </c>
      <c r="E371" s="18">
        <v>727232</v>
      </c>
      <c r="F371" s="18">
        <v>0</v>
      </c>
      <c r="G371" s="18">
        <v>0</v>
      </c>
      <c r="H371" s="18">
        <v>3174</v>
      </c>
      <c r="I371" s="18">
        <v>0</v>
      </c>
      <c r="J371" s="18">
        <f t="shared" si="5"/>
        <v>5375232</v>
      </c>
    </row>
    <row r="372" spans="1:10" ht="12.75">
      <c r="A372">
        <v>5740</v>
      </c>
      <c r="B372" t="s">
        <v>366</v>
      </c>
      <c r="C372" s="18">
        <v>565773</v>
      </c>
      <c r="D372" s="18">
        <v>0</v>
      </c>
      <c r="E372" s="18">
        <v>218380</v>
      </c>
      <c r="F372" s="18">
        <v>0</v>
      </c>
      <c r="G372" s="18">
        <v>0</v>
      </c>
      <c r="H372" s="18">
        <v>0</v>
      </c>
      <c r="I372" s="18">
        <v>0</v>
      </c>
      <c r="J372" s="18">
        <f t="shared" si="5"/>
        <v>784153</v>
      </c>
    </row>
    <row r="373" spans="1:10" ht="12.75">
      <c r="A373">
        <v>5747</v>
      </c>
      <c r="B373" t="s">
        <v>367</v>
      </c>
      <c r="C373" s="18">
        <v>5127032</v>
      </c>
      <c r="D373" s="18">
        <v>0</v>
      </c>
      <c r="E373" s="18">
        <v>1201270</v>
      </c>
      <c r="F373" s="18">
        <v>0</v>
      </c>
      <c r="G373" s="18">
        <v>0</v>
      </c>
      <c r="H373" s="18">
        <v>0</v>
      </c>
      <c r="I373" s="18">
        <v>0</v>
      </c>
      <c r="J373" s="18">
        <f t="shared" si="5"/>
        <v>6328302</v>
      </c>
    </row>
    <row r="374" spans="1:10" ht="12.75">
      <c r="A374">
        <v>5754</v>
      </c>
      <c r="B374" t="s">
        <v>368</v>
      </c>
      <c r="C374" s="18">
        <v>4485908</v>
      </c>
      <c r="D374" s="18">
        <v>0</v>
      </c>
      <c r="E374" s="18">
        <v>222279</v>
      </c>
      <c r="F374" s="18">
        <v>0</v>
      </c>
      <c r="G374" s="18">
        <v>0</v>
      </c>
      <c r="H374" s="18">
        <v>32000</v>
      </c>
      <c r="I374" s="18">
        <v>448</v>
      </c>
      <c r="J374" s="18">
        <f t="shared" si="5"/>
        <v>4740635</v>
      </c>
    </row>
    <row r="375" spans="1:10" ht="12.75">
      <c r="A375">
        <v>5757</v>
      </c>
      <c r="B375" t="s">
        <v>114</v>
      </c>
      <c r="C375" s="18">
        <v>1186517</v>
      </c>
      <c r="D375" s="18">
        <v>0</v>
      </c>
      <c r="E375" s="18">
        <v>0</v>
      </c>
      <c r="F375" s="18">
        <v>0</v>
      </c>
      <c r="G375" s="18">
        <v>0</v>
      </c>
      <c r="H375" s="18">
        <v>35000</v>
      </c>
      <c r="I375" s="18">
        <v>0</v>
      </c>
      <c r="J375" s="18">
        <f t="shared" si="5"/>
        <v>1221517</v>
      </c>
    </row>
    <row r="376" spans="1:10" ht="12.75">
      <c r="A376">
        <v>5810</v>
      </c>
      <c r="B376" t="s">
        <v>371</v>
      </c>
      <c r="C376" s="18">
        <v>1379780</v>
      </c>
      <c r="D376" s="18">
        <v>0</v>
      </c>
      <c r="E376" s="18">
        <v>504349</v>
      </c>
      <c r="F376" s="18">
        <v>0</v>
      </c>
      <c r="G376" s="18">
        <v>0</v>
      </c>
      <c r="H376" s="18">
        <v>2000</v>
      </c>
      <c r="I376" s="18">
        <v>0</v>
      </c>
      <c r="J376" s="18">
        <f t="shared" si="5"/>
        <v>1886129</v>
      </c>
    </row>
    <row r="377" spans="1:10" ht="12.75">
      <c r="A377">
        <v>5817</v>
      </c>
      <c r="B377" t="s">
        <v>372</v>
      </c>
      <c r="C377" s="18">
        <v>1745881</v>
      </c>
      <c r="D377" s="18">
        <v>0</v>
      </c>
      <c r="E377" s="18">
        <v>89870</v>
      </c>
      <c r="F377" s="18">
        <v>0</v>
      </c>
      <c r="G377" s="18">
        <v>0</v>
      </c>
      <c r="H377" s="18">
        <v>300</v>
      </c>
      <c r="I377" s="18">
        <v>0</v>
      </c>
      <c r="J377" s="18">
        <f t="shared" si="5"/>
        <v>1836051</v>
      </c>
    </row>
    <row r="378" spans="1:10" ht="12.75">
      <c r="A378">
        <v>5824</v>
      </c>
      <c r="B378" t="s">
        <v>373</v>
      </c>
      <c r="C378" s="18">
        <v>4037529</v>
      </c>
      <c r="D378" s="18">
        <v>0</v>
      </c>
      <c r="E378" s="18">
        <v>422635</v>
      </c>
      <c r="F378" s="18">
        <v>0</v>
      </c>
      <c r="G378" s="18">
        <v>0</v>
      </c>
      <c r="H378" s="18">
        <v>0</v>
      </c>
      <c r="I378" s="18">
        <v>0</v>
      </c>
      <c r="J378" s="18">
        <f t="shared" si="5"/>
        <v>4460164</v>
      </c>
    </row>
    <row r="379" spans="1:10" ht="12.75">
      <c r="A379">
        <v>5852</v>
      </c>
      <c r="B379" t="s">
        <v>375</v>
      </c>
      <c r="C379" s="18">
        <v>2456263</v>
      </c>
      <c r="D379" s="18">
        <v>0</v>
      </c>
      <c r="E379" s="18">
        <v>97856</v>
      </c>
      <c r="F379" s="18">
        <v>0</v>
      </c>
      <c r="G379" s="18">
        <v>0</v>
      </c>
      <c r="H379" s="18">
        <v>0</v>
      </c>
      <c r="I379" s="18">
        <v>0</v>
      </c>
      <c r="J379" s="18">
        <f t="shared" si="5"/>
        <v>2554119</v>
      </c>
    </row>
    <row r="380" spans="1:10" ht="12.75">
      <c r="A380">
        <v>5859</v>
      </c>
      <c r="B380" t="s">
        <v>374</v>
      </c>
      <c r="C380" s="18">
        <v>871876</v>
      </c>
      <c r="D380" s="18">
        <v>0</v>
      </c>
      <c r="E380" s="18">
        <v>79725</v>
      </c>
      <c r="F380" s="18">
        <v>0</v>
      </c>
      <c r="G380" s="18">
        <v>0</v>
      </c>
      <c r="H380" s="18">
        <v>0</v>
      </c>
      <c r="I380" s="18">
        <v>0</v>
      </c>
      <c r="J380" s="18">
        <f t="shared" si="5"/>
        <v>951601</v>
      </c>
    </row>
    <row r="381" spans="1:10" ht="12.75">
      <c r="A381">
        <v>5866</v>
      </c>
      <c r="B381" t="s">
        <v>495</v>
      </c>
      <c r="C381" s="18">
        <v>2481106</v>
      </c>
      <c r="D381" s="18">
        <v>0</v>
      </c>
      <c r="E381" s="18">
        <v>406101</v>
      </c>
      <c r="F381" s="18">
        <v>0</v>
      </c>
      <c r="G381" s="18">
        <v>0</v>
      </c>
      <c r="H381" s="18">
        <v>46144</v>
      </c>
      <c r="I381" s="18">
        <v>1467</v>
      </c>
      <c r="J381" s="18">
        <f t="shared" si="5"/>
        <v>2934818</v>
      </c>
    </row>
    <row r="382" spans="1:10" ht="12.75">
      <c r="A382">
        <v>5901</v>
      </c>
      <c r="B382" t="s">
        <v>378</v>
      </c>
      <c r="C382" s="18">
        <v>9516338</v>
      </c>
      <c r="D382" s="18">
        <v>0</v>
      </c>
      <c r="E382" s="18">
        <v>3158025</v>
      </c>
      <c r="F382" s="18">
        <v>0</v>
      </c>
      <c r="G382" s="18">
        <v>1000</v>
      </c>
      <c r="H382" s="18">
        <v>0</v>
      </c>
      <c r="I382" s="18">
        <v>0</v>
      </c>
      <c r="J382" s="18">
        <f t="shared" si="5"/>
        <v>12675363</v>
      </c>
    </row>
    <row r="383" spans="1:10" ht="12.75">
      <c r="A383">
        <v>5960</v>
      </c>
      <c r="B383" t="s">
        <v>173</v>
      </c>
      <c r="C383" s="18">
        <v>796434</v>
      </c>
      <c r="D383" s="18">
        <v>54534</v>
      </c>
      <c r="E383" s="18">
        <v>12210</v>
      </c>
      <c r="F383" s="18">
        <v>0</v>
      </c>
      <c r="G383" s="18">
        <v>0</v>
      </c>
      <c r="H383" s="18">
        <v>0</v>
      </c>
      <c r="I383" s="18">
        <v>28</v>
      </c>
      <c r="J383" s="18">
        <f t="shared" si="5"/>
        <v>863206</v>
      </c>
    </row>
    <row r="384" spans="1:10" ht="12.75">
      <c r="A384">
        <v>5985</v>
      </c>
      <c r="B384" t="s">
        <v>379</v>
      </c>
      <c r="C384" s="18">
        <v>1888036</v>
      </c>
      <c r="D384" s="18">
        <v>0</v>
      </c>
      <c r="E384" s="18">
        <v>466120</v>
      </c>
      <c r="F384" s="18">
        <v>0</v>
      </c>
      <c r="G384" s="18">
        <v>0</v>
      </c>
      <c r="H384" s="18">
        <v>0</v>
      </c>
      <c r="I384" s="18">
        <v>0</v>
      </c>
      <c r="J384" s="18">
        <f t="shared" si="5"/>
        <v>2354156</v>
      </c>
    </row>
    <row r="385" spans="1:10" ht="12.75">
      <c r="A385">
        <v>5992</v>
      </c>
      <c r="B385" t="s">
        <v>380</v>
      </c>
      <c r="C385" s="18">
        <v>1901053</v>
      </c>
      <c r="D385" s="18">
        <v>0</v>
      </c>
      <c r="E385" s="18">
        <v>134133</v>
      </c>
      <c r="F385" s="18">
        <v>0</v>
      </c>
      <c r="G385" s="18">
        <v>0</v>
      </c>
      <c r="H385" s="18">
        <v>0</v>
      </c>
      <c r="I385" s="18">
        <v>5428</v>
      </c>
      <c r="J385" s="18">
        <f t="shared" si="5"/>
        <v>2040614</v>
      </c>
    </row>
    <row r="386" spans="1:10" ht="12.75">
      <c r="A386">
        <v>6013</v>
      </c>
      <c r="B386" t="s">
        <v>36</v>
      </c>
      <c r="C386" s="18">
        <v>3749964</v>
      </c>
      <c r="D386" s="18">
        <v>0</v>
      </c>
      <c r="E386" s="18">
        <v>146800</v>
      </c>
      <c r="F386" s="18">
        <v>0</v>
      </c>
      <c r="G386" s="18">
        <v>0</v>
      </c>
      <c r="H386" s="18">
        <v>0</v>
      </c>
      <c r="I386" s="18">
        <v>247</v>
      </c>
      <c r="J386" s="18">
        <f t="shared" si="5"/>
        <v>3897011</v>
      </c>
    </row>
    <row r="387" spans="1:10" ht="12.75">
      <c r="A387">
        <v>6022</v>
      </c>
      <c r="B387" t="s">
        <v>381</v>
      </c>
      <c r="C387" s="18">
        <v>1004327</v>
      </c>
      <c r="D387" s="18">
        <v>83300</v>
      </c>
      <c r="E387" s="18">
        <v>11250</v>
      </c>
      <c r="F387" s="18">
        <v>0</v>
      </c>
      <c r="G387" s="18">
        <v>0</v>
      </c>
      <c r="H387" s="18">
        <v>0</v>
      </c>
      <c r="I387" s="18">
        <v>266</v>
      </c>
      <c r="J387" s="18">
        <f t="shared" si="5"/>
        <v>1099143</v>
      </c>
    </row>
    <row r="388" spans="1:10" ht="12.75">
      <c r="A388">
        <v>6027</v>
      </c>
      <c r="B388" t="s">
        <v>382</v>
      </c>
      <c r="C388" s="18">
        <v>717070</v>
      </c>
      <c r="D388" s="18">
        <v>0</v>
      </c>
      <c r="E388" s="18">
        <v>450179</v>
      </c>
      <c r="F388" s="18">
        <v>0</v>
      </c>
      <c r="G388" s="18">
        <v>0</v>
      </c>
      <c r="H388" s="18">
        <v>0</v>
      </c>
      <c r="I388" s="18">
        <v>0</v>
      </c>
      <c r="J388" s="18">
        <f t="shared" si="5"/>
        <v>1167249</v>
      </c>
    </row>
    <row r="389" spans="1:10" ht="12.75">
      <c r="A389">
        <v>6069</v>
      </c>
      <c r="B389" t="s">
        <v>383</v>
      </c>
      <c r="C389" s="18">
        <v>781971</v>
      </c>
      <c r="D389" s="18">
        <v>0</v>
      </c>
      <c r="E389" s="18">
        <v>84168</v>
      </c>
      <c r="F389" s="18">
        <v>0</v>
      </c>
      <c r="G389" s="18">
        <v>14000</v>
      </c>
      <c r="H389" s="18">
        <v>0</v>
      </c>
      <c r="I389" s="18">
        <v>0</v>
      </c>
      <c r="J389" s="18">
        <f t="shared" si="5"/>
        <v>880139</v>
      </c>
    </row>
    <row r="390" spans="1:10" ht="12.75">
      <c r="A390">
        <v>6083</v>
      </c>
      <c r="B390" t="s">
        <v>386</v>
      </c>
      <c r="C390" s="18">
        <v>2398631</v>
      </c>
      <c r="D390" s="18">
        <v>0</v>
      </c>
      <c r="E390" s="18">
        <v>626000</v>
      </c>
      <c r="F390" s="18">
        <v>0</v>
      </c>
      <c r="G390" s="18">
        <v>0</v>
      </c>
      <c r="H390" s="18">
        <v>0</v>
      </c>
      <c r="I390" s="18">
        <v>0</v>
      </c>
      <c r="J390" s="18">
        <f t="shared" si="5"/>
        <v>3024631</v>
      </c>
    </row>
    <row r="391" spans="1:10" ht="12.75">
      <c r="A391">
        <v>6104</v>
      </c>
      <c r="B391" t="s">
        <v>496</v>
      </c>
      <c r="C391" s="18">
        <v>430006</v>
      </c>
      <c r="D391" s="18">
        <v>0</v>
      </c>
      <c r="E391" s="18">
        <v>236559</v>
      </c>
      <c r="F391" s="18">
        <v>0</v>
      </c>
      <c r="G391" s="18">
        <v>0</v>
      </c>
      <c r="H391" s="18">
        <v>0</v>
      </c>
      <c r="I391" s="18">
        <v>0</v>
      </c>
      <c r="J391" s="18">
        <f aca="true" t="shared" si="6" ref="J391:J431">SUM(C391:I391)</f>
        <v>666565</v>
      </c>
    </row>
    <row r="392" spans="1:10" ht="12.75">
      <c r="A392">
        <v>6113</v>
      </c>
      <c r="B392" t="s">
        <v>385</v>
      </c>
      <c r="C392" s="18">
        <v>1867998</v>
      </c>
      <c r="D392" s="18">
        <v>0</v>
      </c>
      <c r="E392" s="18">
        <v>649925</v>
      </c>
      <c r="F392" s="18">
        <v>0</v>
      </c>
      <c r="G392" s="18">
        <v>0</v>
      </c>
      <c r="H392" s="18">
        <v>12900</v>
      </c>
      <c r="I392" s="18">
        <v>0</v>
      </c>
      <c r="J392" s="18">
        <f t="shared" si="6"/>
        <v>2530823</v>
      </c>
    </row>
    <row r="393" spans="1:10" ht="12.75">
      <c r="A393">
        <v>6118</v>
      </c>
      <c r="B393" t="s">
        <v>387</v>
      </c>
      <c r="C393" s="18">
        <v>1792837</v>
      </c>
      <c r="D393" s="18">
        <v>0</v>
      </c>
      <c r="E393" s="18">
        <v>395088</v>
      </c>
      <c r="F393" s="18">
        <v>0</v>
      </c>
      <c r="G393" s="18">
        <v>0</v>
      </c>
      <c r="H393" s="18">
        <v>11582</v>
      </c>
      <c r="I393" s="18">
        <v>1778</v>
      </c>
      <c r="J393" s="18">
        <f t="shared" si="6"/>
        <v>2201285</v>
      </c>
    </row>
    <row r="394" spans="1:10" ht="12.75">
      <c r="A394">
        <v>6125</v>
      </c>
      <c r="B394" t="s">
        <v>388</v>
      </c>
      <c r="C394" s="18">
        <v>9287034</v>
      </c>
      <c r="D394" s="18">
        <v>0</v>
      </c>
      <c r="E394" s="18">
        <v>1919865</v>
      </c>
      <c r="F394" s="18">
        <v>0</v>
      </c>
      <c r="G394" s="18">
        <v>0</v>
      </c>
      <c r="H394" s="18">
        <v>0</v>
      </c>
      <c r="I394" s="18">
        <v>5580</v>
      </c>
      <c r="J394" s="18">
        <f t="shared" si="6"/>
        <v>11212479</v>
      </c>
    </row>
    <row r="395" spans="1:10" ht="12.75">
      <c r="A395">
        <v>6174</v>
      </c>
      <c r="B395" t="s">
        <v>389</v>
      </c>
      <c r="C395" s="18">
        <v>46534200</v>
      </c>
      <c r="D395" s="18">
        <v>0</v>
      </c>
      <c r="E395" s="18">
        <v>19261295</v>
      </c>
      <c r="F395" s="18">
        <v>0</v>
      </c>
      <c r="G395" s="18">
        <v>0</v>
      </c>
      <c r="H395" s="18">
        <v>0</v>
      </c>
      <c r="I395" s="18">
        <v>40864</v>
      </c>
      <c r="J395" s="18">
        <f t="shared" si="6"/>
        <v>65836359</v>
      </c>
    </row>
    <row r="396" spans="1:10" ht="12.75">
      <c r="A396">
        <v>6181</v>
      </c>
      <c r="B396" t="s">
        <v>497</v>
      </c>
      <c r="C396" s="18">
        <v>6364143</v>
      </c>
      <c r="D396" s="18">
        <v>0</v>
      </c>
      <c r="E396" s="18">
        <v>1946411</v>
      </c>
      <c r="F396" s="18">
        <v>0</v>
      </c>
      <c r="G396" s="18">
        <v>0</v>
      </c>
      <c r="H396" s="18">
        <v>0</v>
      </c>
      <c r="I396" s="18">
        <v>0</v>
      </c>
      <c r="J396" s="18">
        <f t="shared" si="6"/>
        <v>8310554</v>
      </c>
    </row>
    <row r="397" spans="1:10" ht="12.75">
      <c r="A397">
        <v>6195</v>
      </c>
      <c r="B397" t="s">
        <v>391</v>
      </c>
      <c r="C397" s="18">
        <v>5002556</v>
      </c>
      <c r="D397" s="18">
        <v>2775</v>
      </c>
      <c r="E397" s="18">
        <v>923225</v>
      </c>
      <c r="F397" s="18">
        <v>0</v>
      </c>
      <c r="G397" s="18">
        <v>375000</v>
      </c>
      <c r="H397" s="18">
        <v>0</v>
      </c>
      <c r="I397" s="18">
        <v>179</v>
      </c>
      <c r="J397" s="18">
        <f t="shared" si="6"/>
        <v>6303735</v>
      </c>
    </row>
    <row r="398" spans="1:10" ht="12.75">
      <c r="A398">
        <v>6216</v>
      </c>
      <c r="B398" t="s">
        <v>392</v>
      </c>
      <c r="C398" s="18">
        <v>4702658</v>
      </c>
      <c r="D398" s="18">
        <v>48545</v>
      </c>
      <c r="E398" s="18">
        <v>106723</v>
      </c>
      <c r="F398" s="18">
        <v>0</v>
      </c>
      <c r="G398" s="18">
        <v>0</v>
      </c>
      <c r="H398" s="18">
        <v>2400</v>
      </c>
      <c r="I398" s="18">
        <v>0</v>
      </c>
      <c r="J398" s="18">
        <f t="shared" si="6"/>
        <v>4860326</v>
      </c>
    </row>
    <row r="399" spans="1:10" ht="12.75">
      <c r="A399">
        <v>6223</v>
      </c>
      <c r="B399" t="s">
        <v>393</v>
      </c>
      <c r="C399" s="18">
        <v>21237647</v>
      </c>
      <c r="D399" s="18">
        <v>0</v>
      </c>
      <c r="E399" s="18">
        <v>4256800</v>
      </c>
      <c r="F399" s="18">
        <v>0</v>
      </c>
      <c r="G399" s="18">
        <v>0</v>
      </c>
      <c r="H399" s="18">
        <v>30000</v>
      </c>
      <c r="I399" s="18">
        <v>5925</v>
      </c>
      <c r="J399" s="18">
        <f t="shared" si="6"/>
        <v>25530372</v>
      </c>
    </row>
    <row r="400" spans="1:10" ht="12.75">
      <c r="A400">
        <v>6230</v>
      </c>
      <c r="B400" t="s">
        <v>394</v>
      </c>
      <c r="C400" s="18">
        <v>2020282</v>
      </c>
      <c r="D400" s="18">
        <v>0</v>
      </c>
      <c r="E400" s="18">
        <v>703355</v>
      </c>
      <c r="F400" s="18">
        <v>0</v>
      </c>
      <c r="G400" s="18">
        <v>0</v>
      </c>
      <c r="H400" s="18">
        <v>0</v>
      </c>
      <c r="I400" s="18">
        <v>0</v>
      </c>
      <c r="J400" s="18">
        <f t="shared" si="6"/>
        <v>2723637</v>
      </c>
    </row>
    <row r="401" spans="1:10" ht="12.75">
      <c r="A401">
        <v>6237</v>
      </c>
      <c r="B401" t="s">
        <v>395</v>
      </c>
      <c r="C401" s="18">
        <v>3461486</v>
      </c>
      <c r="D401" s="18">
        <v>0</v>
      </c>
      <c r="E401" s="18">
        <v>655533</v>
      </c>
      <c r="F401" s="18">
        <v>0</v>
      </c>
      <c r="G401" s="18">
        <v>0</v>
      </c>
      <c r="H401" s="18">
        <v>12000</v>
      </c>
      <c r="I401" s="18">
        <v>1600</v>
      </c>
      <c r="J401" s="18">
        <f t="shared" si="6"/>
        <v>4130619</v>
      </c>
    </row>
    <row r="402" spans="1:10" ht="12.75">
      <c r="A402">
        <v>6244</v>
      </c>
      <c r="B402" t="s">
        <v>396</v>
      </c>
      <c r="C402" s="18">
        <v>30531613</v>
      </c>
      <c r="D402" s="18">
        <v>0</v>
      </c>
      <c r="E402" s="18">
        <v>779719</v>
      </c>
      <c r="F402" s="18">
        <v>0</v>
      </c>
      <c r="G402" s="18">
        <v>0</v>
      </c>
      <c r="H402" s="18">
        <v>332813</v>
      </c>
      <c r="I402" s="18">
        <v>33980</v>
      </c>
      <c r="J402" s="18">
        <f t="shared" si="6"/>
        <v>31678125</v>
      </c>
    </row>
    <row r="403" spans="1:10" ht="12.75">
      <c r="A403">
        <v>6251</v>
      </c>
      <c r="B403" t="s">
        <v>397</v>
      </c>
      <c r="C403" s="18">
        <v>363810</v>
      </c>
      <c r="D403" s="18">
        <v>0</v>
      </c>
      <c r="E403" s="18">
        <v>169000</v>
      </c>
      <c r="F403" s="18">
        <v>0</v>
      </c>
      <c r="G403" s="18">
        <v>0</v>
      </c>
      <c r="H403" s="18">
        <v>1350</v>
      </c>
      <c r="I403" s="18">
        <v>0</v>
      </c>
      <c r="J403" s="18">
        <f t="shared" si="6"/>
        <v>534160</v>
      </c>
    </row>
    <row r="404" spans="1:10" ht="12.75">
      <c r="A404">
        <v>6293</v>
      </c>
      <c r="B404" t="s">
        <v>398</v>
      </c>
      <c r="C404" s="18">
        <v>3272569</v>
      </c>
      <c r="D404" s="18">
        <v>0</v>
      </c>
      <c r="E404" s="18">
        <v>170158</v>
      </c>
      <c r="F404" s="18">
        <v>0</v>
      </c>
      <c r="G404" s="18">
        <v>0</v>
      </c>
      <c r="H404" s="18">
        <v>7330</v>
      </c>
      <c r="I404" s="18">
        <v>454</v>
      </c>
      <c r="J404" s="18">
        <f t="shared" si="6"/>
        <v>3450511</v>
      </c>
    </row>
    <row r="405" spans="1:10" ht="12.75">
      <c r="A405">
        <v>6300</v>
      </c>
      <c r="B405" t="s">
        <v>399</v>
      </c>
      <c r="C405" s="18">
        <v>32164141</v>
      </c>
      <c r="D405" s="18">
        <v>0</v>
      </c>
      <c r="E405" s="18">
        <v>2499126</v>
      </c>
      <c r="F405" s="18">
        <v>0</v>
      </c>
      <c r="G405" s="18">
        <v>500000</v>
      </c>
      <c r="H405" s="18">
        <v>1501432</v>
      </c>
      <c r="I405" s="18">
        <v>26743</v>
      </c>
      <c r="J405" s="18">
        <f t="shared" si="6"/>
        <v>36691442</v>
      </c>
    </row>
    <row r="406" spans="1:10" ht="12.75">
      <c r="A406">
        <v>6307</v>
      </c>
      <c r="B406" t="s">
        <v>400</v>
      </c>
      <c r="C406" s="18">
        <v>17608911</v>
      </c>
      <c r="D406" s="18">
        <v>0</v>
      </c>
      <c r="E406" s="18">
        <v>2026147</v>
      </c>
      <c r="F406" s="18">
        <v>0</v>
      </c>
      <c r="G406" s="18">
        <v>0</v>
      </c>
      <c r="H406" s="18">
        <v>30000</v>
      </c>
      <c r="I406" s="18">
        <v>1098</v>
      </c>
      <c r="J406" s="18">
        <f t="shared" si="6"/>
        <v>19666156</v>
      </c>
    </row>
    <row r="407" spans="1:10" ht="12.75">
      <c r="A407">
        <v>6321</v>
      </c>
      <c r="B407" t="s">
        <v>403</v>
      </c>
      <c r="C407" s="18">
        <v>1668387</v>
      </c>
      <c r="D407" s="18">
        <v>59826</v>
      </c>
      <c r="E407" s="18">
        <v>341371</v>
      </c>
      <c r="F407" s="18">
        <v>0</v>
      </c>
      <c r="G407" s="18">
        <v>0</v>
      </c>
      <c r="H407" s="18">
        <v>0</v>
      </c>
      <c r="I407" s="18">
        <v>0</v>
      </c>
      <c r="J407" s="18">
        <f t="shared" si="6"/>
        <v>2069584</v>
      </c>
    </row>
    <row r="408" spans="1:10" ht="12.75">
      <c r="A408">
        <v>6328</v>
      </c>
      <c r="B408" t="s">
        <v>401</v>
      </c>
      <c r="C408" s="18">
        <v>5522584</v>
      </c>
      <c r="D408" s="18">
        <v>0</v>
      </c>
      <c r="E408" s="18">
        <v>500398</v>
      </c>
      <c r="F408" s="18">
        <v>0</v>
      </c>
      <c r="G408" s="18">
        <v>0</v>
      </c>
      <c r="H408" s="18">
        <v>0</v>
      </c>
      <c r="I408" s="18">
        <v>0</v>
      </c>
      <c r="J408" s="18">
        <f t="shared" si="6"/>
        <v>6022982</v>
      </c>
    </row>
    <row r="409" spans="1:10" ht="12.75">
      <c r="A409">
        <v>6335</v>
      </c>
      <c r="B409" t="s">
        <v>404</v>
      </c>
      <c r="C409" s="18">
        <v>3262240</v>
      </c>
      <c r="D409" s="18">
        <v>0</v>
      </c>
      <c r="E409" s="18">
        <v>1137107</v>
      </c>
      <c r="F409" s="18">
        <v>0</v>
      </c>
      <c r="G409" s="18">
        <v>0</v>
      </c>
      <c r="H409" s="18">
        <v>0</v>
      </c>
      <c r="I409" s="18">
        <v>0</v>
      </c>
      <c r="J409" s="18">
        <f t="shared" si="6"/>
        <v>4399347</v>
      </c>
    </row>
    <row r="410" spans="1:10" ht="12.75">
      <c r="A410">
        <v>6354</v>
      </c>
      <c r="B410" t="s">
        <v>405</v>
      </c>
      <c r="C410" s="18">
        <v>760515</v>
      </c>
      <c r="D410" s="18">
        <v>0</v>
      </c>
      <c r="E410" s="18">
        <v>259901</v>
      </c>
      <c r="F410" s="18">
        <v>0</v>
      </c>
      <c r="G410" s="18">
        <v>0</v>
      </c>
      <c r="H410" s="18">
        <v>0</v>
      </c>
      <c r="I410" s="18">
        <v>0</v>
      </c>
      <c r="J410" s="18">
        <f t="shared" si="6"/>
        <v>1020416</v>
      </c>
    </row>
    <row r="411" spans="1:10" ht="12.75">
      <c r="A411">
        <v>6370</v>
      </c>
      <c r="B411" t="s">
        <v>402</v>
      </c>
      <c r="C411" s="18">
        <v>2166929</v>
      </c>
      <c r="D411" s="18">
        <v>0</v>
      </c>
      <c r="E411" s="18">
        <v>850000</v>
      </c>
      <c r="F411" s="18">
        <v>0</v>
      </c>
      <c r="G411" s="18">
        <v>100000</v>
      </c>
      <c r="H411" s="18">
        <v>10000</v>
      </c>
      <c r="I411" s="18">
        <v>0</v>
      </c>
      <c r="J411" s="18">
        <f t="shared" si="6"/>
        <v>3126929</v>
      </c>
    </row>
    <row r="412" spans="1:10" ht="12.75">
      <c r="A412">
        <v>6384</v>
      </c>
      <c r="B412" t="s">
        <v>406</v>
      </c>
      <c r="C412" s="18">
        <v>2652256</v>
      </c>
      <c r="D412" s="18">
        <v>0</v>
      </c>
      <c r="E412" s="18">
        <v>543762</v>
      </c>
      <c r="F412" s="18">
        <v>0</v>
      </c>
      <c r="G412" s="18">
        <v>0</v>
      </c>
      <c r="H412" s="18">
        <v>0</v>
      </c>
      <c r="I412" s="18">
        <v>1631</v>
      </c>
      <c r="J412" s="18">
        <f t="shared" si="6"/>
        <v>3197649</v>
      </c>
    </row>
    <row r="413" spans="1:10" ht="12.75">
      <c r="A413">
        <v>6410</v>
      </c>
      <c r="B413" t="s">
        <v>407</v>
      </c>
      <c r="C413" s="18">
        <v>780132</v>
      </c>
      <c r="D413" s="18">
        <v>0</v>
      </c>
      <c r="E413" s="18">
        <v>33562</v>
      </c>
      <c r="F413" s="18">
        <v>0</v>
      </c>
      <c r="G413" s="18">
        <v>0</v>
      </c>
      <c r="H413" s="18">
        <v>0</v>
      </c>
      <c r="I413" s="18">
        <v>0</v>
      </c>
      <c r="J413" s="18">
        <f t="shared" si="6"/>
        <v>813694</v>
      </c>
    </row>
    <row r="414" spans="1:10" ht="12.75">
      <c r="A414">
        <v>6412</v>
      </c>
      <c r="B414" t="s">
        <v>408</v>
      </c>
      <c r="C414" s="18">
        <v>1105542</v>
      </c>
      <c r="D414" s="18">
        <v>22436</v>
      </c>
      <c r="E414" s="18">
        <v>537426</v>
      </c>
      <c r="F414" s="18">
        <v>0</v>
      </c>
      <c r="G414" s="18">
        <v>0</v>
      </c>
      <c r="H414" s="18">
        <v>0</v>
      </c>
      <c r="I414" s="18">
        <v>0</v>
      </c>
      <c r="J414" s="18">
        <f t="shared" si="6"/>
        <v>1665404</v>
      </c>
    </row>
    <row r="415" spans="1:10" ht="12.75">
      <c r="A415">
        <v>6419</v>
      </c>
      <c r="B415" t="s">
        <v>410</v>
      </c>
      <c r="C415" s="18">
        <v>12651842</v>
      </c>
      <c r="D415" s="18">
        <v>0</v>
      </c>
      <c r="E415" s="18">
        <v>1200000</v>
      </c>
      <c r="F415" s="18">
        <v>0</v>
      </c>
      <c r="G415" s="18">
        <v>0</v>
      </c>
      <c r="H415" s="18">
        <v>396817</v>
      </c>
      <c r="I415" s="18">
        <v>14222</v>
      </c>
      <c r="J415" s="18">
        <f t="shared" si="6"/>
        <v>14262881</v>
      </c>
    </row>
    <row r="416" spans="1:10" ht="12.75">
      <c r="A416">
        <v>6426</v>
      </c>
      <c r="B416" t="s">
        <v>411</v>
      </c>
      <c r="C416" s="18">
        <v>1172424</v>
      </c>
      <c r="D416" s="18">
        <v>0</v>
      </c>
      <c r="E416" s="18">
        <v>357294</v>
      </c>
      <c r="F416" s="18">
        <v>0</v>
      </c>
      <c r="G416" s="18">
        <v>0</v>
      </c>
      <c r="H416" s="18">
        <v>0</v>
      </c>
      <c r="I416" s="18">
        <v>0</v>
      </c>
      <c r="J416" s="18">
        <f t="shared" si="6"/>
        <v>1529718</v>
      </c>
    </row>
    <row r="417" spans="1:10" ht="12.75">
      <c r="A417">
        <v>6440</v>
      </c>
      <c r="B417" t="s">
        <v>409</v>
      </c>
      <c r="C417" s="18">
        <v>1164746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f t="shared" si="6"/>
        <v>1164746</v>
      </c>
    </row>
    <row r="418" spans="1:10" ht="12.75">
      <c r="A418">
        <v>6461</v>
      </c>
      <c r="B418" t="s">
        <v>412</v>
      </c>
      <c r="C418" s="18">
        <v>5157600</v>
      </c>
      <c r="D418" s="18">
        <v>55315</v>
      </c>
      <c r="E418" s="18">
        <v>1530000</v>
      </c>
      <c r="F418" s="18">
        <v>0</v>
      </c>
      <c r="G418" s="18">
        <v>0</v>
      </c>
      <c r="H418" s="18">
        <v>31000</v>
      </c>
      <c r="I418" s="18">
        <v>0</v>
      </c>
      <c r="J418" s="18">
        <f t="shared" si="6"/>
        <v>6773915</v>
      </c>
    </row>
    <row r="419" spans="1:10" ht="12.75">
      <c r="A419">
        <v>6470</v>
      </c>
      <c r="B419" t="s">
        <v>413</v>
      </c>
      <c r="C419" s="18">
        <v>11038157</v>
      </c>
      <c r="D419" s="18">
        <v>0</v>
      </c>
      <c r="E419" s="18">
        <v>1064366</v>
      </c>
      <c r="F419" s="18">
        <v>0</v>
      </c>
      <c r="G419" s="18">
        <v>100000</v>
      </c>
      <c r="H419" s="18">
        <v>9000</v>
      </c>
      <c r="I419" s="18">
        <v>0</v>
      </c>
      <c r="J419" s="18">
        <f t="shared" si="6"/>
        <v>12211523</v>
      </c>
    </row>
    <row r="420" spans="1:10" ht="12.75">
      <c r="A420">
        <v>6475</v>
      </c>
      <c r="B420" t="s">
        <v>414</v>
      </c>
      <c r="C420" s="18">
        <v>2226918</v>
      </c>
      <c r="D420" s="18">
        <v>0</v>
      </c>
      <c r="E420" s="18">
        <v>640715</v>
      </c>
      <c r="F420" s="18">
        <v>0</v>
      </c>
      <c r="G420" s="18">
        <v>0</v>
      </c>
      <c r="H420" s="18">
        <v>0</v>
      </c>
      <c r="I420" s="18">
        <v>1071</v>
      </c>
      <c r="J420" s="18">
        <f t="shared" si="6"/>
        <v>2868704</v>
      </c>
    </row>
    <row r="421" spans="1:10" ht="12.75">
      <c r="A421">
        <v>6482</v>
      </c>
      <c r="B421" t="s">
        <v>415</v>
      </c>
      <c r="C421" s="18">
        <v>3603820</v>
      </c>
      <c r="D421" s="18">
        <v>0</v>
      </c>
      <c r="E421" s="18">
        <v>700933</v>
      </c>
      <c r="F421" s="18">
        <v>0</v>
      </c>
      <c r="G421" s="18">
        <v>0</v>
      </c>
      <c r="H421" s="18">
        <v>0</v>
      </c>
      <c r="I421" s="18">
        <v>0</v>
      </c>
      <c r="J421" s="18">
        <f t="shared" si="6"/>
        <v>4304753</v>
      </c>
    </row>
    <row r="422" spans="1:10" ht="12.75">
      <c r="A422">
        <v>6545</v>
      </c>
      <c r="B422" t="s">
        <v>417</v>
      </c>
      <c r="C422" s="18">
        <v>3960280</v>
      </c>
      <c r="D422" s="18">
        <v>0</v>
      </c>
      <c r="E422" s="18">
        <v>434446</v>
      </c>
      <c r="F422" s="18">
        <v>0</v>
      </c>
      <c r="G422" s="18">
        <v>0</v>
      </c>
      <c r="H422" s="18">
        <v>0</v>
      </c>
      <c r="I422" s="18">
        <v>0</v>
      </c>
      <c r="J422" s="18">
        <f t="shared" si="6"/>
        <v>4394726</v>
      </c>
    </row>
    <row r="423" spans="1:10" ht="12.75">
      <c r="A423">
        <v>6608</v>
      </c>
      <c r="B423" t="s">
        <v>498</v>
      </c>
      <c r="C423" s="18">
        <v>3704439</v>
      </c>
      <c r="D423" s="18">
        <v>0</v>
      </c>
      <c r="E423" s="18">
        <v>948873</v>
      </c>
      <c r="F423" s="18">
        <v>0</v>
      </c>
      <c r="G423" s="18">
        <v>0</v>
      </c>
      <c r="H423" s="18">
        <v>0</v>
      </c>
      <c r="I423" s="18">
        <v>1730</v>
      </c>
      <c r="J423" s="18">
        <f t="shared" si="6"/>
        <v>4655042</v>
      </c>
    </row>
    <row r="424" spans="1:10" ht="12.75">
      <c r="A424">
        <v>6615</v>
      </c>
      <c r="B424" t="s">
        <v>419</v>
      </c>
      <c r="C424" s="18">
        <v>1345638</v>
      </c>
      <c r="D424" s="18">
        <v>0</v>
      </c>
      <c r="E424" s="18">
        <v>264209</v>
      </c>
      <c r="F424" s="18">
        <v>0</v>
      </c>
      <c r="G424" s="18">
        <v>0</v>
      </c>
      <c r="H424" s="18">
        <v>0</v>
      </c>
      <c r="I424" s="18">
        <v>354</v>
      </c>
      <c r="J424" s="18">
        <f t="shared" si="6"/>
        <v>1610201</v>
      </c>
    </row>
    <row r="425" spans="1:10" ht="12.75">
      <c r="A425">
        <v>6678</v>
      </c>
      <c r="B425" t="s">
        <v>420</v>
      </c>
      <c r="C425" s="18">
        <v>6274365</v>
      </c>
      <c r="D425" s="18">
        <v>0</v>
      </c>
      <c r="E425" s="18">
        <v>1230706</v>
      </c>
      <c r="F425" s="18">
        <v>0</v>
      </c>
      <c r="G425" s="18">
        <v>0</v>
      </c>
      <c r="H425" s="18">
        <v>0</v>
      </c>
      <c r="I425" s="18">
        <v>3225</v>
      </c>
      <c r="J425" s="18">
        <f t="shared" si="6"/>
        <v>7508296</v>
      </c>
    </row>
    <row r="426" spans="1:10" ht="12.75">
      <c r="A426">
        <v>6685</v>
      </c>
      <c r="B426" t="s">
        <v>422</v>
      </c>
      <c r="C426" s="18">
        <v>12636971</v>
      </c>
      <c r="D426" s="18">
        <v>0</v>
      </c>
      <c r="E426" s="18">
        <v>494592</v>
      </c>
      <c r="F426" s="18">
        <v>0</v>
      </c>
      <c r="G426" s="18">
        <v>0</v>
      </c>
      <c r="H426" s="18">
        <v>0</v>
      </c>
      <c r="I426" s="18">
        <v>0</v>
      </c>
      <c r="J426" s="18">
        <f t="shared" si="6"/>
        <v>13131563</v>
      </c>
    </row>
    <row r="427" spans="1:10" ht="12.75">
      <c r="A427">
        <v>6692</v>
      </c>
      <c r="B427" t="s">
        <v>499</v>
      </c>
      <c r="C427" s="18">
        <v>1644024</v>
      </c>
      <c r="D427" s="18">
        <v>0</v>
      </c>
      <c r="E427" s="18">
        <v>312953</v>
      </c>
      <c r="F427" s="18">
        <v>0</v>
      </c>
      <c r="G427" s="18">
        <v>0</v>
      </c>
      <c r="H427" s="18">
        <v>0</v>
      </c>
      <c r="I427" s="18">
        <v>33</v>
      </c>
      <c r="J427" s="18">
        <f t="shared" si="6"/>
        <v>1957010</v>
      </c>
    </row>
    <row r="428" spans="1:10" ht="12.75">
      <c r="A428">
        <v>6713</v>
      </c>
      <c r="B428" t="s">
        <v>500</v>
      </c>
      <c r="C428" s="18">
        <v>681577</v>
      </c>
      <c r="D428" s="18">
        <v>0</v>
      </c>
      <c r="E428" s="18">
        <v>157578</v>
      </c>
      <c r="F428" s="18">
        <v>0</v>
      </c>
      <c r="G428" s="18">
        <v>0</v>
      </c>
      <c r="H428" s="18">
        <v>0</v>
      </c>
      <c r="I428" s="18">
        <v>0</v>
      </c>
      <c r="J428" s="18">
        <f t="shared" si="6"/>
        <v>839155</v>
      </c>
    </row>
    <row r="429" spans="1:10" ht="12.75">
      <c r="A429">
        <v>6720</v>
      </c>
      <c r="B429" t="s">
        <v>425</v>
      </c>
      <c r="C429" s="18">
        <v>2066539</v>
      </c>
      <c r="D429" s="18">
        <v>0</v>
      </c>
      <c r="E429" s="18">
        <v>703802</v>
      </c>
      <c r="F429" s="18">
        <v>0</v>
      </c>
      <c r="G429" s="18">
        <v>0</v>
      </c>
      <c r="H429" s="18">
        <v>0</v>
      </c>
      <c r="I429" s="18">
        <v>0</v>
      </c>
      <c r="J429" s="18">
        <f t="shared" si="6"/>
        <v>2770341</v>
      </c>
    </row>
    <row r="430" spans="1:10" ht="12.75">
      <c r="A430">
        <v>6734</v>
      </c>
      <c r="B430" t="s">
        <v>501</v>
      </c>
      <c r="C430" s="18">
        <v>1843381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f t="shared" si="6"/>
        <v>1843381</v>
      </c>
    </row>
    <row r="431" spans="1:10" ht="12.75">
      <c r="A431">
        <v>6748</v>
      </c>
      <c r="B431" t="s">
        <v>427</v>
      </c>
      <c r="C431" s="18">
        <v>860005</v>
      </c>
      <c r="D431" s="18">
        <v>0</v>
      </c>
      <c r="E431" s="18">
        <v>122385</v>
      </c>
      <c r="F431" s="18">
        <v>0</v>
      </c>
      <c r="G431" s="18">
        <v>0</v>
      </c>
      <c r="H431" s="18">
        <v>0</v>
      </c>
      <c r="I431" s="18">
        <v>0</v>
      </c>
      <c r="J431" s="18">
        <f t="shared" si="6"/>
        <v>982390</v>
      </c>
    </row>
    <row r="432" spans="1:10" ht="12.75">
      <c r="A432" t="s">
        <v>506</v>
      </c>
      <c r="B432"/>
      <c r="C432"/>
      <c r="D432"/>
      <c r="E432"/>
      <c r="F432"/>
      <c r="G432"/>
      <c r="H432"/>
      <c r="I432"/>
      <c r="J432"/>
    </row>
    <row r="433" spans="1:10" ht="12.75">
      <c r="A433"/>
      <c r="B433"/>
      <c r="C433" s="18">
        <f>SUM(C6:C432)</f>
        <v>2176764415</v>
      </c>
      <c r="D433" s="18">
        <f aca="true" t="shared" si="7" ref="D433:J433">SUM(D6:D432)</f>
        <v>4808383</v>
      </c>
      <c r="E433" s="18">
        <f t="shared" si="7"/>
        <v>319176283</v>
      </c>
      <c r="F433" s="18">
        <f t="shared" si="7"/>
        <v>4663221</v>
      </c>
      <c r="G433" s="18">
        <f t="shared" si="7"/>
        <v>5956493</v>
      </c>
      <c r="H433" s="18">
        <f t="shared" si="7"/>
        <v>15346912</v>
      </c>
      <c r="I433" s="18">
        <f t="shared" si="7"/>
        <v>1356279</v>
      </c>
      <c r="J433" s="18">
        <f t="shared" si="7"/>
        <v>2528071986</v>
      </c>
    </row>
    <row r="434" spans="1:10" ht="12.75">
      <c r="A434"/>
      <c r="B434"/>
      <c r="C434"/>
      <c r="D434"/>
      <c r="E434"/>
      <c r="F434"/>
      <c r="G434"/>
      <c r="H434"/>
      <c r="I434"/>
      <c r="J434"/>
    </row>
    <row r="435" spans="1:10" ht="12.75">
      <c r="A435"/>
      <c r="B435"/>
      <c r="C435"/>
      <c r="D435"/>
      <c r="E435"/>
      <c r="F435"/>
      <c r="G435"/>
      <c r="H435"/>
      <c r="I435"/>
      <c r="J435"/>
    </row>
    <row r="436" spans="1:10" ht="12.75">
      <c r="A436"/>
      <c r="B436"/>
      <c r="C436"/>
      <c r="D436"/>
      <c r="E436"/>
      <c r="F436"/>
      <c r="G436"/>
      <c r="H436"/>
      <c r="I436" s="20"/>
      <c r="J436"/>
    </row>
    <row r="437" spans="1:10" ht="12.75">
      <c r="A437"/>
      <c r="B437"/>
      <c r="C437"/>
      <c r="D437"/>
      <c r="E437"/>
      <c r="F437"/>
      <c r="G437"/>
      <c r="H437"/>
      <c r="I437" s="20"/>
      <c r="J437"/>
    </row>
    <row r="438" spans="1:10" ht="12.75">
      <c r="A438"/>
      <c r="B438"/>
      <c r="C438"/>
      <c r="D438"/>
      <c r="E438"/>
      <c r="F438"/>
      <c r="G438"/>
      <c r="H438"/>
      <c r="I438" s="20"/>
      <c r="J438"/>
    </row>
    <row r="439" spans="1:10" ht="12.75">
      <c r="A439"/>
      <c r="B439"/>
      <c r="C439"/>
      <c r="D439"/>
      <c r="E439"/>
      <c r="F439"/>
      <c r="G439"/>
      <c r="H439"/>
      <c r="I439" s="20"/>
      <c r="J439"/>
    </row>
    <row r="440" spans="1:10" ht="12.75">
      <c r="A440"/>
      <c r="B440"/>
      <c r="C440"/>
      <c r="D440"/>
      <c r="E440"/>
      <c r="F440"/>
      <c r="G440"/>
      <c r="H440"/>
      <c r="I440" s="20"/>
      <c r="J440"/>
    </row>
    <row r="441" spans="1:10" ht="12.75">
      <c r="A441"/>
      <c r="B441"/>
      <c r="C441"/>
      <c r="D441"/>
      <c r="E441"/>
      <c r="F441"/>
      <c r="G441"/>
      <c r="H441"/>
      <c r="I441" s="20"/>
      <c r="J441"/>
    </row>
    <row r="442" spans="1:10" ht="12.75">
      <c r="A442"/>
      <c r="B442"/>
      <c r="C442"/>
      <c r="D442"/>
      <c r="E442"/>
      <c r="F442"/>
      <c r="G442"/>
      <c r="H442"/>
      <c r="I442" s="20"/>
      <c r="J442"/>
    </row>
    <row r="443" spans="1:10" ht="12.75">
      <c r="A443"/>
      <c r="B443"/>
      <c r="C443"/>
      <c r="D443"/>
      <c r="E443"/>
      <c r="F443"/>
      <c r="G443"/>
      <c r="H443"/>
      <c r="I443" s="20"/>
      <c r="J443"/>
    </row>
    <row r="444" spans="1:10" ht="12.75">
      <c r="A444"/>
      <c r="B444"/>
      <c r="C444"/>
      <c r="D444"/>
      <c r="E444"/>
      <c r="F444"/>
      <c r="G444"/>
      <c r="H444"/>
      <c r="I444" s="20"/>
      <c r="J444"/>
    </row>
    <row r="445" spans="1:10" ht="12.75">
      <c r="A445"/>
      <c r="B445"/>
      <c r="C445"/>
      <c r="D445"/>
      <c r="E445"/>
      <c r="F445"/>
      <c r="G445"/>
      <c r="H445"/>
      <c r="I445" s="20"/>
      <c r="J445"/>
    </row>
    <row r="446" spans="1:10" ht="12.75">
      <c r="A446"/>
      <c r="B446"/>
      <c r="C446"/>
      <c r="D446"/>
      <c r="E446"/>
      <c r="F446"/>
      <c r="G446"/>
      <c r="H446"/>
      <c r="I446" s="20"/>
      <c r="J446"/>
    </row>
    <row r="447" spans="1:10" ht="12.75">
      <c r="A447"/>
      <c r="B447"/>
      <c r="C447"/>
      <c r="D447"/>
      <c r="E447"/>
      <c r="F447"/>
      <c r="G447"/>
      <c r="H447"/>
      <c r="I447" s="20"/>
      <c r="J447"/>
    </row>
    <row r="448" spans="1:10" ht="12.75">
      <c r="A448"/>
      <c r="B448"/>
      <c r="C448"/>
      <c r="D448"/>
      <c r="E448"/>
      <c r="F448"/>
      <c r="G448"/>
      <c r="H448"/>
      <c r="I448" s="20"/>
      <c r="J448"/>
    </row>
    <row r="449" spans="1:10" ht="12.75">
      <c r="A449"/>
      <c r="B449"/>
      <c r="C449"/>
      <c r="D449"/>
      <c r="E449"/>
      <c r="F449"/>
      <c r="G449"/>
      <c r="H449"/>
      <c r="I449" s="20"/>
      <c r="J449"/>
    </row>
    <row r="450" spans="1:10" ht="12.75">
      <c r="A450"/>
      <c r="B450"/>
      <c r="C450"/>
      <c r="D450"/>
      <c r="E450"/>
      <c r="F450"/>
      <c r="G450"/>
      <c r="H450"/>
      <c r="I450" s="20"/>
      <c r="J450"/>
    </row>
    <row r="451" spans="1:10" ht="12.75">
      <c r="A451"/>
      <c r="B451"/>
      <c r="C451"/>
      <c r="D451"/>
      <c r="E451"/>
      <c r="F451"/>
      <c r="G451"/>
      <c r="H451"/>
      <c r="I451" s="20"/>
      <c r="J451"/>
    </row>
    <row r="452" spans="1:10" ht="12.75">
      <c r="A452"/>
      <c r="B452"/>
      <c r="C452"/>
      <c r="D452"/>
      <c r="E452"/>
      <c r="F452"/>
      <c r="G452"/>
      <c r="H452"/>
      <c r="I452" s="20"/>
      <c r="J452"/>
    </row>
    <row r="453" spans="1:10" ht="12.75">
      <c r="A453"/>
      <c r="B453"/>
      <c r="C453"/>
      <c r="D453"/>
      <c r="E453"/>
      <c r="F453"/>
      <c r="G453"/>
      <c r="H453"/>
      <c r="I453" s="20"/>
      <c r="J453"/>
    </row>
    <row r="454" spans="1:10" ht="12.75">
      <c r="A454"/>
      <c r="B454"/>
      <c r="C454"/>
      <c r="D454"/>
      <c r="E454"/>
      <c r="F454"/>
      <c r="G454"/>
      <c r="H454"/>
      <c r="I454" s="20"/>
      <c r="J454"/>
    </row>
    <row r="455" spans="1:10" ht="12.75">
      <c r="A455"/>
      <c r="B455"/>
      <c r="C455"/>
      <c r="D455"/>
      <c r="E455"/>
      <c r="F455"/>
      <c r="G455"/>
      <c r="H455"/>
      <c r="I455" s="20"/>
      <c r="J455"/>
    </row>
    <row r="456" spans="1:10" ht="12.75">
      <c r="A456"/>
      <c r="B456"/>
      <c r="C456"/>
      <c r="D456"/>
      <c r="E456"/>
      <c r="F456"/>
      <c r="G456"/>
      <c r="H456"/>
      <c r="I456" s="20"/>
      <c r="J456"/>
    </row>
    <row r="457" spans="1:10" ht="12.75">
      <c r="A457"/>
      <c r="B457"/>
      <c r="C457"/>
      <c r="D457"/>
      <c r="E457"/>
      <c r="F457"/>
      <c r="G457"/>
      <c r="H457"/>
      <c r="I457" s="20"/>
      <c r="J457"/>
    </row>
    <row r="458" spans="1:10" ht="12.75">
      <c r="A458"/>
      <c r="B458"/>
      <c r="C458"/>
      <c r="D458"/>
      <c r="E458"/>
      <c r="F458"/>
      <c r="G458"/>
      <c r="H458"/>
      <c r="I458" s="20"/>
      <c r="J458"/>
    </row>
    <row r="459" spans="1:10" ht="12.75">
      <c r="A459"/>
      <c r="B459"/>
      <c r="C459"/>
      <c r="D459"/>
      <c r="E459"/>
      <c r="F459"/>
      <c r="G459"/>
      <c r="H459"/>
      <c r="I459" s="20"/>
      <c r="J459"/>
    </row>
    <row r="460" spans="1:10" ht="12.75">
      <c r="A460"/>
      <c r="B460"/>
      <c r="C460"/>
      <c r="D460"/>
      <c r="E460"/>
      <c r="F460"/>
      <c r="G460"/>
      <c r="H460"/>
      <c r="I460" s="20"/>
      <c r="J460"/>
    </row>
    <row r="461" spans="1:10" ht="12.75">
      <c r="A461"/>
      <c r="B461"/>
      <c r="C461"/>
      <c r="D461"/>
      <c r="E461"/>
      <c r="F461"/>
      <c r="G461"/>
      <c r="H461"/>
      <c r="I461" s="20"/>
      <c r="J461"/>
    </row>
    <row r="462" spans="1:10" ht="12.75">
      <c r="A462"/>
      <c r="B462"/>
      <c r="C462"/>
      <c r="D462"/>
      <c r="E462"/>
      <c r="F462"/>
      <c r="G462"/>
      <c r="H462"/>
      <c r="I462" s="20"/>
      <c r="J462"/>
    </row>
    <row r="463" spans="1:10" ht="12.75">
      <c r="A463"/>
      <c r="B463"/>
      <c r="C463"/>
      <c r="D463"/>
      <c r="E463"/>
      <c r="F463"/>
      <c r="G463"/>
      <c r="H463"/>
      <c r="I463" s="20"/>
      <c r="J463"/>
    </row>
    <row r="464" spans="1:10" ht="12.75">
      <c r="A464"/>
      <c r="B464"/>
      <c r="C464"/>
      <c r="D464"/>
      <c r="E464"/>
      <c r="F464"/>
      <c r="G464"/>
      <c r="H464"/>
      <c r="I464" s="20"/>
      <c r="J464"/>
    </row>
    <row r="465" spans="1:10" ht="12.75">
      <c r="A465"/>
      <c r="B465"/>
      <c r="C465"/>
      <c r="D465"/>
      <c r="E465"/>
      <c r="F465"/>
      <c r="G465"/>
      <c r="H465"/>
      <c r="I465" s="20"/>
      <c r="J465"/>
    </row>
    <row r="466" spans="1:10" ht="12.75">
      <c r="A466"/>
      <c r="B466"/>
      <c r="C466"/>
      <c r="D466"/>
      <c r="E466"/>
      <c r="F466"/>
      <c r="G466"/>
      <c r="H466"/>
      <c r="I466" s="20"/>
      <c r="J466"/>
    </row>
    <row r="467" spans="1:10" ht="12.75">
      <c r="A467"/>
      <c r="B467"/>
      <c r="C467"/>
      <c r="D467"/>
      <c r="E467"/>
      <c r="F467"/>
      <c r="G467"/>
      <c r="H467"/>
      <c r="I467" s="20"/>
      <c r="J467"/>
    </row>
    <row r="468" spans="1:10" ht="12.75">
      <c r="A468"/>
      <c r="B468"/>
      <c r="C468"/>
      <c r="D468"/>
      <c r="E468"/>
      <c r="F468"/>
      <c r="G468"/>
      <c r="H468"/>
      <c r="I468" s="20"/>
      <c r="J468"/>
    </row>
    <row r="469" spans="1:10" ht="12.75">
      <c r="A469"/>
      <c r="B469"/>
      <c r="C469"/>
      <c r="D469"/>
      <c r="E469"/>
      <c r="F469"/>
      <c r="G469"/>
      <c r="H469"/>
      <c r="I469" s="20"/>
      <c r="J469"/>
    </row>
    <row r="470" spans="1:10" ht="12.75">
      <c r="A470"/>
      <c r="B470"/>
      <c r="C470"/>
      <c r="D470"/>
      <c r="E470"/>
      <c r="F470"/>
      <c r="G470"/>
      <c r="H470"/>
      <c r="I470" s="20"/>
      <c r="J470"/>
    </row>
    <row r="471" spans="1:10" ht="12.75">
      <c r="A471"/>
      <c r="B471"/>
      <c r="C471"/>
      <c r="D471"/>
      <c r="E471"/>
      <c r="F471"/>
      <c r="G471"/>
      <c r="H471"/>
      <c r="I471" s="20"/>
      <c r="J471"/>
    </row>
    <row r="472" spans="1:10" ht="12.75">
      <c r="A472"/>
      <c r="B472"/>
      <c r="C472"/>
      <c r="D472"/>
      <c r="E472"/>
      <c r="F472"/>
      <c r="G472"/>
      <c r="H472"/>
      <c r="I472" s="20"/>
      <c r="J472"/>
    </row>
    <row r="473" spans="1:10" ht="12.75">
      <c r="A473"/>
      <c r="B473"/>
      <c r="C473"/>
      <c r="D473"/>
      <c r="E473"/>
      <c r="F473"/>
      <c r="G473"/>
      <c r="H473"/>
      <c r="I473" s="20"/>
      <c r="J473"/>
    </row>
    <row r="474" spans="1:10" ht="12.75">
      <c r="A474"/>
      <c r="B474"/>
      <c r="C474"/>
      <c r="D474"/>
      <c r="E474"/>
      <c r="F474"/>
      <c r="G474"/>
      <c r="H474"/>
      <c r="I474" s="20"/>
      <c r="J47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District Tax Levies, Fall 1996</dc:title>
  <dc:subject>District Levy Information</dc:subject>
  <dc:creator>School Finance Consultant</dc:creator>
  <cp:keywords>levy, levies, tax levy fall 1996</cp:keywords>
  <dc:description>Wisconsin Public School District tax levies for the Fall of 1996.</dc:description>
  <cp:lastModifiedBy>Karen A. Kucharz</cp:lastModifiedBy>
  <cp:lastPrinted>2008-06-06T16:06:15Z</cp:lastPrinted>
  <dcterms:created xsi:type="dcterms:W3CDTF">2008-05-16T17:52:09Z</dcterms:created>
  <dcterms:modified xsi:type="dcterms:W3CDTF">2008-06-06T16:06:27Z</dcterms:modified>
  <cp:category>School Finance</cp:category>
  <cp:version/>
  <cp:contentType/>
  <cp:contentStatus/>
</cp:coreProperties>
</file>